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5530" windowHeight="13245" tabRatio="515" activeTab="5"/>
  </bookViews>
  <sheets>
    <sheet name="Table-Data" sheetId="7" r:id="rId1"/>
    <sheet name="Table-Col" sheetId="8" r:id="rId2"/>
    <sheet name="Civ5_Type" sheetId="1" r:id="rId3"/>
    <sheet name="API" sheetId="4" r:id="rId4"/>
    <sheet name="Lua Game Object" sheetId="3" r:id="rId5"/>
    <sheet name="Used By" sheetId="2" r:id="rId6"/>
    <sheet name="Object Method List" sheetId="5" r:id="rId7"/>
    <sheet name="BNW-PRE-20140611" sheetId="9" r:id="rId8"/>
    <sheet name="Sheet2" sheetId="10" r:id="rId9"/>
  </sheets>
  <definedNames>
    <definedName name="_xlnm._FilterDatabase" localSheetId="3" hidden="1">API!$J$2:$P$65</definedName>
    <definedName name="_xlnm._FilterDatabase" localSheetId="7">'BNW-PRE-20140611'!$A$3:$DC$225</definedName>
    <definedName name="_xlnm._FilterDatabase" localSheetId="2" hidden="1">Civ5_Type!$A$2:$C$2</definedName>
    <definedName name="_xlnm._FilterDatabase" localSheetId="6" hidden="1">'Object Method List'!$A$1:$A$375</definedName>
    <definedName name="_xlnm._FilterDatabase" localSheetId="0">'Table-Data'!$A$3:$DC$3</definedName>
    <definedName name="_xlnm._FilterDatabase" localSheetId="5" hidden="1">'Used By'!$A$1:$E$43</definedName>
  </definedNames>
  <calcPr calcId="145621"/>
</workbook>
</file>

<file path=xl/calcChain.xml><?xml version="1.0" encoding="utf-8"?>
<calcChain xmlns="http://schemas.openxmlformats.org/spreadsheetml/2006/main">
  <c r="C3" i="2" l="1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" i="2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comments1.xml><?xml version="1.0" encoding="utf-8"?>
<comments xmlns="http://schemas.openxmlformats.org/spreadsheetml/2006/main">
  <authors>
    <author>carlos f hernandez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1 = 
2.x = civilian
2.1 = settler
2.2 = worker (land)
2.3 = worker (sea)
3 = 
4 = barbarian
5 = science victory
6 = religious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1 = great
2 = civilian
3 = 
4
5 = science victory
6 = religious
</t>
        </r>
      </text>
    </comment>
    <comment ref="CE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ATK = ATTACK
DEF = DEFENSE
EXP = EXPLORE
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giant death robot</t>
        </r>
      </text>
    </comment>
  </commentList>
</comments>
</file>

<file path=xl/comments2.xml><?xml version="1.0" encoding="utf-8"?>
<comments xmlns="http://schemas.openxmlformats.org/spreadsheetml/2006/main">
  <authors>
    <author>carlos f hernandez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TXT_KEY_NO_ACTION_SETTLER_SIZE_LIMIT_HARDCODED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can found city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can found city abroad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merchants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engineer hurry production</t>
        </r>
      </text>
    </comment>
  </commentList>
</comments>
</file>

<file path=xl/sharedStrings.xml><?xml version="1.0" encoding="utf-8"?>
<sst xmlns="http://schemas.openxmlformats.org/spreadsheetml/2006/main" count="12048" uniqueCount="3584">
  <si>
    <t>bool</t>
  </si>
  <si>
    <t>At(int x, int y)</t>
  </si>
  <si>
    <t>CanAcquirePromotion(PromotionType promotion)</t>
  </si>
  <si>
    <t>CanAcquirePromotionAny()</t>
  </si>
  <si>
    <t>CanAirAttack()</t>
  </si>
  <si>
    <t>CanAirDefend(Plot plot)</t>
  </si>
  <si>
    <t>CanAirlift(Plot plot)</t>
  </si>
  <si>
    <t>CanAirliftAt(Plot plot, int x, int y)</t>
  </si>
  <si>
    <t>CanAirPatrol(Plot plot)</t>
  </si>
  <si>
    <t>CanAutomate(AutomateType automate)</t>
  </si>
  <si>
    <t>CanBuild(Plot plot, BuildActionType build, bool testVisible = false, bool testGold = true)</t>
  </si>
  <si>
    <t>CanBuildRoute()</t>
  </si>
  <si>
    <t>CanBuildSpaceship(Plot plot, bool visible)</t>
  </si>
  <si>
    <t>CanCargoAllMove()</t>
  </si>
  <si>
    <t>CanCoexistWithEnemyUnit(TeamID team)</t>
  </si>
  <si>
    <t>CanConstruct(Plot plot, BuildingType building)</t>
  </si>
  <si>
    <t>CanDiscover(Plot plot)</t>
  </si>
  <si>
    <t>CanDisembark(Plot plot)</t>
  </si>
  <si>
    <t>CanDisembarkOnto(Plot plot)</t>
  </si>
  <si>
    <t>CanDistanceGift(TaskType toPlayer)</t>
  </si>
  <si>
    <t>CanDoCommand(CommandType command, int data1, int data2, bool testVisible = false, bool testBusy = true)</t>
  </si>
  <si>
    <t>CanEmbark(Plot plot)</t>
  </si>
  <si>
    <t>CanEmbarkOnto(Plot plot, Plot targetPlot)</t>
  </si>
  <si>
    <t>CanEnterTerritory(TeamID team, bool ignoreRightOfPassage = false, bool isCity = false)</t>
  </si>
  <si>
    <t>CanFortify(Plot plot)</t>
  </si>
  <si>
    <t>CanFound(Plot plot, bool testVisible = false)</t>
  </si>
  <si>
    <t>CanGift(bool testVisible = false, bool testTransport = false)</t>
  </si>
  <si>
    <t>CanGiveExperience(Plot plot)</t>
  </si>
  <si>
    <t>CanGoldenAge(Plot plot, bool testVisible)</t>
  </si>
  <si>
    <t>CanHold(Plot plot)</t>
  </si>
  <si>
    <t>CanJoin(Plot plot, SpecialistType specialist)</t>
  </si>
  <si>
    <t>CanLead(Plot plot, int unitId)</t>
  </si>
  <si>
    <t>CanLoad(Plot plot)</t>
  </si>
  <si>
    <t>CanLoadUnit(Unit unit, Plot plot)</t>
  </si>
  <si>
    <t>CanMove()</t>
  </si>
  <si>
    <t>CanMoveAllTerrain()</t>
  </si>
  <si>
    <t>CanMoveImpassable()</t>
  </si>
  <si>
    <t>CanMoveOrAttackInto(Plot plot, bool declareWar = false, bool destination = false)</t>
  </si>
  <si>
    <t>CanMoveThrough(Plot plot)</t>
  </si>
  <si>
    <t>CanNukeAt(Plot plot, int x, int y)</t>
  </si>
  <si>
    <t>CanParadrop(Plot plot, bool arg1)</t>
  </si>
  <si>
    <t>CanParadropAt(Plot plot, int x, int y)</t>
  </si>
  <si>
    <t>CanPillage(Plot plot)</t>
  </si>
  <si>
    <t>CanPromote(PromotionType promotion, int leaderUnitId)</t>
  </si>
  <si>
    <t>CanRebaseAt(Plot sourcePlot, int targetX, int targetY)</t>
  </si>
  <si>
    <t>CanRepairFleet</t>
  </si>
  <si>
    <t>CanScrap()</t>
  </si>
  <si>
    <t>CanSentry(Plot plot)</t>
  </si>
  <si>
    <t>CanSetUpForRangedAttack()</t>
  </si>
  <si>
    <t>CanSiege(TeamID team)</t>
  </si>
  <si>
    <t>CanSleep(Plot plot)</t>
  </si>
  <si>
    <t>CanStartMission(int mission, int data1, int data2, Plot plot = nil, bool testVisible = false)</t>
  </si>
  <si>
    <t>CanTrade(Plot plot, bool testVisible)</t>
  </si>
  <si>
    <t>CanUnload()</t>
  </si>
  <si>
    <t>CanUnloadAll()</t>
  </si>
  <si>
    <t>ChangeCargoSpace(int change)</t>
  </si>
  <si>
    <t>ChangeDamage(int change, PlayerID player)</t>
  </si>
  <si>
    <t>ChangeExperience(int change, int max = -1, bool fromCombat = false, bool inBorders = false, bool updateGlobal = false)</t>
  </si>
  <si>
    <t>ChangeLevel(int change)</t>
  </si>
  <si>
    <t>ChangeMoves(int change)</t>
  </si>
  <si>
    <t>Convert(Unit unit)</t>
  </si>
  <si>
    <t>DoCommand(CommandType command, int data1, int data2)</t>
  </si>
  <si>
    <t>DomainType</t>
  </si>
  <si>
    <t>DomainCargo()</t>
  </si>
  <si>
    <t>Embark(Plot plot)</t>
  </si>
  <si>
    <t>ExecuteSpecialExploreMove(Plot targetPlot)</t>
  </si>
  <si>
    <t>FinishMoves</t>
  </si>
  <si>
    <t>FlatMovementCost()</t>
  </si>
  <si>
    <t>GeneratePath(Plot toPlot, int flags = 0, bool reuse = false, unknown piPathTurns = nil)</t>
  </si>
  <si>
    <t>ActivityType</t>
  </si>
  <si>
    <t>GetActivityType()</t>
  </si>
  <si>
    <t>Area</t>
  </si>
  <si>
    <t>GetArea()</t>
  </si>
  <si>
    <t>UnitType</t>
  </si>
  <si>
    <t>GetCaptureUnitType(CivilizationType civilization)</t>
  </si>
  <si>
    <t>CivilizationType</t>
  </si>
  <si>
    <t>GetCivilizationType()</t>
  </si>
  <si>
    <t>TeamID</t>
  </si>
  <si>
    <t>GetDeclareWarRangeStrike(Plot plot)</t>
  </si>
  <si>
    <t>GetDomainType()</t>
  </si>
  <si>
    <t>Unit</t>
  </si>
  <si>
    <t>GetFireSupportUnit(PlayerID defender, int x, int y)</t>
  </si>
  <si>
    <t>HandicapType</t>
  </si>
  <si>
    <t>GetHandicapType()</t>
  </si>
  <si>
    <t>UnitID</t>
  </si>
  <si>
    <t>GetID()</t>
  </si>
  <si>
    <t>ReligionType</t>
  </si>
  <si>
    <t>GetMajorityReligionAfterSpread()</t>
  </si>
  <si>
    <t>string</t>
  </si>
  <si>
    <t>GetName()</t>
  </si>
  <si>
    <t>GetNameKey()</t>
  </si>
  <si>
    <t>PlayerID</t>
  </si>
  <si>
    <t>GetOwner()</t>
  </si>
  <si>
    <t>Plot</t>
  </si>
  <si>
    <t>GetPlot()</t>
  </si>
  <si>
    <t>GetReligion()</t>
  </si>
  <si>
    <t>GetScenarioData</t>
  </si>
  <si>
    <t>GetScrapGold()</t>
  </si>
  <si>
    <t>GetScriptData()</t>
  </si>
  <si>
    <t>GetTeam()</t>
  </si>
  <si>
    <t>UnitAIType</t>
  </si>
  <si>
    <t>GetUnitAIType()</t>
  </si>
  <si>
    <t>UnitCombatType</t>
  </si>
  <si>
    <t>GetUnitCombatType()</t>
  </si>
  <si>
    <t>GetUnitType()</t>
  </si>
  <si>
    <t>GetUpgradeUnitFromPlot(Plot adjacentPlot)</t>
  </si>
  <si>
    <t>GetUpgradeUnitType()</t>
  </si>
  <si>
    <t>GiveExperience()</t>
  </si>
  <si>
    <t>HasCargo()</t>
  </si>
  <si>
    <t>HasMoved()</t>
  </si>
  <si>
    <t>HasName()</t>
  </si>
  <si>
    <t>IgnoreBuildingDefense()</t>
  </si>
  <si>
    <t>IgnoreTerrainCost()</t>
  </si>
  <si>
    <t>ImmuneToFirstStrikes()</t>
  </si>
  <si>
    <t>IsActionRecommended(ActionType action)</t>
  </si>
  <si>
    <t>IsAlwaysHeal()</t>
  </si>
  <si>
    <t>IsAmphib()</t>
  </si>
  <si>
    <t>IsAttacking()</t>
  </si>
  <si>
    <t>IsAutomated()</t>
  </si>
  <si>
    <t>IsBarbarian()</t>
  </si>
  <si>
    <t>IsBetterDefenderThan(Unit defender, Unit attacker)</t>
  </si>
  <si>
    <t>IsBlitz()</t>
  </si>
  <si>
    <t>IsBusy()</t>
  </si>
  <si>
    <t>IsCanAttackRanged()</t>
  </si>
  <si>
    <t>IsCanAttackWithMove()</t>
  </si>
  <si>
    <t>IsCanAttackWithMoveNow()</t>
  </si>
  <si>
    <t>IsCanDefend(Plot plot)</t>
  </si>
  <si>
    <t>IsCityAttackOnly()</t>
  </si>
  <si>
    <t>IsDefending()</t>
  </si>
  <si>
    <t>IsEnemyInMovementRange(bool arg0, bool arg1)</t>
  </si>
  <si>
    <t>IsEnemyRoute()</t>
  </si>
  <si>
    <t>IsEverFortifyable()</t>
  </si>
  <si>
    <t>IsFeatureDoubleMove(FeatureType index)</t>
  </si>
  <si>
    <t>IsFighting()</t>
  </si>
  <si>
    <t>IsFortifyable()</t>
  </si>
  <si>
    <t>IsFriendlyUnitAdjacent(bool combatUnit)</t>
  </si>
  <si>
    <t>IsFull()</t>
  </si>
  <si>
    <t>IsGoldenAge()</t>
  </si>
  <si>
    <t>IsGreatPerson</t>
  </si>
  <si>
    <t>IsHasPromotion(PromotionType promotion)</t>
  </si>
  <si>
    <t>IsHealOutsideFriendly()</t>
  </si>
  <si>
    <t>IsHillsDoubleMove()</t>
  </si>
  <si>
    <t>IsHuman()</t>
  </si>
  <si>
    <t>IsImmobile()</t>
  </si>
  <si>
    <t>IsInCombat()</t>
  </si>
  <si>
    <t>IsInvisible(TeamID team, bool debug, bool checkCargo = false)</t>
  </si>
  <si>
    <t>IsNearGreatGeneral()</t>
  </si>
  <si>
    <t>IsNeverInvisible()</t>
  </si>
  <si>
    <t>IsNoBadGoodies()</t>
  </si>
  <si>
    <t>IsNoCapture()</t>
  </si>
  <si>
    <t>IsNone()</t>
  </si>
  <si>
    <t>IsNukeImmune()</t>
  </si>
  <si>
    <t>IsNukeVictim(Plot plot, TeamID team)</t>
  </si>
  <si>
    <t>IsOnlyDefensive()</t>
  </si>
  <si>
    <t>IsOutOfAttacks()</t>
  </si>
  <si>
    <t>isOutOfInterceptions()</t>
  </si>
  <si>
    <t>IsPromotionReady()</t>
  </si>
  <si>
    <t>IsPromotionValid(PromotionType promotion)</t>
  </si>
  <si>
    <t>IsRangeAttackIgnoreLOS(Plot plot)</t>
  </si>
  <si>
    <t>IsRivalTerritory()</t>
  </si>
  <si>
    <t>IsRiverCrossingNoPenalty()</t>
  </si>
  <si>
    <t>IsSetUpForRangedAttack()</t>
  </si>
  <si>
    <t>IsTerrainDoubleMove(TerrainType index)</t>
  </si>
  <si>
    <t>IsWaiting()</t>
  </si>
  <si>
    <t>IsWork()</t>
  </si>
  <si>
    <t>JumpToNearestValidPlot()</t>
  </si>
  <si>
    <t>Kill(bool delay, PlayerID player = NO_PLAYER)</t>
  </si>
  <si>
    <t>LastMissionPlot</t>
  </si>
  <si>
    <t>Lead(int unitId)</t>
  </si>
  <si>
    <t>NoDefensiveBonus()</t>
  </si>
  <si>
    <t>PopMission</t>
  </si>
  <si>
    <t>Promote(PromotionType promotion, int leaderUnitId)</t>
  </si>
  <si>
    <t>PushMission(MissionType mission, int data1 = -1, int data2 = -1, int flags = 0, bool append = false, bool manual = fa;se, MissionType missionAI = NO_MISSIONAI, Plot missionAIPlot = nil, Unit missionAIUnit = nil)</t>
  </si>
  <si>
    <t>RangeStrike(int x, int y)</t>
  </si>
  <si>
    <t>RotateFacingDirectionClockwise</t>
  </si>
  <si>
    <t>RotateFacingDirectionCounterClockwise</t>
  </si>
  <si>
    <t>SetBaseCombatStrength(int combat)</t>
  </si>
  <si>
    <t>SetDamage(int newValue, PlayerID player, bool notifyEntity = true)</t>
  </si>
  <si>
    <t>SetDeployFromOperationTurn(int arg0)</t>
  </si>
  <si>
    <t>SetEmbarked(bool newValue)</t>
  </si>
  <si>
    <t>SetExperience(int newValue, int max = -1)</t>
  </si>
  <si>
    <t>SetHasPromotion(PromotionType index, bool newValue)</t>
  </si>
  <si>
    <t>SetHotKeyNumber(int newValue)</t>
  </si>
  <si>
    <t>SetLeaderUnitType(UnitType leaderUnitType)</t>
  </si>
  <si>
    <t>SetLevel(int newLevel)</t>
  </si>
  <si>
    <t>SetMadeAttack(bool newValue)</t>
  </si>
  <si>
    <t>SetMadeInterception(bool newValue)</t>
  </si>
  <si>
    <t>SetMoves(int newValue)</t>
  </si>
  <si>
    <t>SetName(string newValue)</t>
  </si>
  <si>
    <t>SetOriginalOwner(PlayerID oldOwner)</t>
  </si>
  <si>
    <t>SetPromotionReady(bool newValue)</t>
  </si>
  <si>
    <t>SetReconPlot(Plot newValue)</t>
  </si>
  <si>
    <t>SetScenarioData</t>
  </si>
  <si>
    <t>SetScriptData(string newValue)</t>
  </si>
  <si>
    <t>SetXY(int x, int y, bool group = false, bool update = true, bool show = false, bool checkPlotVisible = false)</t>
  </si>
  <si>
    <t>SpecialCargo</t>
  </si>
  <si>
    <t>CombatPredictionType</t>
  </si>
  <si>
    <t>iterator(Unit)</t>
  </si>
  <si>
    <t>int</t>
  </si>
  <si>
    <t>AirSweepCombatMod()</t>
  </si>
  <si>
    <t>AtPlot(Plot plot)</t>
  </si>
  <si>
    <t>AttackFortifiedModifier()</t>
  </si>
  <si>
    <t>AttackWoundedModifier()</t>
  </si>
  <si>
    <t>AttackXPValue()</t>
  </si>
  <si>
    <t>CanHeal(Plot plot)</t>
  </si>
  <si>
    <t>CanNuke(Plot plot)</t>
  </si>
  <si>
    <t>CanRangeStrike()</t>
  </si>
  <si>
    <t>CanRangeStrikeAt(int x, int y, bool arg2 = nil, bool noncombatAllowed = nil)</t>
  </si>
  <si>
    <t>CanUpgradeRightNow()</t>
  </si>
  <si>
    <t>CapitalDefenseFalloff()</t>
  </si>
  <si>
    <t>CapitalDefenseModifier()</t>
  </si>
  <si>
    <t>CargoSpace()</t>
  </si>
  <si>
    <t>CargoSpaceAvailable(SpecialUnitType specialCargo, DomainType domainCargo)</t>
  </si>
  <si>
    <t>ChanceFirstStrikes()</t>
  </si>
  <si>
    <t>CityAttackModifier()</t>
  </si>
  <si>
    <t>CityDefenseModifier()</t>
  </si>
  <si>
    <t>CurrInterceptionProbability()</t>
  </si>
  <si>
    <t>DefenseXPValue()</t>
  </si>
  <si>
    <t>DomainModifier(DomainType domain)</t>
  </si>
  <si>
    <t>EvasionProbability()</t>
  </si>
  <si>
    <t>ExperienceNeeded()</t>
  </si>
  <si>
    <t>FeatureAttackModifier(FeatureType feature)</t>
  </si>
  <si>
    <t>FeatureDefenseModifier(FeatureType feature)</t>
  </si>
  <si>
    <t>FirstStrikes()</t>
  </si>
  <si>
    <t>FlankAttackModifier()</t>
  </si>
  <si>
    <t>FlavorValue(FlavorType flavor)</t>
  </si>
  <si>
    <t>FortifyModifier()</t>
  </si>
  <si>
    <t>GetAdjacentModifier()</t>
  </si>
  <si>
    <t>GetAdjacentTileHeal()</t>
  </si>
  <si>
    <t>GetAirCombatDamage(Unit defender)</t>
  </si>
  <si>
    <t>GetAmphibCount()</t>
  </si>
  <si>
    <t>GetAttackModifier()</t>
  </si>
  <si>
    <t>GetBaseCombatStrength()</t>
  </si>
  <si>
    <t>GetBaseRangedCombatStrength()</t>
  </si>
  <si>
    <t>GetBlitzCount()</t>
  </si>
  <si>
    <t>GetCargo()</t>
  </si>
  <si>
    <t>GetCombatDamage(int strength, int opponentStrength, int currentDamage, bool includeRand = true, bool attackerIsCity = false, bool defenderIsCity = false)</t>
  </si>
  <si>
    <t>GetCombatLimit()</t>
  </si>
  <si>
    <t>GetCombatOwner(TeamID forTeam)</t>
  </si>
  <si>
    <t>GetCurrHitPoints()</t>
  </si>
  <si>
    <t>GetDamage()</t>
  </si>
  <si>
    <t>GetDefenseModifier()</t>
  </si>
  <si>
    <t>GetDropRange()</t>
  </si>
  <si>
    <t>GetEmbarkedUnitDefense()</t>
  </si>
  <si>
    <t>GetExperience()</t>
  </si>
  <si>
    <t>GetExperiencePercent()</t>
  </si>
  <si>
    <t>GetExtraAttackFortifiedMod()</t>
  </si>
  <si>
    <t>GetExtraAttackWoundedMod()</t>
  </si>
  <si>
    <t>GetExtraChanceFirstStrikes()</t>
  </si>
  <si>
    <t>GetExtraCityAttackPercent()</t>
  </si>
  <si>
    <t>GetExtraCityDefensePercent()</t>
  </si>
  <si>
    <t>GetExtraCombatPercent()</t>
  </si>
  <si>
    <t>GetExtraDomainModifier(DomainType index)</t>
  </si>
  <si>
    <t>GetExtraEnemyHeal()</t>
  </si>
  <si>
    <t>GetExtraEvasion()</t>
  </si>
  <si>
    <t>GetExtraFeatureAttackPercent(FeatureType index)</t>
  </si>
  <si>
    <t>GetExtraFeatureDefensePercent(FeatureType index)</t>
  </si>
  <si>
    <t>GetExtraFirstStrikes()</t>
  </si>
  <si>
    <t>GetExtraFriendlyHeal()</t>
  </si>
  <si>
    <t>GetExtraHillsAttackPercent()</t>
  </si>
  <si>
    <t>GetExtraHillsDefensePercent()</t>
  </si>
  <si>
    <t>GetExtraIntercept()</t>
  </si>
  <si>
    <t>GetExtraMoveDiscount()</t>
  </si>
  <si>
    <t>GetExtraMoves()</t>
  </si>
  <si>
    <t>GetExtraNeutralHeal()</t>
  </si>
  <si>
    <t>GetExtraOpenAttackPercent()</t>
  </si>
  <si>
    <t>GetExtraOpenDefensePercent()</t>
  </si>
  <si>
    <t>GetExtraOpenRangedAttackMod()</t>
  </si>
  <si>
    <t>GetExtraRange()</t>
  </si>
  <si>
    <t>GetExtraRoughAttackPercent()</t>
  </si>
  <si>
    <t>GetExtraRoughRangedAttackMod()</t>
  </si>
  <si>
    <t>GetExtraTerrainAttackPercent(TerrainType index)</t>
  </si>
  <si>
    <t>GetExtraTerrainDefensePercent(TerrainType index)</t>
  </si>
  <si>
    <t>GetExtraUnitCombatModifier(UnitCombatType index)</t>
  </si>
  <si>
    <t>GetExtraVisibilityRange()</t>
  </si>
  <si>
    <t>GetExtraWithdrawal()</t>
  </si>
  <si>
    <t>GetFacingDirection()</t>
  </si>
  <si>
    <t>GetFortifyTurns()</t>
  </si>
  <si>
    <t>GetFriendlyLandsAttackModifier()</t>
  </si>
  <si>
    <t>GetFriendlyLandsModifier()</t>
  </si>
  <si>
    <t>GetGameTurnCreated()</t>
  </si>
  <si>
    <t>GetGarrisonedCity()</t>
  </si>
  <si>
    <t>GetGoldenAgeTurns()</t>
  </si>
  <si>
    <t>GetGreatGeneralCombatModifier()</t>
  </si>
  <si>
    <t>GetHotKeyNumber()</t>
  </si>
  <si>
    <t>GetKamikazePercent()</t>
  </si>
  <si>
    <t>GetLastMoveTurn()</t>
  </si>
  <si>
    <t>GetLevel()</t>
  </si>
  <si>
    <t>GetMaxAttackStrength(Plot fromPlot, Plot toPlot, Unit defender)</t>
  </si>
  <si>
    <t>GetMaxDefenseStrength(Plot inPlot, Unit attacker, bool arg2 = nil)</t>
  </si>
  <si>
    <t>GetMaxHitPoints()</t>
  </si>
  <si>
    <t>GetMaxRangedCombatStrength(Unit other, int attacking, bool arg2, bool arg3)</t>
  </si>
  <si>
    <t>GetMoves()</t>
  </si>
  <si>
    <t>GetNearbyImprovementModifier()</t>
  </si>
  <si>
    <t>GetNumEnemyUnitsAdjacent(Unit otherUnit)</t>
  </si>
  <si>
    <t>GetNumFollowersAfterSpread()</t>
  </si>
  <si>
    <t>GetNumResourceNeededToUpgrade(ResourceType resourceLoop)</t>
  </si>
  <si>
    <t>GetOriginalOwner()</t>
  </si>
  <si>
    <t>GetOutsideFriendlyLandsModifier()</t>
  </si>
  <si>
    <t>GetPillageChange()</t>
  </si>
  <si>
    <t>GetRangeCombatDamage(Unit defender, City city, bool includeRand)</t>
  </si>
  <si>
    <t>GetRangedAttackModifier()</t>
  </si>
  <si>
    <t>GetRangedCombatLimit()</t>
  </si>
  <si>
    <t>GetReverseGreatGeneralModifier()</t>
  </si>
  <si>
    <t>GetRiverCrossingNoPenaltyCount()</t>
  </si>
  <si>
    <t>GetSameTileHeal()</t>
  </si>
  <si>
    <t>GetSpreadsLeft()</t>
  </si>
  <si>
    <t>GetStrategicResourceCombatPenalty()</t>
  </si>
  <si>
    <t>GetTradeGold(Plot plot)</t>
  </si>
  <si>
    <t>GetUnitAICargo(UnitAIType unitAI)</t>
  </si>
  <si>
    <t>GetUnitClassModifier(UnitClassType index)</t>
  </si>
  <si>
    <t>GetUpgradeDiscount()</t>
  </si>
  <si>
    <t>GetVisualOwner()</t>
  </si>
  <si>
    <t>GetX()</t>
  </si>
  <si>
    <t>GetY()</t>
  </si>
  <si>
    <t>HillsAttackModifier()</t>
  </si>
  <si>
    <t>HillsDefenseModifier()</t>
  </si>
  <si>
    <t>IsCanAttack()</t>
  </si>
  <si>
    <t>IsCargo()</t>
  </si>
  <si>
    <t>IsCombatUnit()</t>
  </si>
  <si>
    <t>IsDead()</t>
  </si>
  <si>
    <t>IsDelayedDeath()</t>
  </si>
  <si>
    <t>IsEmbarked()</t>
  </si>
  <si>
    <t>IsEnemyCityAdjacent()</t>
  </si>
  <si>
    <t>IsFound()</t>
  </si>
  <si>
    <t>IsGarrisoned()</t>
  </si>
  <si>
    <t>IsHigherTechThan(UnitType arg0)</t>
  </si>
  <si>
    <t>IsHurt()</t>
  </si>
  <si>
    <t>IsLargerCivThan(Unit myUnit)</t>
  </si>
  <si>
    <t>IsMustSetUpToRangedAttack()</t>
  </si>
  <si>
    <t>IsRangeAttackOnlyInDomain()</t>
  </si>
  <si>
    <t>IsRanged()</t>
  </si>
  <si>
    <t>IsReadyToMove()</t>
  </si>
  <si>
    <t>IsSelected(unknown void)</t>
  </si>
  <si>
    <t>IsStackedGreatGeneral()</t>
  </si>
  <si>
    <t>MaxFirstStrikes()</t>
  </si>
  <si>
    <t>MaxInterceptionProbability()</t>
  </si>
  <si>
    <t>MaxMoves()</t>
  </si>
  <si>
    <t>MaxXPValue()</t>
  </si>
  <si>
    <t>MovesLeft()</t>
  </si>
  <si>
    <t>NukeDamageLevel()</t>
  </si>
  <si>
    <t>OpenAttackModifier()</t>
  </si>
  <si>
    <t>OpenDefenseModifier()</t>
  </si>
  <si>
    <t>OpenRangedAttackModifier()</t>
  </si>
  <si>
    <t>Range()</t>
  </si>
  <si>
    <t>RoughAttackModifier()</t>
  </si>
  <si>
    <t>RoughDefenseModifier()</t>
  </si>
  <si>
    <t>RoughRangedAttackModifier()</t>
  </si>
  <si>
    <t>TerrainAttackModifier(TerrainType terrain)</t>
  </si>
  <si>
    <t>TerrainDefenseModifier(TerrainType terrain)</t>
  </si>
  <si>
    <t>UnitClassAttackModifier(UnitClassType unitClass)</t>
  </si>
  <si>
    <t>UnitClassDefenseModifier(UnitClassType unitClass)</t>
  </si>
  <si>
    <t>UnitCombatModifier(UnitCombatType unitCombat)</t>
  </si>
  <si>
    <t>UpgradePrice(UnitType unit)</t>
  </si>
  <si>
    <t>VisibilityRange()</t>
  </si>
  <si>
    <t>WithdrawalProbability()</t>
  </si>
  <si>
    <t>WorkRate(bool max, BuildActionType build = nil)</t>
  </si>
  <si>
    <t>unknown</t>
  </si>
  <si>
    <t>GetBestInterceptor(Plot plot)</t>
  </si>
  <si>
    <t>GetBestSeaPillageInterceptor(Plot plot)</t>
  </si>
  <si>
    <t>GetConversionStrength()</t>
  </si>
  <si>
    <t>GetLeaderUnitType()</t>
  </si>
  <si>
    <t>GetNameNoDesc()</t>
  </si>
  <si>
    <t>GetPathEndTurnPlot()</t>
  </si>
  <si>
    <t>GetReconPlot()</t>
  </si>
  <si>
    <t>GetTransportUnit()</t>
  </si>
  <si>
    <t>UnitClassType</t>
  </si>
  <si>
    <t>GetUnitClassType()</t>
  </si>
  <si>
    <t>GetUnitFlagIconOffset()</t>
  </si>
  <si>
    <t>GetUnitPortraitOffset()</t>
  </si>
  <si>
    <t>InvisibilityScopeType</t>
  </si>
  <si>
    <t>GetSeeInvisibleType()</t>
  </si>
  <si>
    <t>SpecialUnitType</t>
  </si>
  <si>
    <t>GetSpecialUnitType()</t>
  </si>
  <si>
    <t>BuildActionType</t>
  </si>
  <si>
    <t>GetBuildType()</t>
  </si>
  <si>
    <t>GetInvisibleType()</t>
  </si>
  <si>
    <t>return</t>
  </si>
  <si>
    <t>method</t>
  </si>
  <si>
    <t xml:space="preserve">unknown </t>
  </si>
  <si>
    <t xml:space="preserve">return </t>
  </si>
  <si>
    <t>AirSweepCombatMod</t>
  </si>
  <si>
    <t>At</t>
  </si>
  <si>
    <t>AtPlot</t>
  </si>
  <si>
    <t>AttackFortifiedModifier</t>
  </si>
  <si>
    <t>AttackWoundedModifier</t>
  </si>
  <si>
    <t>AttackXPValue</t>
  </si>
  <si>
    <t>CanAcquirePromotion</t>
  </si>
  <si>
    <t>CanAcquirePromotionAny</t>
  </si>
  <si>
    <t>CanAirAttack</t>
  </si>
  <si>
    <t>CanAirDefend</t>
  </si>
  <si>
    <t>CanAirlift</t>
  </si>
  <si>
    <t>CanAirliftAt</t>
  </si>
  <si>
    <t>CanAirPatrol</t>
  </si>
  <si>
    <t>CanAutomate</t>
  </si>
  <si>
    <t>CanBuild</t>
  </si>
  <si>
    <t>CanBuildRoute</t>
  </si>
  <si>
    <t>CanBuildSpaceship</t>
  </si>
  <si>
    <t>CanCargoAllMove</t>
  </si>
  <si>
    <t>CanCoexistWithEnemyUnit</t>
  </si>
  <si>
    <t>CanConstruct</t>
  </si>
  <si>
    <t>CanDiscover</t>
  </si>
  <si>
    <t>CanDisembark</t>
  </si>
  <si>
    <t>CanDisembarkOnto</t>
  </si>
  <si>
    <t>CanDistanceGift</t>
  </si>
  <si>
    <t>CanDoCommand</t>
  </si>
  <si>
    <t>CanEmbark</t>
  </si>
  <si>
    <t>CanEmbarkOnto</t>
  </si>
  <si>
    <t>CanEnterTerritory</t>
  </si>
  <si>
    <t>CanFortify</t>
  </si>
  <si>
    <t>CanFound</t>
  </si>
  <si>
    <t>CanGift</t>
  </si>
  <si>
    <t>CanGiveExperience</t>
  </si>
  <si>
    <t>CanGoldenAge</t>
  </si>
  <si>
    <t>CanHeal</t>
  </si>
  <si>
    <t>CanHold</t>
  </si>
  <si>
    <t>CanJoin</t>
  </si>
  <si>
    <t>CanLead</t>
  </si>
  <si>
    <t>CanLoad</t>
  </si>
  <si>
    <t>CanLoadUnit</t>
  </si>
  <si>
    <t>CanMove</t>
  </si>
  <si>
    <t>CanMoveAllTerrain</t>
  </si>
  <si>
    <t>CanMoveImpassable</t>
  </si>
  <si>
    <t>CanMoveOrAttackInto</t>
  </si>
  <si>
    <t>CanMoveThrough</t>
  </si>
  <si>
    <t>CanNuke</t>
  </si>
  <si>
    <t>CanNukeAt</t>
  </si>
  <si>
    <t>CanParadrop</t>
  </si>
  <si>
    <t>CanParadropAt</t>
  </si>
  <si>
    <t>CanPillage</t>
  </si>
  <si>
    <t>CanPromote</t>
  </si>
  <si>
    <t>CanRangeStrike</t>
  </si>
  <si>
    <t>CanRangeStrikeAt</t>
  </si>
  <si>
    <t>CanRebaseAt</t>
  </si>
  <si>
    <t>CanScrap</t>
  </si>
  <si>
    <t>CanSentry</t>
  </si>
  <si>
    <t>CanSetUpForRangedAttack</t>
  </si>
  <si>
    <t>CanSiege</t>
  </si>
  <si>
    <t>CanSleep</t>
  </si>
  <si>
    <t>CanStartMission</t>
  </si>
  <si>
    <t>CanTrade</t>
  </si>
  <si>
    <t>CanUnload</t>
  </si>
  <si>
    <t>CanUnloadAll</t>
  </si>
  <si>
    <t>CanUpgradeRightNow</t>
  </si>
  <si>
    <t>CargoSpace</t>
  </si>
  <si>
    <t>CargoSpaceAvailable</t>
  </si>
  <si>
    <t>ChanceFirstStrikes</t>
  </si>
  <si>
    <t>ChangeCargoSpace</t>
  </si>
  <si>
    <t>ChangeDamage</t>
  </si>
  <si>
    <t>ChangeExperience</t>
  </si>
  <si>
    <t>ChangeLevel</t>
  </si>
  <si>
    <t>ChangeMoves</t>
  </si>
  <si>
    <t>CityAttackModifier</t>
  </si>
  <si>
    <t>CityDefenseModifier</t>
  </si>
  <si>
    <t>Convert</t>
  </si>
  <si>
    <t>CurrInterceptionProbability</t>
  </si>
  <si>
    <t>DefenseXPValue</t>
  </si>
  <si>
    <t>DoCommand</t>
  </si>
  <si>
    <t>DomainCargo</t>
  </si>
  <si>
    <t>DomainModifier</t>
  </si>
  <si>
    <t>Embark</t>
  </si>
  <si>
    <t>EvasionProbability</t>
  </si>
  <si>
    <t>ExperienceNeeded</t>
  </si>
  <si>
    <t>FeatureAttackModifier</t>
  </si>
  <si>
    <t>FeatureDefenseModifier</t>
  </si>
  <si>
    <t>FirstStrikes</t>
  </si>
  <si>
    <t>FlatMovementCost</t>
  </si>
  <si>
    <t>FlavorValue</t>
  </si>
  <si>
    <t>FortifyModifier</t>
  </si>
  <si>
    <t>GeneratePath</t>
  </si>
  <si>
    <t>GetAdjacentModifier</t>
  </si>
  <si>
    <t>GetAdjacentTileHeal</t>
  </si>
  <si>
    <t>GetAirCombatDamage</t>
  </si>
  <si>
    <t>GetAmphibCount</t>
  </si>
  <si>
    <t>GetArea</t>
  </si>
  <si>
    <t>GetAttackModifier</t>
  </si>
  <si>
    <t>GetBaseCombatStrength</t>
  </si>
  <si>
    <t>GetBaseRangedCombatStrength</t>
  </si>
  <si>
    <t>GetBestInterceptor</t>
  </si>
  <si>
    <t>GetBestSeaPillageInterceptor</t>
  </si>
  <si>
    <t>GetBlitzCount</t>
  </si>
  <si>
    <t>GetBuildType</t>
  </si>
  <si>
    <t>GetCaptureUnitType</t>
  </si>
  <si>
    <t>GetCargo</t>
  </si>
  <si>
    <t>GetCivilizationType</t>
  </si>
  <si>
    <t>GetCombatDamage</t>
  </si>
  <si>
    <t>GetCombatLimit</t>
  </si>
  <si>
    <t>GetCombatOwner</t>
  </si>
  <si>
    <t>GetCurrHitPoints</t>
  </si>
  <si>
    <t>GetDamage</t>
  </si>
  <si>
    <t>GetDeclareWarRangeStrike</t>
  </si>
  <si>
    <t>GetDefenseModifier</t>
  </si>
  <si>
    <t>GetDomainType</t>
  </si>
  <si>
    <t>GetDropRange</t>
  </si>
  <si>
    <t>GetExperience</t>
  </si>
  <si>
    <t>GetExperiencePercent</t>
  </si>
  <si>
    <t>GetExtraAttackFortifiedMod</t>
  </si>
  <si>
    <t>GetExtraAttackWoundedMod</t>
  </si>
  <si>
    <t>GetExtraChanceFirstStrikes</t>
  </si>
  <si>
    <t>GetExtraCityAttackPercent</t>
  </si>
  <si>
    <t>GetExtraCityDefensePercent</t>
  </si>
  <si>
    <t>GetExtraCombatPercent</t>
  </si>
  <si>
    <t>GetExtraDomainModifier</t>
  </si>
  <si>
    <t>GetExtraEnemyHeal</t>
  </si>
  <si>
    <t>GetExtraEvasion</t>
  </si>
  <si>
    <t>GetExtraFeatureAttackPercent</t>
  </si>
  <si>
    <t>GetExtraFeatureDefensePercent</t>
  </si>
  <si>
    <t>GetExtraFirstStrikes</t>
  </si>
  <si>
    <t>GetExtraFriendlyHeal</t>
  </si>
  <si>
    <t>GetExtraHillsAttackPercent</t>
  </si>
  <si>
    <t>GetExtraHillsDefensePercent</t>
  </si>
  <si>
    <t>GetExtraIntercept</t>
  </si>
  <si>
    <t>GetExtraMoveDiscount</t>
  </si>
  <si>
    <t>GetExtraMoves</t>
  </si>
  <si>
    <t>GetExtraNeutralHeal</t>
  </si>
  <si>
    <t>GetExtraOpenAttackPercent</t>
  </si>
  <si>
    <t>GetExtraOpenDefensePercent</t>
  </si>
  <si>
    <t>GetExtraOpenRangedAttackMod</t>
  </si>
  <si>
    <t>GetExtraRange</t>
  </si>
  <si>
    <t>GetExtraRoughAttackPercent</t>
  </si>
  <si>
    <t>GetExtraRoughRangedAttackMod</t>
  </si>
  <si>
    <t>GetExtraTerrainAttackPercent</t>
  </si>
  <si>
    <t>GetExtraTerrainDefensePercent</t>
  </si>
  <si>
    <t>GetExtraUnitCombatModifier</t>
  </si>
  <si>
    <t>GetExtraVisibilityRange</t>
  </si>
  <si>
    <t>GetExtraWithdrawal</t>
  </si>
  <si>
    <t>GetFacingDirection</t>
  </si>
  <si>
    <t>GetFireSupportUnit</t>
  </si>
  <si>
    <t>GetFortifyTurns</t>
  </si>
  <si>
    <t>GetFriendlyLandsAttackModifier</t>
  </si>
  <si>
    <t>GetFriendlyLandsModifier</t>
  </si>
  <si>
    <t>GetGameTurnCreated</t>
  </si>
  <si>
    <t>GetGarrisonedCity</t>
  </si>
  <si>
    <t>GetGoldenAgeTurns</t>
  </si>
  <si>
    <t>GetHandicapType</t>
  </si>
  <si>
    <t>GetHotKeyNumber</t>
  </si>
  <si>
    <t>GetID</t>
  </si>
  <si>
    <t>GetInvisibleType</t>
  </si>
  <si>
    <t>GetKamikazePercent</t>
  </si>
  <si>
    <t>GetLastMoveTurn</t>
  </si>
  <si>
    <t>GetLeaderUnitType</t>
  </si>
  <si>
    <t>GetLevel</t>
  </si>
  <si>
    <t>GetMaxAttackStrength</t>
  </si>
  <si>
    <t>GetMaxDefenseStrength</t>
  </si>
  <si>
    <t>GetMaxHitPoints</t>
  </si>
  <si>
    <t>GetMaxRangedCombatStrength</t>
  </si>
  <si>
    <t>GetMoves</t>
  </si>
  <si>
    <t>GetName</t>
  </si>
  <si>
    <t>GetNameKey</t>
  </si>
  <si>
    <t>GetNumEnemyUnitsAdjacent</t>
  </si>
  <si>
    <t>GetNumResourceNeededToUpgrade</t>
  </si>
  <si>
    <t>GetOutsideFriendlyLandsModifier</t>
  </si>
  <si>
    <t>GetOwner</t>
  </si>
  <si>
    <t>GetPathEndTurnPlot</t>
  </si>
  <si>
    <t>GetPillageChange</t>
  </si>
  <si>
    <t>GetPlot</t>
  </si>
  <si>
    <t>GetRangeCombatDamage</t>
  </si>
  <si>
    <t>GetRangedCombatLimit</t>
  </si>
  <si>
    <t>GetReconPlot</t>
  </si>
  <si>
    <t>GetRiverCrossingNoPenaltyCount</t>
  </si>
  <si>
    <t>GetSameTileHeal</t>
  </si>
  <si>
    <t>GetScrapGold</t>
  </si>
  <si>
    <t>GetScriptData</t>
  </si>
  <si>
    <t>GetSeeInvisibleType</t>
  </si>
  <si>
    <t>GetSpecialUnitType</t>
  </si>
  <si>
    <t>GetStrategicResourceCombatPenalty</t>
  </si>
  <si>
    <t>GetTeam</t>
  </si>
  <si>
    <t>GetTradeGold</t>
  </si>
  <si>
    <t>GetTransportUnit</t>
  </si>
  <si>
    <t>GetUnitAICargo</t>
  </si>
  <si>
    <t>GetUnitAIType</t>
  </si>
  <si>
    <t>GetUnitClassModifier</t>
  </si>
  <si>
    <t>GetUnitClassType</t>
  </si>
  <si>
    <t>GetUnitCombatType</t>
  </si>
  <si>
    <t>GetUnitFlagIconOffset</t>
  </si>
  <si>
    <t>GetUnitPortraitOffset</t>
  </si>
  <si>
    <t>GetUnitType</t>
  </si>
  <si>
    <t>GetUpgradeDiscount</t>
  </si>
  <si>
    <t>GetUpgradeUnitType</t>
  </si>
  <si>
    <t>GetVisualOwner</t>
  </si>
  <si>
    <t>GetX</t>
  </si>
  <si>
    <t>GetY</t>
  </si>
  <si>
    <t>GiveExperience</t>
  </si>
  <si>
    <t>HasCargo</t>
  </si>
  <si>
    <t>HasMoved</t>
  </si>
  <si>
    <t>HillsAttackModifier</t>
  </si>
  <si>
    <t>HillsDefenseModifier</t>
  </si>
  <si>
    <t>IgnoreBuildingDefense</t>
  </si>
  <si>
    <t>IgnoreTerrainCost</t>
  </si>
  <si>
    <t>ImmuneToFirstStrikes</t>
  </si>
  <si>
    <t>IsActionRecommended</t>
  </si>
  <si>
    <t>IsAlwaysHeal</t>
  </si>
  <si>
    <t>IsAmphib</t>
  </si>
  <si>
    <t>IsAttacking</t>
  </si>
  <si>
    <t>IsAutomated</t>
  </si>
  <si>
    <t>IsBarbarian</t>
  </si>
  <si>
    <t>IsBetterDefenderThan</t>
  </si>
  <si>
    <t>IsBlitz</t>
  </si>
  <si>
    <t>IsCanAttack</t>
  </si>
  <si>
    <t>IsCanAttackRanged</t>
  </si>
  <si>
    <t>IsCanAttackWithMove</t>
  </si>
  <si>
    <t>IsCanAttackWithMoveNow</t>
  </si>
  <si>
    <t>IsCanDefend</t>
  </si>
  <si>
    <t>IsCargo</t>
  </si>
  <si>
    <t>IsCombatUnit</t>
  </si>
  <si>
    <t>IsDead</t>
  </si>
  <si>
    <t>IsDefending</t>
  </si>
  <si>
    <t>IsEmbarked</t>
  </si>
  <si>
    <t>IsEnemyCityAdjacent</t>
  </si>
  <si>
    <t>IsEnemyInMovementRange</t>
  </si>
  <si>
    <t>IsEnemyRoute</t>
  </si>
  <si>
    <t>IsEverFortifyable</t>
  </si>
  <si>
    <t>IsFeatureDoubleMove</t>
  </si>
  <si>
    <t>IsFighting</t>
  </si>
  <si>
    <t>IsFortifyable</t>
  </si>
  <si>
    <t>IsFound</t>
  </si>
  <si>
    <t>IsFriendlyUnitAdjacent</t>
  </si>
  <si>
    <t>IsFull</t>
  </si>
  <si>
    <t>IsGarrisoned</t>
  </si>
  <si>
    <t>IsGoldenAge</t>
  </si>
  <si>
    <t>IsHasPromotion</t>
  </si>
  <si>
    <t>IsHealOutsideFriendly</t>
  </si>
  <si>
    <t>IsHillsDoubleMove</t>
  </si>
  <si>
    <t>IsHuman</t>
  </si>
  <si>
    <t>IsHurt</t>
  </si>
  <si>
    <t>IsImmobile</t>
  </si>
  <si>
    <t>IsInCombat</t>
  </si>
  <si>
    <t>IsInvisible</t>
  </si>
  <si>
    <t>IsMustSetUpToRangedAttack</t>
  </si>
  <si>
    <t>IsNearGreatGeneral</t>
  </si>
  <si>
    <t>IsNeverInvisible</t>
  </si>
  <si>
    <t>IsNoBadGoodies</t>
  </si>
  <si>
    <t>IsNoCapture</t>
  </si>
  <si>
    <t>IsNone</t>
  </si>
  <si>
    <t>IsNukeImmune</t>
  </si>
  <si>
    <t>IsNukeVictim</t>
  </si>
  <si>
    <t>IsOnlyDefensive</t>
  </si>
  <si>
    <t>IsOutOfAttacks</t>
  </si>
  <si>
    <t>isOutOfInterceptions</t>
  </si>
  <si>
    <t>IsPromotionReady</t>
  </si>
  <si>
    <t>IsPromotionValid</t>
  </si>
  <si>
    <t>IsRangeAttackIgnoreLOS</t>
  </si>
  <si>
    <t>IsRangeAttackOnlyInDomain</t>
  </si>
  <si>
    <t>IsRanged</t>
  </si>
  <si>
    <t>IsRivalTerritory</t>
  </si>
  <si>
    <t>IsRiverCrossingNoPenalty</t>
  </si>
  <si>
    <t>IsSelected</t>
  </si>
  <si>
    <t>IsSetUpForRangedAttack</t>
  </si>
  <si>
    <t>IsTerrainDoubleMove</t>
  </si>
  <si>
    <t>IsWaiting</t>
  </si>
  <si>
    <t>IsWork</t>
  </si>
  <si>
    <t>JumpToNearestValidPlot</t>
  </si>
  <si>
    <t>Kill</t>
  </si>
  <si>
    <t>Lead</t>
  </si>
  <si>
    <t>MaxFirstStrikes</t>
  </si>
  <si>
    <t>MaxInterceptionProbability</t>
  </si>
  <si>
    <t>MaxMoves</t>
  </si>
  <si>
    <t>MaxXPValue</t>
  </si>
  <si>
    <t>MovesLeft</t>
  </si>
  <si>
    <t>NoDefensiveBonus</t>
  </si>
  <si>
    <t>NukeDamageLevel</t>
  </si>
  <si>
    <t>OpenAttackModifier</t>
  </si>
  <si>
    <t>OpenDefenseModifier</t>
  </si>
  <si>
    <t>OpenRangedAttackModifier</t>
  </si>
  <si>
    <t>Promote</t>
  </si>
  <si>
    <t>PushMission</t>
  </si>
  <si>
    <t>Range</t>
  </si>
  <si>
    <t>RangeStrike</t>
  </si>
  <si>
    <t>RoughAttackModifier</t>
  </si>
  <si>
    <t>RoughDefenseModifier</t>
  </si>
  <si>
    <t>RoughRangedAttackModifier</t>
  </si>
  <si>
    <t>SetBaseCombatStrength</t>
  </si>
  <si>
    <t>SetDamage</t>
  </si>
  <si>
    <t>SetEmbarked</t>
  </si>
  <si>
    <t>SetExperience</t>
  </si>
  <si>
    <t>SetHasPromotion</t>
  </si>
  <si>
    <t>SetHotKeyNumber</t>
  </si>
  <si>
    <t>SetLeaderUnitType</t>
  </si>
  <si>
    <t>SetLevel</t>
  </si>
  <si>
    <t>SetMadeAttack</t>
  </si>
  <si>
    <t>SetMadeInterception</t>
  </si>
  <si>
    <t>SetMoves</t>
  </si>
  <si>
    <t>SetName</t>
  </si>
  <si>
    <t>SetPromotionReady</t>
  </si>
  <si>
    <t>SetReconPlot</t>
  </si>
  <si>
    <t>SetScriptData</t>
  </si>
  <si>
    <t>SetXY</t>
  </si>
  <si>
    <t>TerrainAttackModifier</t>
  </si>
  <si>
    <t>TerrainDefenseModifier</t>
  </si>
  <si>
    <t>UnitClassAttackModifier</t>
  </si>
  <si>
    <t>UnitClassDefenseModifier</t>
  </si>
  <si>
    <t>UnitCombatModifier</t>
  </si>
  <si>
    <t>UpgradePrice</t>
  </si>
  <si>
    <t>VisibilityRange</t>
  </si>
  <si>
    <t>WithdrawalProbability</t>
  </si>
  <si>
    <t>WorkRate</t>
  </si>
  <si>
    <t>Lua Game Object: Unit</t>
  </si>
  <si>
    <t>GetHelpTextForUnit</t>
  </si>
  <si>
    <t>GetUnitsString</t>
  </si>
  <si>
    <t>UnitMoving</t>
  </si>
  <si>
    <t>City.X</t>
  </si>
  <si>
    <t>Area.X</t>
  </si>
  <si>
    <t>Deal.X</t>
  </si>
  <si>
    <t>Events.X</t>
  </si>
  <si>
    <t>AddUnitMoveHexRangeHex</t>
  </si>
  <si>
    <t>ClearUnitMoveHexRange</t>
  </si>
  <si>
    <t>LocalMachineUnitPositionChanged</t>
  </si>
  <si>
    <t>SerialEventUnitCreated</t>
  </si>
  <si>
    <t>SerialEventUnitDestroyed</t>
  </si>
  <si>
    <t>SerialEventUnitFlagSelected</t>
  </si>
  <si>
    <t>SerialEventUnitInfoDirty</t>
  </si>
  <si>
    <t>SerialEventUnitMove</t>
  </si>
  <si>
    <t>SerialEventUnitMoveToHexes</t>
  </si>
  <si>
    <t>SerialEventUnitSetDamage</t>
  </si>
  <si>
    <t>SerialEventUnitTeleportedToHex</t>
  </si>
  <si>
    <t>StartUnitMoveHexRange</t>
  </si>
  <si>
    <t>UnitActionChanged</t>
  </si>
  <si>
    <t>UnitDataEdited</t>
  </si>
  <si>
    <t>UnitDataRequested</t>
  </si>
  <si>
    <t>UnitDebugFSM</t>
  </si>
  <si>
    <t>UnitEmbark</t>
  </si>
  <si>
    <t>UnitFlagUpdated</t>
  </si>
  <si>
    <t>UnitGarrison</t>
  </si>
  <si>
    <t>UnitHexHighlight</t>
  </si>
  <si>
    <t>UnitLibrarySwap</t>
  </si>
  <si>
    <t>UnitMarkThreatening</t>
  </si>
  <si>
    <t>UnitMemberCombatStateChanged</t>
  </si>
  <si>
    <t>UnitMemberCombatTargetChanged</t>
  </si>
  <si>
    <t>UnitMemberOverlayAdd</t>
  </si>
  <si>
    <t>UnitMemberOverlayRemove</t>
  </si>
  <si>
    <t>UnitMemberOverlayShowHide</t>
  </si>
  <si>
    <t>UnitMemberPositionChanged</t>
  </si>
  <si>
    <t>UnitMoveQueueChanged</t>
  </si>
  <si>
    <t>UnitSelectionChanged</t>
  </si>
  <si>
    <t>UnitSelectionCleared</t>
  </si>
  <si>
    <t>UnitShouldDimFlag</t>
  </si>
  <si>
    <t>UnitStateChangeDetected</t>
  </si>
  <si>
    <t>UnitTypeChanged</t>
  </si>
  <si>
    <t>UnitVisibilityChanged</t>
  </si>
  <si>
    <t>AddUnitTrade</t>
  </si>
  <si>
    <t>RemoveUnitTrade</t>
  </si>
  <si>
    <t>CanPlaceUnitHere</t>
  </si>
  <si>
    <t>CanWork</t>
  </si>
  <si>
    <t>ChangeGreatPeopleUnitProgress</t>
  </si>
  <si>
    <t>ChangeUnitProduction</t>
  </si>
  <si>
    <t>GetConscriptUnit</t>
  </si>
  <si>
    <t>GetFaithPurchaseUnitTooltip</t>
  </si>
  <si>
    <t>GetFirstUnitOrder</t>
  </si>
  <si>
    <t>GetGarrisonedUnit</t>
  </si>
  <si>
    <t>GetGreatPeopleUnitProgress</t>
  </si>
  <si>
    <t>GetGreatPeopleUnitRate</t>
  </si>
  <si>
    <t>GetNumTrainUnitAI</t>
  </si>
  <si>
    <t>GetProductionUnit</t>
  </si>
  <si>
    <t>GetProductionUnitAI</t>
  </si>
  <si>
    <t>GetPurchaseUnitTooltip</t>
  </si>
  <si>
    <t>GetSpecialistUpgradeThreshold</t>
  </si>
  <si>
    <t>GetUnitCombatFreeExperience</t>
  </si>
  <si>
    <t>GetUnitFaithPurchaseCost</t>
  </si>
  <si>
    <t>GetUnitProduction</t>
  </si>
  <si>
    <t>GetUnitProductionModifier</t>
  </si>
  <si>
    <t>GetUnitProductionNeeded</t>
  </si>
  <si>
    <t>GetUnitProductionTurnsLeft</t>
  </si>
  <si>
    <t>GetUnitPurchaseCost</t>
  </si>
  <si>
    <t>IsProductionAutomated</t>
  </si>
  <si>
    <t>IsProductionUnit</t>
  </si>
  <si>
    <t>IsUnitFoodProduction</t>
  </si>
  <si>
    <t>RangeCombatUnitDefense</t>
  </si>
  <si>
    <t>SetGreatPeopleUnitProgress</t>
  </si>
  <si>
    <t>SetProductionAutomated</t>
  </si>
  <si>
    <t>SetUnitProduction</t>
  </si>
  <si>
    <t>GetNumUnits</t>
  </si>
  <si>
    <t>GetUnitsPerPlayer</t>
  </si>
  <si>
    <t>CityPurchaseUnit</t>
  </si>
  <si>
    <t>CountTotalNukeUnits</t>
  </si>
  <si>
    <t>CyclePlotUnits</t>
  </si>
  <si>
    <t>CycleUnits</t>
  </si>
  <si>
    <t>DoMinorBullyUnit</t>
  </si>
  <si>
    <t>GetBestLandUnit</t>
  </si>
  <si>
    <t>GetBestLandUnitCombat</t>
  </si>
  <si>
    <t>GetImprovementUpgradeTime</t>
  </si>
  <si>
    <t>GetNumResourceRequiredForUnit</t>
  </si>
  <si>
    <t>GetUnitClassCreatedCount</t>
  </si>
  <si>
    <t>GetUnitCreatedCount</t>
  </si>
  <si>
    <t>GetUnitUpgradesTo</t>
  </si>
  <si>
    <t>IsSpecialUnitValid</t>
  </si>
  <si>
    <t>IsUnitClassMaxedOut</t>
  </si>
  <si>
    <t>IsUnitEverActive</t>
  </si>
  <si>
    <t>IsUnitRecommended</t>
  </si>
  <si>
    <t>MakeSpecialUnitValid</t>
  </si>
  <si>
    <t>PlayerPreAIUnitUpdate</t>
  </si>
  <si>
    <t>UnitGetSpecialExploreTarget</t>
  </si>
  <si>
    <t>UnitSetXY</t>
  </si>
  <si>
    <t>ScenarioUnitTiersChanged</t>
  </si>
  <si>
    <t>LuaEvents.</t>
  </si>
  <si>
    <t>GameEvents.</t>
  </si>
  <si>
    <t>Game.</t>
  </si>
  <si>
    <t>Network.</t>
  </si>
  <si>
    <t>OptionsManager.</t>
  </si>
  <si>
    <t>SendGiftUnit</t>
  </si>
  <si>
    <t>SendMinorNoUnitSpawning</t>
  </si>
  <si>
    <t>SendRenameUnit</t>
  </si>
  <si>
    <t>GetAutoUnitCycle Cached</t>
  </si>
  <si>
    <t>SetAutoUnitCycle Cached</t>
  </si>
  <si>
    <t>Player.</t>
  </si>
  <si>
    <t>Plot.</t>
  </si>
  <si>
    <t>Team.</t>
  </si>
  <si>
    <t>UI.</t>
  </si>
  <si>
    <t>Unit.</t>
  </si>
  <si>
    <t>AddFreeUnit</t>
  </si>
  <si>
    <t>CalculateUnitCost</t>
  </si>
  <si>
    <t>CalculateUnitSupply</t>
  </si>
  <si>
    <t>CanMajorBullyUnit</t>
  </si>
  <si>
    <t>ChangeGarrisonedCityRangeStrikeModifier</t>
  </si>
  <si>
    <t>ChangeGoldPerUnitTimes100</t>
  </si>
  <si>
    <t>ChangeHappinessPerGarrisonedUnit</t>
  </si>
  <si>
    <t>ChangeNumUnitGoldenAges</t>
  </si>
  <si>
    <t>ChangeUnhappinessFromUnits</t>
  </si>
  <si>
    <t>DisbandUnit</t>
  </si>
  <si>
    <t>GetAdvancedStartUnitCost</t>
  </si>
  <si>
    <t>GetAnyUnitHasOrderToGoody</t>
  </si>
  <si>
    <t>GetCapitalSettlerProductionModifier</t>
  </si>
  <si>
    <t>GetExtraUnitCost</t>
  </si>
  <si>
    <t>GetFirstReadyUnit</t>
  </si>
  <si>
    <t>GetFirstReadyUnitPlot</t>
  </si>
  <si>
    <t>GetGarrisonedCityRangeStrikeModifier</t>
  </si>
  <si>
    <t>GetGoldPerMilitaryUnit</t>
  </si>
  <si>
    <t>GetGoldPerUnit</t>
  </si>
  <si>
    <t>GetHappinessFromGarrisonedUnits</t>
  </si>
  <si>
    <t>GetHappinessPerGarrisonedUnit</t>
  </si>
  <si>
    <t>GetHappyPerMilitaryUnit</t>
  </si>
  <si>
    <t>GetHighestUnitLevel</t>
  </si>
  <si>
    <t>GetImprovementUpgradeRate</t>
  </si>
  <si>
    <t>GetImprovementUpgradeRateModifier</t>
  </si>
  <si>
    <t>GetMinorCivUniqueUnit</t>
  </si>
  <si>
    <t>GetNumMaintenanceFreeUnits</t>
  </si>
  <si>
    <t>GetNumMilitaryUnits</t>
  </si>
  <si>
    <t>GetNumNukeUnits</t>
  </si>
  <si>
    <t>GetNumOutsideUnits</t>
  </si>
  <si>
    <t>GetNumUnitGoldenAges</t>
  </si>
  <si>
    <t>GetNumUnitsOutOfSupply</t>
  </si>
  <si>
    <t>GetNumUnitsSupplied</t>
  </si>
  <si>
    <t>GetNumUnitsSuppliedByCities</t>
  </si>
  <si>
    <t>GetNumUnitsSuppliedByHandicap</t>
  </si>
  <si>
    <t>GetNumUnitsSuppliedByPopulation</t>
  </si>
  <si>
    <t>GetRecommendedWorkerPlots</t>
  </si>
  <si>
    <t>GetSettlerProductionModifier</t>
  </si>
  <si>
    <t>GetUnhappinessFromUnits</t>
  </si>
  <si>
    <t>GetUnitBaktun</t>
  </si>
  <si>
    <t>GetUnitByID</t>
  </si>
  <si>
    <t>GetUnitClassCount</t>
  </si>
  <si>
    <t>GetUnitClassCountPlusMaking</t>
  </si>
  <si>
    <t>GetUnitClassMaking</t>
  </si>
  <si>
    <t>GetUnitProductionMaintenanceMod</t>
  </si>
  <si>
    <t>GetWorkerSpeedModifier</t>
  </si>
  <si>
    <t>HasBusyMovingUnit</t>
  </si>
  <si>
    <t>HasBusyUnit</t>
  </si>
  <si>
    <t>HasReadyUnit</t>
  </si>
  <si>
    <t>InitUnit</t>
  </si>
  <si>
    <t>IsMinorCivHasUniqueUnit</t>
  </si>
  <si>
    <t>IsMinorCivUnitSpawningDisabled</t>
  </si>
  <si>
    <t>IsProductionMaxedUnitClass</t>
  </si>
  <si>
    <t>KillUnits</t>
  </si>
  <si>
    <t>SetHappinessPerGarrisonedUnit</t>
  </si>
  <si>
    <t>Units</t>
  </si>
  <si>
    <t>UnitsGoldenAgeCapable</t>
  </si>
  <si>
    <t>UnitsGoldenAgeReady</t>
  </si>
  <si>
    <t>UnitsRequiredForGoldenAge</t>
  </si>
  <si>
    <t>ChangeUpgradeProgress</t>
  </si>
  <si>
    <t>CountNumAirUnits</t>
  </si>
  <si>
    <t>GetNumFriendlyUnitsOfType</t>
  </si>
  <si>
    <t>GetSelectedUnit</t>
  </si>
  <si>
    <t>GetUnit</t>
  </si>
  <si>
    <t>GetUnitPower</t>
  </si>
  <si>
    <t>GetUpgradeProgress</t>
  </si>
  <si>
    <t>GetUpgradeTimeLeft</t>
  </si>
  <si>
    <t>IsPotentialCityWork</t>
  </si>
  <si>
    <t>IsPotentialCityWorkForArea</t>
  </si>
  <si>
    <t>IsUnit</t>
  </si>
  <si>
    <t>IsVisibleEnemyUnit</t>
  </si>
  <si>
    <t>IsVisibleOtherUnit</t>
  </si>
  <si>
    <t>SetUpgradeProgress</t>
  </si>
  <si>
    <t>ChangeWaterWorkCount</t>
  </si>
  <si>
    <t>CountNumUnitsByArea</t>
  </si>
  <si>
    <t>GetWaterWorkCount</t>
  </si>
  <si>
    <t>IsWaterWork</t>
  </si>
  <si>
    <t>CanPlaceUnitAt</t>
  </si>
  <si>
    <t>CanSelectionListWork</t>
  </si>
  <si>
    <t>ClearPlaceUnit</t>
  </si>
  <si>
    <t>GetHeadSelectedUnit</t>
  </si>
  <si>
    <t>GetPlaceUnit</t>
  </si>
  <si>
    <t>SelectUnit</t>
  </si>
  <si>
    <t>SetPlaceUnit</t>
  </si>
  <si>
    <t>ExecuteSpecialExploreMove</t>
  </si>
  <si>
    <t>GetEmbarkedUnitDefense</t>
  </si>
  <si>
    <t>GetUpgradeUnitFromPlot</t>
  </si>
  <si>
    <t>City:</t>
  </si>
  <si>
    <t>AddProductionExperience(Unit unit, bool conscript = false)</t>
  </si>
  <si>
    <t>GetGarrisonedUnit()</t>
  </si>
  <si>
    <t>RangeCombatDamage(Unit theirUnit, unknown arg1)</t>
  </si>
  <si>
    <t>RangeCombatUnitDefense(Unit theirUnit)</t>
  </si>
  <si>
    <t>Player:</t>
  </si>
  <si>
    <t>CanReceiveGoody(Plot plot, GoodyType goody, Unit unit)</t>
  </si>
  <si>
    <t>CreateGreatGeneral(Unit eGreatPersonUnit, bool incrementThreshold, bool incrementExperience, int x, int y)</t>
  </si>
  <si>
    <t>DoGoody(Plot plot, Unit unit)</t>
  </si>
  <si>
    <t>GetFirstReadyUnit()</t>
  </si>
  <si>
    <t>GetUnitByID(UnitID unit)</t>
  </si>
  <si>
    <t>InitUnit(UnitType unit, ResourceType x, ResourceType y, UnitAIType unitAI = NO_UNITAI, DirectionType facingDirection = NO_DIRECTION)</t>
  </si>
  <si>
    <t>ReceiveGoody(Plot plot, GoodyType goody, Unit unit)</t>
  </si>
  <si>
    <t>Units()</t>
  </si>
  <si>
    <t>Plot:</t>
  </si>
  <si>
    <t>GetBestDefender(PlayerID owner, PlayerID attackingPlayer, Unit attacker, bool testAtWar, bool testPotentialEnemy, bool testCanMove)</t>
  </si>
  <si>
    <t>GetNumFriendlyUnitsOfType(Unit unit)</t>
  </si>
  <si>
    <t>GetNumVisibleEnemyDefenders(Unit unit)</t>
  </si>
  <si>
    <t>GetNumVisiblePotentialEnemyDefenders(Unit unit)</t>
  </si>
  <si>
    <t>GetUnit(UnitID id)</t>
  </si>
  <si>
    <t>IsEnemyCity(Unit unit)</t>
  </si>
  <si>
    <t>IsFriendlyCity(Unit unit, bool checkImprovement)</t>
  </si>
  <si>
    <t>IsValidDomainForAction(Unit unit)</t>
  </si>
  <si>
    <t>IsValidDomainForLocation(Unit unit)</t>
  </si>
  <si>
    <t>IsVisibleEnemyDefender(Unit unit)</t>
  </si>
  <si>
    <t>MovementCost(Unit unit, Plot fromPlot)</t>
  </si>
  <si>
    <t>NukeExplosion(int range, Unit nukeUnit)</t>
  </si>
  <si>
    <t>Unit:</t>
  </si>
  <si>
    <t>GetHeadSelectedUnit()</t>
  </si>
  <si>
    <t>HighlightCanPlacePlots(Unit unit, Plot arg1)</t>
  </si>
  <si>
    <t>SelectUnit(Unit v)</t>
  </si>
  <si>
    <t>SetPlaceUnit(Unit unit)</t>
  </si>
  <si>
    <t>GetCombatPrediction(Unit myUnit, Unit theirUnit)</t>
  </si>
  <si>
    <t>object</t>
  </si>
  <si>
    <t>Categorized</t>
  </si>
  <si>
    <t>Method List</t>
  </si>
  <si>
    <t>Combat</t>
  </si>
  <si>
    <t xml:space="preserve">GetFriendlyLandsModifier            </t>
  </si>
  <si>
    <t xml:space="preserve">GetGameTurnCreated                  </t>
  </si>
  <si>
    <t xml:space="preserve">GetGarrisonedCity                   </t>
  </si>
  <si>
    <t xml:space="preserve">GetGoldenAgeTurns                   </t>
  </si>
  <si>
    <t xml:space="preserve">GetHandicapType                     </t>
  </si>
  <si>
    <t xml:space="preserve">GetHotKeyNumber                     </t>
  </si>
  <si>
    <t xml:space="preserve">GetID                               </t>
  </si>
  <si>
    <t xml:space="preserve">GetInvisibleType                    </t>
  </si>
  <si>
    <t xml:space="preserve">GetKamikazePercent                  </t>
  </si>
  <si>
    <t xml:space="preserve">GetLastMoveTurn                     </t>
  </si>
  <si>
    <t xml:space="preserve">GetLeaderUnitType                   </t>
  </si>
  <si>
    <t>Movement</t>
  </si>
  <si>
    <t>Location</t>
  </si>
  <si>
    <t>Health</t>
  </si>
  <si>
    <t>Experience</t>
  </si>
  <si>
    <t>Promotion</t>
  </si>
  <si>
    <t>Cargo</t>
  </si>
  <si>
    <t>Visibility</t>
  </si>
  <si>
    <t>Trade</t>
  </si>
  <si>
    <t>Build &amp; Found</t>
  </si>
  <si>
    <t>Religion</t>
  </si>
  <si>
    <t>AI</t>
  </si>
  <si>
    <t>Mission</t>
  </si>
  <si>
    <t>UI</t>
  </si>
  <si>
    <t>State</t>
  </si>
  <si>
    <t xml:space="preserve"> </t>
  </si>
  <si>
    <t>Abilities</t>
  </si>
  <si>
    <t>Map</t>
  </si>
  <si>
    <t>No Category</t>
  </si>
  <si>
    <t>Column Method List</t>
  </si>
  <si>
    <t>Space-Formatted 2-Column List</t>
  </si>
  <si>
    <t>Unit API (Civ5_Type)</t>
  </si>
  <si>
    <t>Methods ?</t>
  </si>
  <si>
    <t>GetTradeInfluence</t>
  </si>
  <si>
    <t>IsReadyToMove</t>
  </si>
  <si>
    <t>GetNearbyImprovementModifier</t>
  </si>
  <si>
    <t>GetHurryProduction</t>
  </si>
  <si>
    <t>GetGivePoliciesCulture</t>
  </si>
  <si>
    <t>IsRangedSupportFire</t>
  </si>
  <si>
    <t>GetMajorityReligionAfterSpread</t>
  </si>
  <si>
    <t>IsCityAttackOnly</t>
  </si>
  <si>
    <t>SetUnitAIType</t>
  </si>
  <si>
    <t>GetSpreadsLeft</t>
  </si>
  <si>
    <t>GetRangedAttackModifier</t>
  </si>
  <si>
    <t>GetReligion</t>
  </si>
  <si>
    <t>IsIgnoreGreatGeneralBenefit</t>
  </si>
  <si>
    <t>GetBlastTourism</t>
  </si>
  <si>
    <t>CapitalDefenseFalloff</t>
  </si>
  <si>
    <t>GetExoticGoodsXPAmount</t>
  </si>
  <si>
    <t>CanBuyCityState</t>
  </si>
  <si>
    <t>IsLargerCivThan</t>
  </si>
  <si>
    <t>IsNearSapper</t>
  </si>
  <si>
    <t>IsHigherTechThan</t>
  </si>
  <si>
    <t>SetDeployFromOperationTurn</t>
  </si>
  <si>
    <t>FlankAttackModifier</t>
  </si>
  <si>
    <t>CanMakeTradeRouteAt</t>
  </si>
  <si>
    <t>GetExoticGoodsGoldAmount</t>
  </si>
  <si>
    <t>IsStackedGreatGeneral</t>
  </si>
  <si>
    <t>GetConversionStrength</t>
  </si>
  <si>
    <t>IsBusy</t>
  </si>
  <si>
    <t>GetActivityType</t>
  </si>
  <si>
    <t>GetGreatWorkSlotType</t>
  </si>
  <si>
    <t>GetDiscoverAmount</t>
  </si>
  <si>
    <t>IsDelayedDeath</t>
  </si>
  <si>
    <t>HasName</t>
  </si>
  <si>
    <t>GetTourismBlastStrength</t>
  </si>
  <si>
    <t>GetCaptureChance</t>
  </si>
  <si>
    <t>GetOriginalOwner</t>
  </si>
  <si>
    <t>GetGreatGeneralCombatModifier</t>
  </si>
  <si>
    <t>GetReverseGreatGeneralModifier</t>
  </si>
  <si>
    <t>GetUnhappinessCombatPenalty</t>
  </si>
  <si>
    <t>SetOriginalOwner</t>
  </si>
  <si>
    <t>IsTrade</t>
  </si>
  <si>
    <t>GetInterceptorCount</t>
  </si>
  <si>
    <t>GetNameNoDesc</t>
  </si>
  <si>
    <t>GetNumFollowersAfterSpread</t>
  </si>
  <si>
    <t>CanMakeTradeRoute</t>
  </si>
  <si>
    <t>CapitalDefenseModifier</t>
  </si>
  <si>
    <t>GetAirStrikeDefenseDamage</t>
  </si>
  <si>
    <t>__instances</t>
  </si>
  <si>
    <t>LIST BNW 20140529</t>
  </si>
  <si>
    <t>Method List BNW 20140529</t>
  </si>
  <si>
    <t>EXPANSION2_UNIT_FLAG_ATLAS</t>
  </si>
  <si>
    <t>UNIT_HELP_XCOM_SQUAD</t>
  </si>
  <si>
    <t>UNIT_XCOM_SQUAD_STRATEGY</t>
  </si>
  <si>
    <t>CIV5_XCOM_SQUAD_TEXT</t>
  </si>
  <si>
    <t>EXPANSION2_UNIT_ATLAS</t>
  </si>
  <si>
    <t>QUADRUPED</t>
  </si>
  <si>
    <t>XCOM_SQUAD</t>
  </si>
  <si>
    <t>NANOTECHNOLOGY</t>
  </si>
  <si>
    <t>PARADROP</t>
  </si>
  <si>
    <t>LAND</t>
  </si>
  <si>
    <t>GUN</t>
  </si>
  <si>
    <t>UNIT_HELP_AXMAN</t>
  </si>
  <si>
    <t>UNIT_AXMAN_STRATEGY</t>
  </si>
  <si>
    <t>CIV5_AXMAN_TEXT</t>
  </si>
  <si>
    <t>BIPED</t>
  </si>
  <si>
    <t>HAND_AXE_BARBARIAN</t>
  </si>
  <si>
    <t>UNITCLASS_KNIGHT</t>
  </si>
  <si>
    <t>CHIVALRY</t>
  </si>
  <si>
    <t>THE_WHEEL</t>
  </si>
  <si>
    <t>ATTACK</t>
  </si>
  <si>
    <t>ARCHER</t>
  </si>
  <si>
    <t>CHARIOT_ARCHER</t>
  </si>
  <si>
    <t>BARBARIAN_AXMAN</t>
  </si>
  <si>
    <t>UNIT_FLAG_ATLAS</t>
  </si>
  <si>
    <t>UNIT_HELP_HORSEMAN</t>
  </si>
  <si>
    <t>UNIT_ATLAS_1</t>
  </si>
  <si>
    <t>HORSEMAN</t>
  </si>
  <si>
    <t>HORSEBACK_RIDING</t>
  </si>
  <si>
    <t>FAST_ATTACK</t>
  </si>
  <si>
    <t>MOUNTED</t>
  </si>
  <si>
    <t>BARBARIAN_HORSEMAN</t>
  </si>
  <si>
    <t>UNIT_HELP_INDONESIAN_KRIS_SWORDSMAN</t>
  </si>
  <si>
    <t>UNIT_INDONESIAN_KRIS_SWORDSMAN_STRATEGY</t>
  </si>
  <si>
    <t>CIV5_INDONESIAN_KRIS_SWORDSMAN_TEXT</t>
  </si>
  <si>
    <t>U_INDONESIAN_KRIS_SWORDSMAN</t>
  </si>
  <si>
    <t>UNITCLASS_LONGSWORDSMAN</t>
  </si>
  <si>
    <t>STEEL</t>
  </si>
  <si>
    <t>IRON_WORKING</t>
  </si>
  <si>
    <t>MELEE</t>
  </si>
  <si>
    <t>SWORDSMAN</t>
  </si>
  <si>
    <t>KRIS_SWORDSMAN</t>
  </si>
  <si>
    <t>UNIT_HELP_BAZOOKA</t>
  </si>
  <si>
    <t>UNIT_BAZOOKA_STRATEGY</t>
  </si>
  <si>
    <t>CIV5_BAZOOKA_TEXT</t>
  </si>
  <si>
    <t>BAZOOKA_INFANTRY</t>
  </si>
  <si>
    <t>NUCLEAR_FISSION</t>
  </si>
  <si>
    <t>DEFENSE</t>
  </si>
  <si>
    <t>BAZOOKA</t>
  </si>
  <si>
    <t>UNIT_HELP_SHOSHONE_COMANCHE_RIDERS</t>
  </si>
  <si>
    <t>UNIT_SHOSHONE_COMANCHE_RIDERS_STRATEGY</t>
  </si>
  <si>
    <t>CIV5_SHOSHONE_COMANCHE_RIDERS_TEXT</t>
  </si>
  <si>
    <t>U_SHOSHONE_COMANCHE_RIDERS</t>
  </si>
  <si>
    <t>UNITCLASS_WWI_TANK</t>
  </si>
  <si>
    <t>COMBUSTION</t>
  </si>
  <si>
    <t>MILITARY_SCIENCE</t>
  </si>
  <si>
    <t>CAVALRY</t>
  </si>
  <si>
    <t>SHOSHONE_COMANCHE_RIDERS</t>
  </si>
  <si>
    <t>UNIT_HELP_SHOSHONE_PATHFINDER</t>
  </si>
  <si>
    <t>UNIT_SHOSHONE_PATHFINDER_STRATEGY</t>
  </si>
  <si>
    <t>CIV5_SHOSHONE_PATHFINDER_TEXT</t>
  </si>
  <si>
    <t>U_SHOSHONE_PATHFINDER</t>
  </si>
  <si>
    <t>UNITCLASS_COMPOSITE_BOWMAN</t>
  </si>
  <si>
    <t>SCIENTIFIC_THEORY</t>
  </si>
  <si>
    <t>EXPLORE</t>
  </si>
  <si>
    <t>RECON</t>
  </si>
  <si>
    <t>SCOUT</t>
  </si>
  <si>
    <t>SHOSHONE_PATHFINDER</t>
  </si>
  <si>
    <t>UNIT_HELP_VENETIAN_GALLEASS</t>
  </si>
  <si>
    <t>UNIT_VENETIAN_GALLEASS_STRATEGY</t>
  </si>
  <si>
    <t>CIV5_VENETIAN_GALLEASS_TEXT</t>
  </si>
  <si>
    <t>WOODEN_BOAT</t>
  </si>
  <si>
    <t>U_VENETIAN_GALLEASS</t>
  </si>
  <si>
    <t>NAVIGATION</t>
  </si>
  <si>
    <t>COMPASS</t>
  </si>
  <si>
    <t>ASSAULT_SEA</t>
  </si>
  <si>
    <t>SEA</t>
  </si>
  <si>
    <t>NAVALRANGED</t>
  </si>
  <si>
    <t>GALLEASS</t>
  </si>
  <si>
    <t>VENETIAN_GALLEASS</t>
  </si>
  <si>
    <t>UNIT_HELP_BERBER_CAVALRY</t>
  </si>
  <si>
    <t>UNIT_BERBER_CAVALRY_STRATEGY</t>
  </si>
  <si>
    <t>CIV5_MOROCCAN_BERBER_CAVALRY_TEXT</t>
  </si>
  <si>
    <t>U_MORROCAN_BERBER_CAVALRY</t>
  </si>
  <si>
    <t>BERBER_CAVALRY</t>
  </si>
  <si>
    <t>UNIT_HELP_PORTUGUESE_NAU</t>
  </si>
  <si>
    <t>UNIT_PORTUGUESE_NAU_STRATEGY</t>
  </si>
  <si>
    <t>CIV5_PORTUGUESE_NAU_TEXT</t>
  </si>
  <si>
    <t>BOAT</t>
  </si>
  <si>
    <t>U_PORTUGUESE_CARRACK</t>
  </si>
  <si>
    <t>STEAM_POWER</t>
  </si>
  <si>
    <t>ASTRONOMY</t>
  </si>
  <si>
    <t>EXPLORE_SEA</t>
  </si>
  <si>
    <t>NAVALMELEE</t>
  </si>
  <si>
    <t>CARAVEL</t>
  </si>
  <si>
    <t>PORTUGUESE_NAU</t>
  </si>
  <si>
    <t>UNIT_HELP_BRAZILIAN_PRACINHA</t>
  </si>
  <si>
    <t>UNIT_BRAZILIAN_PRACINHA_STRATEGY</t>
  </si>
  <si>
    <t>CIV5_BRAZILIAN_PRACINHA_TEXT</t>
  </si>
  <si>
    <t>U_BRAZILIAN_PRACINHAS</t>
  </si>
  <si>
    <t>UNITCLASS_MECHANIZED_INFANTRY</t>
  </si>
  <si>
    <t>MOBILE_TACTICS</t>
  </si>
  <si>
    <t>PLASTIC</t>
  </si>
  <si>
    <t>INFANTRY</t>
  </si>
  <si>
    <t>BRAZILIAN_PRACINHA</t>
  </si>
  <si>
    <t>UNIT_HELP_ASSYRIAN_SIEGE_TOWER</t>
  </si>
  <si>
    <t>UNIT_ASSYRIAN_SIEGE_TOWER_STRATEGY</t>
  </si>
  <si>
    <t>CIV5_ASSYRIAN_SIEGE_TOWER_TEXT</t>
  </si>
  <si>
    <t>ARTILLERY</t>
  </si>
  <si>
    <t>U_ASSYRIAN_SIEGE_TOWER</t>
  </si>
  <si>
    <t>UNITCLASS_TREBUCHET</t>
  </si>
  <si>
    <t>PHYSICS</t>
  </si>
  <si>
    <t>MATHEMATICS</t>
  </si>
  <si>
    <t>CITY_BOMBARD</t>
  </si>
  <si>
    <t>CATAPULT</t>
  </si>
  <si>
    <t>ASSYRIAN_SIEGE_TOWER</t>
  </si>
  <si>
    <t>UNIT_HELP_ARCHAEOLOGIST</t>
  </si>
  <si>
    <t>UNIT_ARCHAEOLOGIST_STRATEGY</t>
  </si>
  <si>
    <t>CIV5_ARCHAEOLOGIST_TEXT</t>
  </si>
  <si>
    <t>ARCHAEOLOGIST</t>
  </si>
  <si>
    <t>ARCHAEOLOGY</t>
  </si>
  <si>
    <t>LOW</t>
  </si>
  <si>
    <t>UNIT_GREAT_MUSICIAN_STRATEGY</t>
  </si>
  <si>
    <t>CIV5_GREATMUSICIANS_TEXT</t>
  </si>
  <si>
    <t>GREAT_PERSON</t>
  </si>
  <si>
    <t>GREAT_MUSICIAN</t>
  </si>
  <si>
    <t>HIGH</t>
  </si>
  <si>
    <t>PEOPLE</t>
  </si>
  <si>
    <t>MUSICIAN</t>
  </si>
  <si>
    <t>UNIT_GREAT_WRITER_STRATEGY</t>
  </si>
  <si>
    <t>CIV5_GREATWRITERS_TEXT</t>
  </si>
  <si>
    <t>GREAT_WRITER</t>
  </si>
  <si>
    <t>WRITER</t>
  </si>
  <si>
    <t>UNIT_HELP_CARAVAN</t>
  </si>
  <si>
    <t>UNIT_CARAVAN_STRATEGY</t>
  </si>
  <si>
    <t>CIV5_CARAVAN_TEXT</t>
  </si>
  <si>
    <t>CARAVAN</t>
  </si>
  <si>
    <t>ANIMAL_HUSBANDRY</t>
  </si>
  <si>
    <t>TRADE_UNIT</t>
  </si>
  <si>
    <t>UNIT_HELP_CARGO_SHIP</t>
  </si>
  <si>
    <t>UNIT_CARGO_SHIP_STRATEGY</t>
  </si>
  <si>
    <t>CIV5_CARGO_SHIP_TEXT</t>
  </si>
  <si>
    <t>CARGO_SHIP</t>
  </si>
  <si>
    <t>SAILING</t>
  </si>
  <si>
    <t>UNIT_HELP_WINGED_HUSSAR</t>
  </si>
  <si>
    <t>UNIT_POLISH_WINGED_HUSSAR_STRATEGY</t>
  </si>
  <si>
    <t>CIV5_POLISH_WINGED_HUSSAR_TEXT</t>
  </si>
  <si>
    <t>U_POLISH_WINGED_HUSSAR</t>
  </si>
  <si>
    <t>UNITCLASS_ANTI_TANK_GUN</t>
  </si>
  <si>
    <t>COMBINED_ARMS</t>
  </si>
  <si>
    <t>METALLURGY</t>
  </si>
  <si>
    <t>LANCER</t>
  </si>
  <si>
    <t>POLISH_WINGED_HUSSAR</t>
  </si>
  <si>
    <t>UNIT_HELP_VENETIAN_MERCHANT</t>
  </si>
  <si>
    <t>UNIT_VENETIAN_MERCHANT_STRATEGY</t>
  </si>
  <si>
    <t>CIV5_VENETIAN_MERCHANT_TEXT</t>
  </si>
  <si>
    <t>U_VENETIAN_MERCHANT</t>
  </si>
  <si>
    <t>MERCHANT</t>
  </si>
  <si>
    <t>VENETIAN_MERCHANT</t>
  </si>
  <si>
    <t>UNIT_HELP_ZULU_IMPI</t>
  </si>
  <si>
    <t>UNIT_ZULU_IMPI_STRATEGY</t>
  </si>
  <si>
    <t>CIV5_ZULU_IMPI_TEXT</t>
  </si>
  <si>
    <t>U_ZULU_IMPI_WARRIOR</t>
  </si>
  <si>
    <t>UNITCLASS_LANCER</t>
  </si>
  <si>
    <t>RIFLING</t>
  </si>
  <si>
    <t>CIVIL_SERVICE</t>
  </si>
  <si>
    <t>COUNTER</t>
  </si>
  <si>
    <t>PIKEMAN</t>
  </si>
  <si>
    <t>ZULU_IMPI</t>
  </si>
  <si>
    <t>EXPANSION_UNIT_FLAG_ATLAS</t>
  </si>
  <si>
    <t>UNIT_HELP_GATLINGGUN</t>
  </si>
  <si>
    <t>UNIT_GATLINGGUN_STRATEGY</t>
  </si>
  <si>
    <t>CIV5_GATLINGGUN_TEXT</t>
  </si>
  <si>
    <t>EXPANSION_UNIT_ATLAS_1</t>
  </si>
  <si>
    <t>GATLINGGUN</t>
  </si>
  <si>
    <t>UNITCLASS_MACHINE_GUN</t>
  </si>
  <si>
    <t>BALLISTICS</t>
  </si>
  <si>
    <t>INDUSTRIALIZATION</t>
  </si>
  <si>
    <t>RANGED</t>
  </si>
  <si>
    <t>UNIT_GREAT_ADMIRAL_STRATEGY</t>
  </si>
  <si>
    <t>CIV5_GREAT_ADMIRAL_TEXT</t>
  </si>
  <si>
    <t>GREAT_ADMIRAL</t>
  </si>
  <si>
    <t>ADMIRAL</t>
  </si>
  <si>
    <t>UNIT_HELP_INQUISITOR</t>
  </si>
  <si>
    <t>UNIT_INQUISITOR_STRATEGY</t>
  </si>
  <si>
    <t>CIV5_INQUISITOR_TEXT</t>
  </si>
  <si>
    <t>INQUISITOR</t>
  </si>
  <si>
    <t>UNIT_HELP_PRIVATEER</t>
  </si>
  <si>
    <t>UNIT_PRIVATEER_STRATEGY</t>
  </si>
  <si>
    <t>CIV5_PRIVATEER_TEXT</t>
  </si>
  <si>
    <t>XP_PRIVATEER</t>
  </si>
  <si>
    <t>PIRATE_SEA</t>
  </si>
  <si>
    <t>PRIVATEER</t>
  </si>
  <si>
    <t>UNIT_HELP_MACHINE_GUN</t>
  </si>
  <si>
    <t>UNIT_MACHINE_GUN_STRATEGY</t>
  </si>
  <si>
    <t>CIV5_MACHINE_GUN_TEXT</t>
  </si>
  <si>
    <t>MACHINEGUN</t>
  </si>
  <si>
    <t>UNITCLASS_BAZOOKA</t>
  </si>
  <si>
    <t>MACHINE_GUN</t>
  </si>
  <si>
    <t>UNIT_HELP_WWI_TANK</t>
  </si>
  <si>
    <t>UNIT_WWI_TANK_STRATEGY</t>
  </si>
  <si>
    <t>CIV5_WWI_TANK_TEXT</t>
  </si>
  <si>
    <t>WHEELED</t>
  </si>
  <si>
    <t>WW1_TANK</t>
  </si>
  <si>
    <t>UNITCLASS_TANK</t>
  </si>
  <si>
    <t>ARMOR</t>
  </si>
  <si>
    <t>WWI_TANK</t>
  </si>
  <si>
    <t>UNIT_HELP_WWI_BOMBER</t>
  </si>
  <si>
    <t>UNIT_WWI_BOMBER_STRATEGY</t>
  </si>
  <si>
    <t>CIV5_WWI_BOMBER_TEXT</t>
  </si>
  <si>
    <t>AIR_REBASE</t>
  </si>
  <si>
    <t>WW1_BOMBER</t>
  </si>
  <si>
    <t>RADAR</t>
  </si>
  <si>
    <t>FLIGHT</t>
  </si>
  <si>
    <t>FIGHTER</t>
  </si>
  <si>
    <t>ATTACK_AIR</t>
  </si>
  <si>
    <t>AIR</t>
  </si>
  <si>
    <t>BOMBER</t>
  </si>
  <si>
    <t>WWI_BOMBER</t>
  </si>
  <si>
    <t>UNIT_HELP_TRIPLANE</t>
  </si>
  <si>
    <t>UNIT_TRIPLANE_STRATEGY</t>
  </si>
  <si>
    <t>CIV5_TRIPLANE_TEXT</t>
  </si>
  <si>
    <t>WW1_FIGHTER</t>
  </si>
  <si>
    <t>DEFENSE_AIR</t>
  </si>
  <si>
    <t>TRIPLANE</t>
  </si>
  <si>
    <t>UNIT_HELP_MARINE</t>
  </si>
  <si>
    <t>UNIT_MARINE_STRATEGY</t>
  </si>
  <si>
    <t>CIV5_MARINE_TEXT</t>
  </si>
  <si>
    <t>MARINE</t>
  </si>
  <si>
    <t>PENICILIN</t>
  </si>
  <si>
    <t>UNIT_HELP_GREAT_WAR_INFANTRY</t>
  </si>
  <si>
    <t>UNIT_GREAT_WAR_INFANTRY_STRATEGY</t>
  </si>
  <si>
    <t>CIV5_GREAT_WAR_INFANTRY_TEXT</t>
  </si>
  <si>
    <t>WW1_INFANTRY</t>
  </si>
  <si>
    <t>UNITCLASS_INFANTRY</t>
  </si>
  <si>
    <t>REPLACEABLE_PARTS</t>
  </si>
  <si>
    <t>GREAT_WAR_INFANTRY</t>
  </si>
  <si>
    <t>UNIT_HELP_GALLEASS</t>
  </si>
  <si>
    <t>UNIT_GALLEASS_STRATEGY</t>
  </si>
  <si>
    <t>CIV5_GALLEASS_TEXT</t>
  </si>
  <si>
    <t>UNIT_HELP_COMPOSITE_BOWMAN</t>
  </si>
  <si>
    <t>UNIT_COMPOSITE_BOWMAN_STRATEGY</t>
  </si>
  <si>
    <t>CIV5_COMPOSITE_BOWMAN_TEXT</t>
  </si>
  <si>
    <t>COMPOSITE_BOWMAN</t>
  </si>
  <si>
    <t>UNITCLASS_CROSSBOWMAN</t>
  </si>
  <si>
    <t>MACHINERY</t>
  </si>
  <si>
    <t>CONSTRUCTION</t>
  </si>
  <si>
    <t>UNIT_HELP_MISSIONARY</t>
  </si>
  <si>
    <t>UNIT_MISSIONARY_STRATEGY</t>
  </si>
  <si>
    <t>CIV5_MISSIONARY_TEXT</t>
  </si>
  <si>
    <t>MISSIONARY</t>
  </si>
  <si>
    <t>UNIT_GREAT_PROPHET_STRATEGY</t>
  </si>
  <si>
    <t>CIV5_GREATPROPHETS_TEXT</t>
  </si>
  <si>
    <t>GREAT_PROPHET</t>
  </si>
  <si>
    <t>PROPHET</t>
  </si>
  <si>
    <t>UNIT_HELP_SEA_BEGGAR</t>
  </si>
  <si>
    <t>UNIT_SEA_BEGGAR_STRATEGY</t>
  </si>
  <si>
    <t>CIV5_SEA_BEGGAR_TEXT</t>
  </si>
  <si>
    <t>U_DUTCH_SEA_BEGGARS</t>
  </si>
  <si>
    <t>DUTCH_SEA_BEGGAR</t>
  </si>
  <si>
    <t>UNIT_HELP_HUN_BATTERING_RAM</t>
  </si>
  <si>
    <t>UNIT_HUN_BATTERING_RAM_STRATEGY</t>
  </si>
  <si>
    <t>CIV5_HUN_BATTERING_RAM_TEXT</t>
  </si>
  <si>
    <t>U_HUNS_BATTERING_RAM</t>
  </si>
  <si>
    <t>BRONZE_WORKING</t>
  </si>
  <si>
    <t>SPEARMAN</t>
  </si>
  <si>
    <t>HUN_BATTERING_RAM</t>
  </si>
  <si>
    <t>UNIT_HELP_SWEDISH_HAKKAPELIITTA</t>
  </si>
  <si>
    <t>UNIT_SWEDISH_HAKKAPELIITTA_STRATEGY</t>
  </si>
  <si>
    <t>CIV5_SWEDISH_HAKKAPELIITTA_TEXT</t>
  </si>
  <si>
    <t>U_SWEDISH_HAKKAPELITTA</t>
  </si>
  <si>
    <t>SWEDISH_HAKKAPELIITTA</t>
  </si>
  <si>
    <t>UNIT_HELP_SWEDISH_CAROLEAN</t>
  </si>
  <si>
    <t>UNIT_SWEDISH_CAROLEAN_STRATEGY</t>
  </si>
  <si>
    <t>CIV5_SWEDISH_CAROLEAN_TEXT</t>
  </si>
  <si>
    <t>U_SWEDISH_CAROLEAN</t>
  </si>
  <si>
    <t>UNITCLASS_GREAT_WAR_INFANTRY</t>
  </si>
  <si>
    <t>RIFLEMAN</t>
  </si>
  <si>
    <t>SWEDISH_CAROLEAN</t>
  </si>
  <si>
    <t>UNIT_HELP_MEHAL_SEFARI</t>
  </si>
  <si>
    <t>UNIT_MEHAL_SEFARI_STRATEGY</t>
  </si>
  <si>
    <t>CIV5_MEHAL_SEFARI_TEXT</t>
  </si>
  <si>
    <t>U_ETHIOPIA_MEHAL_SEFARI</t>
  </si>
  <si>
    <t>ETHIOPIAN_MEHAL_SEFARI</t>
  </si>
  <si>
    <t>UNIT_HELP_AUSTRIAN_HUSSAR</t>
  </si>
  <si>
    <t>UNIT_AUSTRIAN_HUSSAR_STRATEGY</t>
  </si>
  <si>
    <t>CIV5_AUSTRIAN_HUSSAR_TEXT</t>
  </si>
  <si>
    <t>U_AUSTRIAN_HUSSAR</t>
  </si>
  <si>
    <t>AUSTRIAN_HUSSAR</t>
  </si>
  <si>
    <t>UNIT_HELP_HUN_HORSE_ARCHER</t>
  </si>
  <si>
    <t>UNIT_HUN_HORSE_ARCHER_STRATEGY</t>
  </si>
  <si>
    <t>CIV5_HUN_HORSE_ARCHER_TEXT</t>
  </si>
  <si>
    <t>U_HUNS_HORSE_ARCHER</t>
  </si>
  <si>
    <t>HUN_HORSE_ARCHER</t>
  </si>
  <si>
    <t>UNIT_HELP_CARTHAGINIAN_QUINQUEREME</t>
  </si>
  <si>
    <t>UNIT_CARTHAGINIAN_QUINQUEREME_STRATEGY</t>
  </si>
  <si>
    <t>CIV5_CARTHAGINIAN_QUINQUEREME_TEXT</t>
  </si>
  <si>
    <t>U_CARTHAGE_QUINQUEREME</t>
  </si>
  <si>
    <t>ATTACK_SEA</t>
  </si>
  <si>
    <t>TRIREME</t>
  </si>
  <si>
    <t>CARTHAGINIAN_QUINQUEREME</t>
  </si>
  <si>
    <t>UNIT_HELP_CARTHAGINIAN_FOREST_ELEPHANT</t>
  </si>
  <si>
    <t>UNIT_CARTHAGINIAN_FOREST_ELEPHANT_STRATEGY</t>
  </si>
  <si>
    <t>CIV5_CARTHAGINIAN_FOREST_ELEPHANT_TEXT</t>
  </si>
  <si>
    <t>U_CARTHAGE_AFRICANFOREST_ELEPHANT</t>
  </si>
  <si>
    <t>CARTHAGINIAN_FOREST_ELEPHANT</t>
  </si>
  <si>
    <t>UNIT_HELP_BYZANTINE_CATAPHRACT</t>
  </si>
  <si>
    <t>UNIT_BYZANTINE_CATAPHRACT_STRATEGY</t>
  </si>
  <si>
    <t>CIV5_BYZANTINE_CATAPHRACT_TEXT</t>
  </si>
  <si>
    <t>U_BYZANTIUM_CATAPHRACT</t>
  </si>
  <si>
    <t>BYZANTINE_CATAPHRACT</t>
  </si>
  <si>
    <t>UNIT_HELP_BYZANTINE_DROMON</t>
  </si>
  <si>
    <t>UNIT_BYZANTINE_DROMON_STRATEGY</t>
  </si>
  <si>
    <t>CIV5_BYZANTINE_DROMON_TEXT</t>
  </si>
  <si>
    <t>U_BYZANTIUM_DROMON</t>
  </si>
  <si>
    <t>BYZANTINE_DROMON</t>
  </si>
  <si>
    <t>UNIT_HELP_MAYAN_ATLATLIST</t>
  </si>
  <si>
    <t>UNIT_MAYAN_ATLATLIST_STRATEGY</t>
  </si>
  <si>
    <t>CIV5_MAYAN_ATLATLIST_TEXT</t>
  </si>
  <si>
    <t>U_MAYAN_ATLALIST</t>
  </si>
  <si>
    <t>AGRICULTURE</t>
  </si>
  <si>
    <t>MAYAN_ATLATLIST</t>
  </si>
  <si>
    <t>UNIT_HELP_CELT_PICTISH_WARRIOR</t>
  </si>
  <si>
    <t>UNIT_CELT_PICTISH_WARRIOR_STRATEGY</t>
  </si>
  <si>
    <t>CIV5_CELT_PICTISH_WARRIOR_TEXT</t>
  </si>
  <si>
    <t>U_CELT_PICTISH_WARRIOR</t>
  </si>
  <si>
    <t>UNITCLASS_PIKEMAN</t>
  </si>
  <si>
    <t>CELT_PICTISH_WARRIOR</t>
  </si>
  <si>
    <t>NEB_UNIT_FLAG_ATLAS</t>
  </si>
  <si>
    <t>CIV5_BABYLON_BOWMAN_HELP</t>
  </si>
  <si>
    <t>CIV5_BABYLON_BOWMAN_STRATEGY</t>
  </si>
  <si>
    <t>CIV5_BABYLON_BOWMAN_TEXT</t>
  </si>
  <si>
    <t>NEB_UNIT_ATLAS</t>
  </si>
  <si>
    <t>U_BABYLONIAN_BOWMAN</t>
  </si>
  <si>
    <t>ARCHERY</t>
  </si>
  <si>
    <t>BABYLONIAN_BOWMAN</t>
  </si>
  <si>
    <t>SEJONG_UNIT_FLAG_ATLAS</t>
  </si>
  <si>
    <t>CIV5_KOREA_HWACHA_HELP</t>
  </si>
  <si>
    <t>CIV5_KOREA_HWACHA_STRATEGY</t>
  </si>
  <si>
    <t>CIV5_KOREA_HWACHA_TEXT</t>
  </si>
  <si>
    <t>SEJONG_UNIT_ATLAS</t>
  </si>
  <si>
    <t>U_KOREAN_HWACHA</t>
  </si>
  <si>
    <t>UNITCLASS_CANNON</t>
  </si>
  <si>
    <t>CHEMISTRY</t>
  </si>
  <si>
    <t>SIEGE</t>
  </si>
  <si>
    <t>TREBUCHET</t>
  </si>
  <si>
    <t>KOREAN_HWACHA</t>
  </si>
  <si>
    <t>CIV5_KOREA_TURTLESHIP_HELP</t>
  </si>
  <si>
    <t>CIV5_KOREA_TURTLESHIP_STRATEGY</t>
  </si>
  <si>
    <t>CIV5_KOREA_TURTLESHIP_TEXT</t>
  </si>
  <si>
    <t>U_KOREAN_TURTLESHIP</t>
  </si>
  <si>
    <t>KOREAN_TURTLE_SHIP</t>
  </si>
  <si>
    <t>HARALD_UNIT_FLAG_ATLAS</t>
  </si>
  <si>
    <t>CIV5_DENMARK_SKI_INFANTRY_HELP</t>
  </si>
  <si>
    <t>CIV5_DENMARK_SKI_INFANTRY_STRATEGY</t>
  </si>
  <si>
    <t>CIV5_DENMARK_SKI_INFANTRY_TEXT</t>
  </si>
  <si>
    <t>HARALD_UNIT_ATLAS</t>
  </si>
  <si>
    <t>U_DANISH_SKI_INFANTRY</t>
  </si>
  <si>
    <t>DANISH_SKI_INFANTRY</t>
  </si>
  <si>
    <t>CIV5_DENMARK_BERSERKER_HELP</t>
  </si>
  <si>
    <t>CIV5_DENMARK_BERSERKER_STRATEGY</t>
  </si>
  <si>
    <t>CIV5_DENMARK_BERSERKER_TEXT</t>
  </si>
  <si>
    <t>HEAVY_BIPED</t>
  </si>
  <si>
    <t>U_DANISH_BERSERKER</t>
  </si>
  <si>
    <t>UNITCLASS_MUSKETMAN</t>
  </si>
  <si>
    <t>METAL_CASTING</t>
  </si>
  <si>
    <t>LONGSWORDSMAN</t>
  </si>
  <si>
    <t>DANISH_BERSERKER</t>
  </si>
  <si>
    <t>KAMEHAMEHA_UNIT_FLAG_ATLAS</t>
  </si>
  <si>
    <t>CIV5_POLYNESIAN_MAORI_WARRIOR_HELP</t>
  </si>
  <si>
    <t>CIV5_POLYNESIAN_MAORI_WARRIOR_STRATEGY</t>
  </si>
  <si>
    <t>CIV5_POLYNESIAN_MAORI_WARRIOR_TEXT</t>
  </si>
  <si>
    <t>KAMEHAMEHA_UNIT_ATLAS</t>
  </si>
  <si>
    <t>U_POLYNESIAN_MAORI_WARRIOR</t>
  </si>
  <si>
    <t>UNITCLASS_SPEARMAN</t>
  </si>
  <si>
    <t>WARRIOR</t>
  </si>
  <si>
    <t>POLYNESIAN_MAORI_WARRIOR</t>
  </si>
  <si>
    <t>DLC02_UNIT_FLAG_ATLAS</t>
  </si>
  <si>
    <t>CIV5_SPAIN_CONQUISTADOR_HELP</t>
  </si>
  <si>
    <t>CIV5_SPAIN_CONQUISTADOR_STRATEGY</t>
  </si>
  <si>
    <t>CIV5_SPAIN_CONQUISTADOR_TEXT</t>
  </si>
  <si>
    <t>DLC02_UNIT_ATLAS</t>
  </si>
  <si>
    <t>U_SPANISH_CONQUISTADOR</t>
  </si>
  <si>
    <t>UNITCLASS_CAVALRY</t>
  </si>
  <si>
    <t>KNIGHT</t>
  </si>
  <si>
    <t>SPANISH_CONQUISTADOR</t>
  </si>
  <si>
    <t>CIV5_SPAIN_TERCIO_HELP</t>
  </si>
  <si>
    <t>CIV5_SPAIN_TERCIO_STRATEGY</t>
  </si>
  <si>
    <t>CIV5_SPAIN_TERCIO_TEXT</t>
  </si>
  <si>
    <t>U_SPANISH_TERCIO</t>
  </si>
  <si>
    <t>UNITCLASS_RIFLEMAN</t>
  </si>
  <si>
    <t>GUNPOWDER</t>
  </si>
  <si>
    <t>MUSKETMAN</t>
  </si>
  <si>
    <t>SPANISH_TERCIO</t>
  </si>
  <si>
    <t>CIV5_INCA_SLINGER_HELP</t>
  </si>
  <si>
    <t>CIV5_INCA_SLINGER_STRATEGY</t>
  </si>
  <si>
    <t>CIV5_INCA_SLINGER_TEXT</t>
  </si>
  <si>
    <t>U_INCAN_SLINGER</t>
  </si>
  <si>
    <t>INCAN_SLINGER</t>
  </si>
  <si>
    <t>CIV5_MONGOLIA_KHAN_HELP</t>
  </si>
  <si>
    <t>CIV5_MONGOLIA_KHAN_STRATEGY</t>
  </si>
  <si>
    <t>CIV5_MONGOLIA_KHAN_TEXT</t>
  </si>
  <si>
    <t>GENGHIS_UNIT_ATLAS</t>
  </si>
  <si>
    <t>GENERAL_KHAN</t>
  </si>
  <si>
    <t>GENERAL</t>
  </si>
  <si>
    <t>GREAT_GENERAL</t>
  </si>
  <si>
    <t>MONGOLIAN_KHAN</t>
  </si>
  <si>
    <t>GENGHIS_UNIT_FLAG_ATLAS</t>
  </si>
  <si>
    <t>CIV5_MONGOLIA_KESHIK_HELP</t>
  </si>
  <si>
    <t>CIV5_MONGOLIA_KESHIK_STRATEGY</t>
  </si>
  <si>
    <t>CIV5_MONGOLIA_KESHIK_TEXT</t>
  </si>
  <si>
    <t>U_MONGOLIAN_KESHIK</t>
  </si>
  <si>
    <t>MONGOLIAN_KESHIK</t>
  </si>
  <si>
    <t>BARBARIAN_SWORDSMAN</t>
  </si>
  <si>
    <t>UNIT_HELP_SPEARMAN</t>
  </si>
  <si>
    <t>BARBARIAN_SPEARMAN</t>
  </si>
  <si>
    <t>UNIT_HELP_ARCHER</t>
  </si>
  <si>
    <t>BARBARIAN_ARCHER</t>
  </si>
  <si>
    <t>UNIT_GALLEY_STRATEGY</t>
  </si>
  <si>
    <t>UNIT_GALLEY_PEDIA</t>
  </si>
  <si>
    <t>BARBARIAN_GALLEY</t>
  </si>
  <si>
    <t>GALLEY</t>
  </si>
  <si>
    <t>UNIT_HELP_BARBARIAN_WARRIOR</t>
  </si>
  <si>
    <t>CIV5_BARBARIANS_TEXT</t>
  </si>
  <si>
    <t>BARBARIAN_EURO</t>
  </si>
  <si>
    <t>BARBARIAN_WARRIOR</t>
  </si>
  <si>
    <t>UNIT_HELP_JAGUAR</t>
  </si>
  <si>
    <t>UNIT_AZTEC_JAGUAR_STRATEGY</t>
  </si>
  <si>
    <t>CIV5_ANTIQUITY_JAGUAR_TEXT</t>
  </si>
  <si>
    <t>U_AZTEC_JAGUAR</t>
  </si>
  <si>
    <t>AZTEC_JAGUAR</t>
  </si>
  <si>
    <t>UNIT_HELP_WARRIOR</t>
  </si>
  <si>
    <t>UNIT_WARRIOR_STRATEGY</t>
  </si>
  <si>
    <t>CIV5_ANTIQUITY_WARRIOR_TEXT</t>
  </si>
  <si>
    <t>_WARRIOR</t>
  </si>
  <si>
    <t>UNIT_HELP_SCOUT</t>
  </si>
  <si>
    <t>UNIT_SCOUT_STRATEGY</t>
  </si>
  <si>
    <t>CIV5_ANTIQUITY_SCOUT_TEXT</t>
  </si>
  <si>
    <t>UNITCLASS_ARCHER</t>
  </si>
  <si>
    <t>UNIT_ARCHER_STRATEGY</t>
  </si>
  <si>
    <t>CIV5_ANTIQUITY_ARCHER_TEXT</t>
  </si>
  <si>
    <t>UNIT_HELP_IMMORTAL</t>
  </si>
  <si>
    <t>UNIT_PERSIAN_IMMORTAL_STRATEGY</t>
  </si>
  <si>
    <t>CIV5_ANTIQUITY_IMMORTAL_TEXT</t>
  </si>
  <si>
    <t>U_PERSIAN_IMMORTAL</t>
  </si>
  <si>
    <t>PERSIAN_IMMORTAL</t>
  </si>
  <si>
    <t>UNIT_HELP_HOPLITE</t>
  </si>
  <si>
    <t>UNIT_GREEK_HOPLITE_STRATEGY</t>
  </si>
  <si>
    <t>CIV5_ANTIQUITY_HOPLITE_TEXT</t>
  </si>
  <si>
    <t>U_GREEK_HOPLITE</t>
  </si>
  <si>
    <t>GREEK_HOPLITE</t>
  </si>
  <si>
    <t>UNIT_SPEARMAN_STRATEGY</t>
  </si>
  <si>
    <t>CIV5_ANTIQUITY_SPEARMAN_TEXT</t>
  </si>
  <si>
    <t>UNIT_HELP_INDIAN_WAR_ELEPHANT</t>
  </si>
  <si>
    <t>UNIT_INDIAN_WARELEPHANT_STRATEGY</t>
  </si>
  <si>
    <t>CIV5_ANTIQUITY_INDIANWARELEPHANT_TEXT</t>
  </si>
  <si>
    <t>PHANT</t>
  </si>
  <si>
    <t>U_INDIAN_WARELEPHANT</t>
  </si>
  <si>
    <t>INDIAN_WARELEPHANT</t>
  </si>
  <si>
    <t>UNIT_HELP_EGYPTIAN_WAR_CHARIOT</t>
  </si>
  <si>
    <t>UNIT_EGYPTIAN_WARCHARIOT_STRATEGY</t>
  </si>
  <si>
    <t>CIV5_ANTIQUITY_WARCHARIOT_TEXT</t>
  </si>
  <si>
    <t>U_EGYPTIAN_WARCHARIOT</t>
  </si>
  <si>
    <t>EGYPTIAN_WARCHARIOT</t>
  </si>
  <si>
    <t>UNIT_HELP_CHARIOR_ARCHER</t>
  </si>
  <si>
    <t>UNIT_CHARIOT_ARCHER_STRATEGY</t>
  </si>
  <si>
    <t>CIV5_ANTIQUITY_CHARIOTARCHER_TEXT</t>
  </si>
  <si>
    <t>UNIT_HELP_ROMAN_LEGION</t>
  </si>
  <si>
    <t>UNIT_ROMAN_LEGION_STRATEGY</t>
  </si>
  <si>
    <t>CIV5_ANTIQUITY_LEGION_TEXT</t>
  </si>
  <si>
    <t>U_ROMAN_LEGION</t>
  </si>
  <si>
    <t>ROMAN_LEGION</t>
  </si>
  <si>
    <t>UNIT_HELP_MOHAWK_WARRIOR</t>
  </si>
  <si>
    <t>UNIT_IROQUOIAN_MOHAWKWARRIOR_STRATEGY</t>
  </si>
  <si>
    <t>CIV5_ANTIQUITY_MOHAWKWARRIOR_TEXT</t>
  </si>
  <si>
    <t>U_IROQUOIAN_MOHAWKWARRIOR</t>
  </si>
  <si>
    <t>IROQUOIAN_MOHAWKWARRIOR</t>
  </si>
  <si>
    <t>UNIT_HELP_SWORDSMAN</t>
  </si>
  <si>
    <t>UNIT_SWORDSMAN_STRATEGY</t>
  </si>
  <si>
    <t>CIV5_ANTIQUITY_SWORDSMAN_TEXT</t>
  </si>
  <si>
    <t>UNIT_HELP_COMPANION_CAVALRY</t>
  </si>
  <si>
    <t>UNIT_GREEK_COMPANIONCAVALRY_STRATEGY</t>
  </si>
  <si>
    <t>CIV5_ANTIQUITY_COMPANIONCAVALRY_TEXT</t>
  </si>
  <si>
    <t>U_GREEK_COMPANIONCAVALRY</t>
  </si>
  <si>
    <t>GREEK_COMPANIONCAVALRY</t>
  </si>
  <si>
    <t>UNIT_HORSEMAN_STRATEGY</t>
  </si>
  <si>
    <t>CIV5_ANTIQUITY_HORSEMAN_TEXT</t>
  </si>
  <si>
    <t>UNIT_HELP_BALLISTA</t>
  </si>
  <si>
    <t>UNIT_ROMAN_BALLISTA_STRATEGY</t>
  </si>
  <si>
    <t>CIV5_ANTIQUITY_BALLISTA_TEXT</t>
  </si>
  <si>
    <t>U_ROMAN_BALLISTA</t>
  </si>
  <si>
    <t>ROMAN_BALLISTA</t>
  </si>
  <si>
    <t>UNIT_HELP_CATAPULT</t>
  </si>
  <si>
    <t>UNIT_CATAPULT_STRATEGY</t>
  </si>
  <si>
    <t>CIV5_ANTIQUITY_CATAPULT_TEXT</t>
  </si>
  <si>
    <t>UNIT_HELP_LANDSKNECHT</t>
  </si>
  <si>
    <t>UNIT_GERMAN_LANDSKNECHT_STRATEGY</t>
  </si>
  <si>
    <t>CIVILOPEDIA_UNITS_MEDIEVAL_LANDSKNECHT_TEXT</t>
  </si>
  <si>
    <t>U_GERMAN_LANDSKNECHT</t>
  </si>
  <si>
    <t>POLICY_TRADE_UNIONS</t>
  </si>
  <si>
    <t>LANDSKNECHT</t>
  </si>
  <si>
    <t>GERMAN_LANDSKNECHT</t>
  </si>
  <si>
    <t>UNIT_HELP_PIKEMAN</t>
  </si>
  <si>
    <t>UNIT_PIKEMAN_STRATEGY</t>
  </si>
  <si>
    <t>CIVILOPEDIA_UNITS_MEDIEVAL_PIKEMAN_TEXT</t>
  </si>
  <si>
    <t>UNIT_HELP_LONGBOWMAN</t>
  </si>
  <si>
    <t>UNIT_ENGLISH_LONGBOWMAN_STRATEGY</t>
  </si>
  <si>
    <t>CIVILOPEDIA_UNITS_MEDIEVAL_LONGBOWMAN_TEXT</t>
  </si>
  <si>
    <t>U_ENGLISH_LONGBOWMAN</t>
  </si>
  <si>
    <t>UNITCLASS_GATLINGGUN</t>
  </si>
  <si>
    <t>CROSSBOWMAN</t>
  </si>
  <si>
    <t>ENGLISH_LONGBOWMAN</t>
  </si>
  <si>
    <t>UNIT_HELP_CHUKONU</t>
  </si>
  <si>
    <t>UNIT_CHINESE_CHUKONU_STRATEGY</t>
  </si>
  <si>
    <t>CIVILOPEDIA_UNITS_MEDIEVAL_CHUKONU_TEXT</t>
  </si>
  <si>
    <t>U_CHINESE_CHUKONU</t>
  </si>
  <si>
    <t>CHINESE_CHUKONU</t>
  </si>
  <si>
    <t>UNIT_HELP_CROSSBOWMAN</t>
  </si>
  <si>
    <t>UNIT_CROSSBOWMAN_STRATEGY</t>
  </si>
  <si>
    <t>CIVILOPEDIA_UNITS_MEDIEVAL_CROSSBOWMAN_TEXT</t>
  </si>
  <si>
    <t>UNIT_HELP_MUSLIM_CAVALRY</t>
  </si>
  <si>
    <t>UNIT_SONGHAI_MUSLIMCAVALRY_STRATEGY</t>
  </si>
  <si>
    <t>CIVILOPEDIA_UNITS_MEDIEVAL_MUSLIMCAVALRY_TEXT</t>
  </si>
  <si>
    <t>U_SONGHAI_MUSLIMCAVALRY</t>
  </si>
  <si>
    <t>SONGHAI_MUSLIMCAVALRY</t>
  </si>
  <si>
    <t>UNIT_HELP_SIAMESE_WARELEPHANT</t>
  </si>
  <si>
    <t>UNIT_SIAMESE_WARELEPHANT_STRATEGY</t>
  </si>
  <si>
    <t>CIVILOPEDIA_UNITS_MEDIEVAL_SIAMESEWARELEPHANT_TEXT</t>
  </si>
  <si>
    <t>U_SIAMESE_WARELEPHANT</t>
  </si>
  <si>
    <t>SIAMESE_WARELEPHANT</t>
  </si>
  <si>
    <t>UNIT_HELP_CAMEL_ARCHER</t>
  </si>
  <si>
    <t>UNIT_ARABIAN_CAMELARCHER_STRATEGY</t>
  </si>
  <si>
    <t>CIVILOPEDIA_UNITS_MEDIEVAL_CAMELARCHER_TEXT</t>
  </si>
  <si>
    <t>U_ARABIAN_CAMELARCHER</t>
  </si>
  <si>
    <t>ARABIAN_CAMELARCHER</t>
  </si>
  <si>
    <t>UNIT_HELP_KNIGHT</t>
  </si>
  <si>
    <t>UNIT_KNIGHT_STRATEGY</t>
  </si>
  <si>
    <t>CIVILOPEDIA_UNITS_MEDIEVAL_KNIGHT_TEXT</t>
  </si>
  <si>
    <t>UNIT_HELP_TREBUCHET</t>
  </si>
  <si>
    <t>UNIT_TREBUCHET_STRATEGY</t>
  </si>
  <si>
    <t>CIVILOPEDIA_UNITS_MEDIEVAL_TREBUCHET_TEXT</t>
  </si>
  <si>
    <t>UNIT_HELP_SAMURAI</t>
  </si>
  <si>
    <t>UNIT_JAPANESE_SAMURAI_STRATEGY</t>
  </si>
  <si>
    <t>CIVILOPEDIA_UNITS_MEDIEVAL_SAMURAI_TEXT</t>
  </si>
  <si>
    <t>U_JAPANESE_SAMURAI</t>
  </si>
  <si>
    <t>JAPANESE_SAMURAI</t>
  </si>
  <si>
    <t>UNIT_HELP_LONGSWORDSMAN</t>
  </si>
  <si>
    <t>UNIT_LONGSWORDSMAN_STRATEGY</t>
  </si>
  <si>
    <t>CIVILOPEDIA_UNITS_MEDIEVAL_LONGSWORDSMAN_TEXT</t>
  </si>
  <si>
    <t>UNIT_HELP_JANISSARY</t>
  </si>
  <si>
    <t>UNIT_OTTOMAN_JANISSARY_STRATEGY</t>
  </si>
  <si>
    <t>CIVILOPEDIA_UNITS_MEDIEVAL_JANISSARY_TEXT</t>
  </si>
  <si>
    <t>U_OTTOMAN_JANISSARY</t>
  </si>
  <si>
    <t>OTTOMAN_JANISSARY</t>
  </si>
  <si>
    <t>UNIT_HELP_MUSKETEER</t>
  </si>
  <si>
    <t>UNIT_FRENCH_MUSKETEER_STRATEGY</t>
  </si>
  <si>
    <t>CIVILOPEDIA_UNITS_MEDIEVAL_MUSKETEER_TEXT</t>
  </si>
  <si>
    <t>U_FRENCH_MUSKETEER</t>
  </si>
  <si>
    <t>FRENCH_MUSKETEER</t>
  </si>
  <si>
    <t>UNIT_HELP_MINUTEMAN</t>
  </si>
  <si>
    <t>UNIT_AMERICAN_MINUTEMAN_STRATEGY</t>
  </si>
  <si>
    <t>CIVILOPEDIA_UNITS_MEDIEVAL_MINUTEMAN_TEXT</t>
  </si>
  <si>
    <t>U_AMERICAN_MINUTEMAN</t>
  </si>
  <si>
    <t>AMERICAN_MINUTEMAN</t>
  </si>
  <si>
    <t>UNIT_HELP_MUSKETMAN</t>
  </si>
  <si>
    <t>UNIT_MUSKETMAN_STRATEGY</t>
  </si>
  <si>
    <t>CIVILOPEDIA_UNITS_MEDIEVAL_MUSKETMAN_TEXT</t>
  </si>
  <si>
    <t>UNIT_HELP_CANNON</t>
  </si>
  <si>
    <t>UNIT_CANNON_STRATEGY</t>
  </si>
  <si>
    <t>CIVILOPEDIA_UNITS_RENAISSANCE_CANNON_TEXT</t>
  </si>
  <si>
    <t>UNIT_ATLAS_2</t>
  </si>
  <si>
    <t>CANNON</t>
  </si>
  <si>
    <t>UNITCLASS_ARTILLERY</t>
  </si>
  <si>
    <t>DYNAMITE</t>
  </si>
  <si>
    <t>UNIT_HELP_SIPAHI</t>
  </si>
  <si>
    <t>UNIT_OTTOMAN_SIPAHI_STRATEGY</t>
  </si>
  <si>
    <t>CIVILOPEDIA_UNITS_RENAISSANCE_SIPAHI_TEXT</t>
  </si>
  <si>
    <t>U_OTTOMAN_SIPAHI</t>
  </si>
  <si>
    <t>OTTOMAN_SIPAHI</t>
  </si>
  <si>
    <t>UNIT_HELP_LANCER</t>
  </si>
  <si>
    <t>UNIT_LANCER_STRATEGY</t>
  </si>
  <si>
    <t>CIVILOPEDIA_UNITS_RENAISSANCE_LANCER_TEXT</t>
  </si>
  <si>
    <t>UNIT_HELP_RIFLEMAN</t>
  </si>
  <si>
    <t>UNIT_RIFLEMAN_STRATEGY</t>
  </si>
  <si>
    <t>CIVILOPEDIA_UNITS_RENAISSANCE_RIFLEMEN_TEXT</t>
  </si>
  <si>
    <t>UNIT_HELP_COSSACK</t>
  </si>
  <si>
    <t>UNIT_RUSSIAN_COSSACK_STRATEGY</t>
  </si>
  <si>
    <t>CIVILOPEDIA_UNITS_RENAISSANCE_COSSACK_TEXT</t>
  </si>
  <si>
    <t>U_RUSSIAN_COSSACK</t>
  </si>
  <si>
    <t>RUSSIAN_COSSACK</t>
  </si>
  <si>
    <t>UNIT_HELP_CAVALRY</t>
  </si>
  <si>
    <t>UNIT_CAVALRY_STRATEGY</t>
  </si>
  <si>
    <t>CIVILOPEDIA_UNITS_RENAISSANCE_CAVALRY_TEXT</t>
  </si>
  <si>
    <t>UNIT_HELP_FOREIGN_LEGION</t>
  </si>
  <si>
    <t>UNIT_FRENCH_FOREIGNLEGION_STRATEGY</t>
  </si>
  <si>
    <t>CIV5_INDUSTRIAL_FOREIGNLEGION_TEXT</t>
  </si>
  <si>
    <t>U_FRENCH_FOREIGNLEGION</t>
  </si>
  <si>
    <t>FRENCH_FOREIGNLEGION</t>
  </si>
  <si>
    <t>UNIT_HELP_INFANTRY</t>
  </si>
  <si>
    <t>UNIT_INFANTRY_STRATEGY</t>
  </si>
  <si>
    <t>CIV5_INDUSTRIAL_INFANTRY_TEXT</t>
  </si>
  <si>
    <t>WW2_INFANTRY</t>
  </si>
  <si>
    <t>UNIT_HELP_ANTI_TANK_GUN</t>
  </si>
  <si>
    <t>UNIT_AT_GUN_STRATEGY</t>
  </si>
  <si>
    <t>CIV5_INDUSTRIAL_ANTITANKGUN_TEXT</t>
  </si>
  <si>
    <t>ANTI_TANK_GUN</t>
  </si>
  <si>
    <t>UNITCLASS_HELICOPTER_GUNSHIP</t>
  </si>
  <si>
    <t>UNIT_HELP_ANTI_AIRCRAFT_GUN</t>
  </si>
  <si>
    <t>UNIT_ANTI_AIRCRAFT_STRATEGY</t>
  </si>
  <si>
    <t>CIV5_INDUSTRIAL_ANTIAIRCRAFTGUN_TEXT</t>
  </si>
  <si>
    <t>ANTI_AIRCRAFT_GUN</t>
  </si>
  <si>
    <t>UNITCLASS_MOBILE_SAM</t>
  </si>
  <si>
    <t>ROCKETRY</t>
  </si>
  <si>
    <t>UNIT_HELP_ARTILLERY</t>
  </si>
  <si>
    <t>UNIT_ARTILLERY_STRATEGY</t>
  </si>
  <si>
    <t>CIV5_INDUSTRIAL_ARTILLERY_TEXT</t>
  </si>
  <si>
    <t>UNITCLASS_ROCKET_ARTILLERY</t>
  </si>
  <si>
    <t>UNIT_HELP_PANZER</t>
  </si>
  <si>
    <t>UNIT_GERMAN_PANZER_STRATEGY</t>
  </si>
  <si>
    <t>CIV5_INDUSTRIAL_PANZER_TEXT</t>
  </si>
  <si>
    <t>U_GERMAN_PANZER</t>
  </si>
  <si>
    <t>UNITCLASS_MODERN_ARMOR</t>
  </si>
  <si>
    <t>TANK</t>
  </si>
  <si>
    <t>GERMAN_PANZER</t>
  </si>
  <si>
    <t>UNIT_HELP_TANK</t>
  </si>
  <si>
    <t>UNIT_TANK_STRATEGY</t>
  </si>
  <si>
    <t>CIV5_INDUSTRIAL_TANK_TEXT</t>
  </si>
  <si>
    <t>UNIT_HELP_PARATROOPER</t>
  </si>
  <si>
    <t>UNIT_PARATROOPER_STRATEGY</t>
  </si>
  <si>
    <t>CIV5_INDUSTRIAL_PARATROOPER_TEXT</t>
  </si>
  <si>
    <t>PARATROOPER</t>
  </si>
  <si>
    <t>UNIT_HELP_ZERO</t>
  </si>
  <si>
    <t>UNIT_JAPANESE_ZERO_STRATEGY</t>
  </si>
  <si>
    <t>CIV5_INDUSTRIAL_ZERO_TEXT</t>
  </si>
  <si>
    <t>U_JAPANESE_ZERO</t>
  </si>
  <si>
    <t>JAPANESE_ZERO</t>
  </si>
  <si>
    <t>UNIT_HELP_FIGHTER</t>
  </si>
  <si>
    <t>UNIT_FIGHTER_STRATEGY</t>
  </si>
  <si>
    <t>CIV5_INDUSTRIAL_FIGHTER_TEXT</t>
  </si>
  <si>
    <t>UNIT_HELP_B17</t>
  </si>
  <si>
    <t>UNIT_AMERICAN_B17_STRATEGY</t>
  </si>
  <si>
    <t>CIV5_INDUSTRIAL_B17_TEXT</t>
  </si>
  <si>
    <t>U_AMERICAN_B17</t>
  </si>
  <si>
    <t>AMERICAN_B17</t>
  </si>
  <si>
    <t>UNIT_HELP_BOMBER</t>
  </si>
  <si>
    <t>UNIT_BOMBER_STRATEGY</t>
  </si>
  <si>
    <t>CIV5_INDUSTRIAL_BOMBER_TEXT</t>
  </si>
  <si>
    <t>UNIT_HELP_ATOMIC_BOMB</t>
  </si>
  <si>
    <t>UNIT_ATOMIC_BOMB_STRATEGY</t>
  </si>
  <si>
    <t>CIV5_INDUSTRIAL_ATOMICBOMB_TEXT</t>
  </si>
  <si>
    <t>MANHATTAN_PROJECT</t>
  </si>
  <si>
    <t>ATOMIC_BOMB</t>
  </si>
  <si>
    <t>ICBM</t>
  </si>
  <si>
    <t>UNIT_HELP_MECHANIZED_INFANTRY</t>
  </si>
  <si>
    <t>UNIT_MECHANIZED_INFANTRY_STRATEGY</t>
  </si>
  <si>
    <t>CIVILOPEDIA_UNITS_MODERN_MECHANIZEDINFANTRY_TEXT</t>
  </si>
  <si>
    <t>MECHANIZED_INFANTRY</t>
  </si>
  <si>
    <t>UNIT_HELP_ROCKET_ARTILLERY</t>
  </si>
  <si>
    <t>UNIT_ROCKET_ARTILLERY_STRATEGY</t>
  </si>
  <si>
    <t>CIVILOPEDIA_UNITS_MODERN_MOBILEROCKETARTILLERY_TEXT</t>
  </si>
  <si>
    <t>ROCKET_ARTILLERY</t>
  </si>
  <si>
    <t>UNIT_HELP_MOBILE_SAM</t>
  </si>
  <si>
    <t>UNIT_MOBILE_SAM_STRATEGY</t>
  </si>
  <si>
    <t>CIVILOPEDIA_UNITS_MODERN_MOBILESAMLAUNCHER_TEXT</t>
  </si>
  <si>
    <t>MOBILE_SAM</t>
  </si>
  <si>
    <t>UNIT_HELP_HELICOPTER_GUNSHIP</t>
  </si>
  <si>
    <t>UNIT_HELICOPTER_GUNSHIP_STRATEGY</t>
  </si>
  <si>
    <t>CIVILOPEDIA_UNITS_MODERN_HELICOPTERGUNSHIP_TEXT</t>
  </si>
  <si>
    <t>HELICOPTER_GUNSHIP</t>
  </si>
  <si>
    <t>COMPUTERS</t>
  </si>
  <si>
    <t>HELICOPTER</t>
  </si>
  <si>
    <t>UNIT_HELP_MODERN_ARMOR</t>
  </si>
  <si>
    <t>UNIT_MODERN_ARMOR_STRATEGY</t>
  </si>
  <si>
    <t>CIVILOPEDIA_UNITS_MODERN_MODERNARMOR_TEXT</t>
  </si>
  <si>
    <t>MODERN_ARMOR</t>
  </si>
  <si>
    <t>LASERS</t>
  </si>
  <si>
    <t>UNIT_HELP_GUIDED_MISSILE</t>
  </si>
  <si>
    <t>UNIT_GUIDED_MISSILE_STRATEGY</t>
  </si>
  <si>
    <t>CIVILOPEDIA_UNITS_MODERN_GUIDEDMISSLE_TEXT</t>
  </si>
  <si>
    <t>GUIDED_MISSILE</t>
  </si>
  <si>
    <t>ADVANCED_BALLISTICS</t>
  </si>
  <si>
    <t>MISSILE</t>
  </si>
  <si>
    <t>MISSILE_AIR</t>
  </si>
  <si>
    <t>UNIT_HELP_JET_FIGHTER</t>
  </si>
  <si>
    <t>UNIT_JET_FIGHTER_STRATEGY</t>
  </si>
  <si>
    <t>CIVILOPEDIA_UNITS_MODERN_JETFIGHTER_TEXT</t>
  </si>
  <si>
    <t>JET_FIGHTER</t>
  </si>
  <si>
    <t>UNIT_HELP_STEALTH_BOMBER</t>
  </si>
  <si>
    <t>UNIT_STEALTH_BOMBER_STRATEGY</t>
  </si>
  <si>
    <t>CIVILOPEDIA_UNITS_MODERN_STEALTHBOMBER_TEXT</t>
  </si>
  <si>
    <t>STEALTH_BOMBER</t>
  </si>
  <si>
    <t>STEALTH</t>
  </si>
  <si>
    <t>UNIT_HELP_NUCLEAR_MISSILE</t>
  </si>
  <si>
    <t>UNIT_NUCLEAR_MISSILE_STRATEGY</t>
  </si>
  <si>
    <t>CIVILOPEDIA_UNITS_MODERN_NUCLEARMISSLE_TEXT</t>
  </si>
  <si>
    <t>NUCLEAR_MISSILE</t>
  </si>
  <si>
    <t>UNIT_HELP_MECH</t>
  </si>
  <si>
    <t>UNIT_MECH_STRATEGY</t>
  </si>
  <si>
    <t>CIVILOPEDIA_UNITS_MODERN_MECH_TEXT</t>
  </si>
  <si>
    <t>ROBOT</t>
  </si>
  <si>
    <t>MECH</t>
  </si>
  <si>
    <t>NUCLEAR_FUSION</t>
  </si>
  <si>
    <t>UNIT_HELP_TRIREME</t>
  </si>
  <si>
    <t>UNIT_TRIREME_STRATEGY</t>
  </si>
  <si>
    <t>CIV5_ANTIQUITY_TRIREME_TEXT</t>
  </si>
  <si>
    <t>UNIT_HELP_CARAVEL</t>
  </si>
  <si>
    <t>UNIT_CARAVEL_STRATEGY</t>
  </si>
  <si>
    <t>CIVILOPEDIA_UNITS_RENAISSANCE_CARAVEL_TEXT</t>
  </si>
  <si>
    <t>UNIT_HELP_SHIPOFTHELINE</t>
  </si>
  <si>
    <t>UNIT_ENGLISH_SHIPOFTHELINE_STRATEGY</t>
  </si>
  <si>
    <t>CIVILOPEDIA_UNITS_RENAISSANCE_SHIPOFTHELINE_TEXT</t>
  </si>
  <si>
    <t>U_ENGLISH_SHIPOFTHELINE</t>
  </si>
  <si>
    <t>ELECTRONICS</t>
  </si>
  <si>
    <t>FRIGATE</t>
  </si>
  <si>
    <t>ENGLISH_SHIPOFTHELINE</t>
  </si>
  <si>
    <t>UNIT_HELP_FRIGATE</t>
  </si>
  <si>
    <t>UNIT_FRIGATE_STRATEGY</t>
  </si>
  <si>
    <t>CIVILOPEDIA_UNITS_RENAISSANCE_FRIGATE_TEXT</t>
  </si>
  <si>
    <t>UNIT_HELP_IRONCLAD</t>
  </si>
  <si>
    <t>UNIT_IRONCLAD_STRATEGY</t>
  </si>
  <si>
    <t>CIVILOPEDIA_UNITS_RENAISSANCE_IRONCLAD_TEXT</t>
  </si>
  <si>
    <t>IRONCLAD</t>
  </si>
  <si>
    <t>UNIT_HELP_DESTROYER</t>
  </si>
  <si>
    <t>UNIT_DESTROYER_STRATEGY</t>
  </si>
  <si>
    <t>CIV5_INDUSTRIAL_DESTROYER_TEXT</t>
  </si>
  <si>
    <t>DESTROYER</t>
  </si>
  <si>
    <t>UNIT_HELP_SUBMARINE</t>
  </si>
  <si>
    <t>UNIT_SUBMARINE_STRATEGY</t>
  </si>
  <si>
    <t>CIV5_INDUSTRIAL_SUBMARINE_TEXT</t>
  </si>
  <si>
    <t>SUB</t>
  </si>
  <si>
    <t>SUBMARINE</t>
  </si>
  <si>
    <t>TELECOM</t>
  </si>
  <si>
    <t>REFRIGERATION</t>
  </si>
  <si>
    <t>UNIT_HELP_BATTLESHIP</t>
  </si>
  <si>
    <t>UNIT_BATTLESHIP_STRATEGY</t>
  </si>
  <si>
    <t>CIV5_INDUSTRIAL_BATTLESHIP_TEXT</t>
  </si>
  <si>
    <t>BATTLESHIP</t>
  </si>
  <si>
    <t>UNIT_HELP_CARRIER</t>
  </si>
  <si>
    <t>UNIT_CARRIER_STRATEGY</t>
  </si>
  <si>
    <t>CIV5_INDUSTRIAL_CARRIER_TEXT</t>
  </si>
  <si>
    <t>CARRIER</t>
  </si>
  <si>
    <t>DOMAIN_AIR</t>
  </si>
  <si>
    <t>SPECIALUNIT_FIGHTER</t>
  </si>
  <si>
    <t>CARRIER_SEA</t>
  </si>
  <si>
    <t>UNIT_HELP_NUCLEAR_SUBMARINE</t>
  </si>
  <si>
    <t>UNIT_NUCLEAR_SUBMARINE_STRATEGY</t>
  </si>
  <si>
    <t>CIVILOPEDIA_UNITS_MODERN_NUCLEARSUBMARINE_TEXT</t>
  </si>
  <si>
    <t>NUCLEAR_SUBMARINE</t>
  </si>
  <si>
    <t>SPECIALUNIT_MISSILE</t>
  </si>
  <si>
    <t>UNIT_HELP_MISSILE_CRUISER</t>
  </si>
  <si>
    <t>UNIT_MISSILE_CRUISER_STRATEGY</t>
  </si>
  <si>
    <t>CIVILOPEDIA_UNITS_MODERN_MISSLECRUISER_TEXT</t>
  </si>
  <si>
    <t>MISSILE_CRUISER</t>
  </si>
  <si>
    <t>ROBOTICS</t>
  </si>
  <si>
    <t>UNIT_HELP_SS_BOOSTER</t>
  </si>
  <si>
    <t>PROJECT_SS_BOOSTER_STRATEGY</t>
  </si>
  <si>
    <t>PROJECT_SS_BOOSTER_PEDIA</t>
  </si>
  <si>
    <t>BW_ATLAS_2</t>
  </si>
  <si>
    <t>SS_BOOSTER</t>
  </si>
  <si>
    <t>APOLLO_PROGRAM</t>
  </si>
  <si>
    <t>SPACESHIP_PART</t>
  </si>
  <si>
    <t>UNIT_HELP_SS_PART</t>
  </si>
  <si>
    <t>PROJECT_SS_COCKPIT_STRATEGY</t>
  </si>
  <si>
    <t>PROJECT_SS_COCKPIT_PEDIA</t>
  </si>
  <si>
    <t>SS_COCKPIT</t>
  </si>
  <si>
    <t>SS_CAPSULE</t>
  </si>
  <si>
    <t>SATELLITES</t>
  </si>
  <si>
    <t>PROJECT_SS_ENGINE_STRATEGY</t>
  </si>
  <si>
    <t>PROJECT_SS_ENGINE_PEDIA</t>
  </si>
  <si>
    <t>SS_ENGINE</t>
  </si>
  <si>
    <t>PARTICLE_PHYSICS</t>
  </si>
  <si>
    <t>PROJECT_SS_STASIS_CHAMBER_STRATEGY</t>
  </si>
  <si>
    <t>PROJECT_SS_STASIS_CHAMBER_PEDIA</t>
  </si>
  <si>
    <t>SS_STASIS_CHAMBER</t>
  </si>
  <si>
    <t>UNIT_GREAT_GENERAL_STRATEGY</t>
  </si>
  <si>
    <t>CIV5_GREATGENERALS_TEXT</t>
  </si>
  <si>
    <t>UNIT_GREAT_ENGINEER_STRATEGY</t>
  </si>
  <si>
    <t>CIV5_GREATENGINEERS_TEXT</t>
  </si>
  <si>
    <t>ENGINEER</t>
  </si>
  <si>
    <t>UNIT_GREAT_MERCHANT_STRATEGY</t>
  </si>
  <si>
    <t>CIV5_GREATMERCHANTS_TEXT</t>
  </si>
  <si>
    <t>UNIT_GREAT_SCIENTIST_STRATEGY</t>
  </si>
  <si>
    <t>CIV5_GREATSCIENTISTS_TEXT</t>
  </si>
  <si>
    <t>SCIENTIST</t>
  </si>
  <si>
    <t>UNIT_GREAT_ARTIST_STRATEGY</t>
  </si>
  <si>
    <t>CIV5_GREATARTISTS_TEXT</t>
  </si>
  <si>
    <t>GREAT_ARTIST</t>
  </si>
  <si>
    <t>ARTIST</t>
  </si>
  <si>
    <t>UNIT_HELP_WORKBOAT</t>
  </si>
  <si>
    <t>UNIT_WORK_BOAT_STRATEGY</t>
  </si>
  <si>
    <t>CIV5_ANTIQUITY_WORKBOAT_TEXT</t>
  </si>
  <si>
    <t>WORKBOAT</t>
  </si>
  <si>
    <t>WORKER_SEA</t>
  </si>
  <si>
    <t>UNIT_HELP_WORKER</t>
  </si>
  <si>
    <t>UNIT_WORKER_STRATEGY</t>
  </si>
  <si>
    <t>CIV5_ANTIQUITY_WORKER_TEXT</t>
  </si>
  <si>
    <t>_WORKER</t>
  </si>
  <si>
    <t>WORKER</t>
  </si>
  <si>
    <t>UNIT_HELP_SETTLER</t>
  </si>
  <si>
    <t>UNIT_SETTLER_STRATEGY</t>
  </si>
  <si>
    <t>CIV5_ANTIQUITY_SETTLER_TEXT</t>
  </si>
  <si>
    <t>_SETTLER</t>
  </si>
  <si>
    <t>HIGH_EARLY_GAME_ONLY</t>
  </si>
  <si>
    <t>TXT_KEY_NO_ACTION_SETTLER_SIZE_LIMIT_HARDCODED</t>
  </si>
  <si>
    <t>SETTLE</t>
  </si>
  <si>
    <t>SETTLER</t>
  </si>
  <si>
    <t>UnitFlagAtlas</t>
  </si>
  <si>
    <t>IconAtlas</t>
  </si>
  <si>
    <t>PortraitIndex</t>
  </si>
  <si>
    <t>UnitFlagIconOffset</t>
  </si>
  <si>
    <t>MoveRate</t>
  </si>
  <si>
    <t>ShowInPedia</t>
  </si>
  <si>
    <t>DontShowYields</t>
  </si>
  <si>
    <t>LeaderExperience</t>
  </si>
  <si>
    <t>LeaderPromotion</t>
  </si>
  <si>
    <t>UnitArtInfoEraVariation</t>
  </si>
  <si>
    <t>UnitArtInfoCulturalVariation</t>
  </si>
  <si>
    <t>Unhappiness</t>
  </si>
  <si>
    <t>NoMaintenance</t>
  </si>
  <si>
    <t>ExtraMaintenanceCost</t>
  </si>
  <si>
    <t>Conscription</t>
  </si>
  <si>
    <t>XPValueDefense</t>
  </si>
  <si>
    <t>XPValueAttack</t>
  </si>
  <si>
    <t>RangedCombatLimit</t>
  </si>
  <si>
    <t>PolicyType</t>
  </si>
  <si>
    <t>NumExoticGoods</t>
  </si>
  <si>
    <t>RangeAttackIgnoreLOS</t>
  </si>
  <si>
    <t>RangeAttackOnlyInDomain</t>
  </si>
  <si>
    <t>CombatLimit</t>
  </si>
  <si>
    <t>ProhibitsSpread</t>
  </si>
  <si>
    <t>RequiresEnhancedReligion</t>
  </si>
  <si>
    <t>FoundReligion</t>
  </si>
  <si>
    <t>ReligiousStrength</t>
  </si>
  <si>
    <t>ReligionSpreads</t>
  </si>
  <si>
    <t>RemoveHeresy</t>
  </si>
  <si>
    <t>SpreadReligion</t>
  </si>
  <si>
    <t>NumGoldPerEra</t>
  </si>
  <si>
    <t>BaseGold</t>
  </si>
  <si>
    <t>HurryMultiplier</t>
  </si>
  <si>
    <t>BaseHurry</t>
  </si>
  <si>
    <t>RushBuilding</t>
  </si>
  <si>
    <t>BaseCultureTurnsToCount</t>
  </si>
  <si>
    <t>BaseBeakersTurnsToCount</t>
  </si>
  <si>
    <t>NumFreeTechs</t>
  </si>
  <si>
    <t>AirUnitCap</t>
  </si>
  <si>
    <t>AirInterceptRange</t>
  </si>
  <si>
    <t>MinAreaSize</t>
  </si>
  <si>
    <t>AdvancedStartCost</t>
  </si>
  <si>
    <t>HurryCostModifier</t>
  </si>
  <si>
    <t>GoodyHutUpgradeUnitClass</t>
  </si>
  <si>
    <t>CaptureWhileEmbarked</t>
  </si>
  <si>
    <t>Suicide</t>
  </si>
  <si>
    <t>Mechanized</t>
  </si>
  <si>
    <t>PrereqResources</t>
  </si>
  <si>
    <t>OneShotTourismPercentOthers</t>
  </si>
  <si>
    <t>OneShotTourism</t>
  </si>
  <si>
    <t>FreePolicies</t>
  </si>
  <si>
    <t>GoldenAgeTurns</t>
  </si>
  <si>
    <t>CultureBombRadius</t>
  </si>
  <si>
    <t>FoundAbroad</t>
  </si>
  <si>
    <t>Found</t>
  </si>
  <si>
    <t>PillagePrereqTech</t>
  </si>
  <si>
    <t>Pillage</t>
  </si>
  <si>
    <t>MilitaryProduction</t>
  </si>
  <si>
    <t>MilitarySupport</t>
  </si>
  <si>
    <t>RivalTerritory</t>
  </si>
  <si>
    <t>NoBadGoodies</t>
  </si>
  <si>
    <t>Food</t>
  </si>
  <si>
    <t>BaseSightRange</t>
  </si>
  <si>
    <t>Immobile</t>
  </si>
  <si>
    <t>Moves</t>
  </si>
  <si>
    <t>MoveAfterPurchase</t>
  </si>
  <si>
    <t>PurchaseOnly</t>
  </si>
  <si>
    <t>RequiresFaithPurchaseEnabled</t>
  </si>
  <si>
    <t>FaithCost</t>
  </si>
  <si>
    <t>Cost</t>
  </si>
  <si>
    <t>RangedCombat</t>
  </si>
  <si>
    <t>Requirements</t>
  </si>
  <si>
    <t>ID</t>
  </si>
  <si>
    <t>SpaceshipProject</t>
  </si>
  <si>
    <t>ProjectPrereq</t>
  </si>
  <si>
    <t>UnitArtInfo</t>
  </si>
  <si>
    <t>ObsoleteTech</t>
  </si>
  <si>
    <t>PrereqTech</t>
  </si>
  <si>
    <t>DefaultUnitAI</t>
  </si>
  <si>
    <t>CivilianAttackPriority</t>
  </si>
  <si>
    <t>Domain</t>
  </si>
  <si>
    <t>CombatClass</t>
  </si>
  <si>
    <t>Capture</t>
  </si>
  <si>
    <t>Special</t>
  </si>
  <si>
    <t>Class</t>
  </si>
  <si>
    <t>MISC</t>
  </si>
  <si>
    <t>ABILITIES</t>
  </si>
  <si>
    <t>RELIGION</t>
  </si>
  <si>
    <t>FREE &amp; BONUS</t>
  </si>
  <si>
    <t>TRADE</t>
  </si>
  <si>
    <t>COST &amp; MAINTENANCE</t>
  </si>
  <si>
    <t>Help</t>
  </si>
  <si>
    <t>Strategy</t>
  </si>
  <si>
    <t>Civilopedia</t>
  </si>
  <si>
    <t>Description</t>
  </si>
  <si>
    <t>Type</t>
  </si>
  <si>
    <t>ART</t>
  </si>
  <si>
    <t>PREREQS</t>
  </si>
  <si>
    <t>VISIBILITY</t>
  </si>
  <si>
    <t>MOVEMENT</t>
  </si>
  <si>
    <t>CIVILIAN</t>
  </si>
  <si>
    <t>COMBAT</t>
  </si>
  <si>
    <t>BASE</t>
  </si>
  <si>
    <t>CATEGORIZED</t>
  </si>
  <si>
    <t>GREAT_LEADER</t>
  </si>
  <si>
    <t>ELDER</t>
  </si>
  <si>
    <t xml:space="preserve">      pre</t>
  </si>
  <si>
    <t xml:space="preserve">      era</t>
  </si>
  <si>
    <t xml:space="preserve">      unique</t>
  </si>
  <si>
    <t xml:space="preserve">      sub-classification</t>
  </si>
  <si>
    <t xml:space="preserve">      classification</t>
  </si>
  <si>
    <t xml:space="preserve">      new combat type</t>
  </si>
  <si>
    <t xml:space="preserve">        ID</t>
  </si>
  <si>
    <t xml:space="preserve">        Type UNIT_*</t>
  </si>
  <si>
    <t xml:space="preserve">        Class UNITCLASS_*</t>
  </si>
  <si>
    <t xml:space="preserve">        CombatClass UNITCOMBAT_*</t>
  </si>
  <si>
    <t xml:space="preserve">        Domain DOMAIN_*</t>
  </si>
  <si>
    <t xml:space="preserve">        DefaultUnitAI UNITAI_*</t>
  </si>
  <si>
    <t xml:space="preserve">        Requirements</t>
  </si>
  <si>
    <t xml:space="preserve">        Special SPECIALUNIT_*</t>
  </si>
  <si>
    <t xml:space="preserve">        Capture UNITCLASS_*</t>
  </si>
  <si>
    <t xml:space="preserve">        CivilianAttackPriority CIVILIAN_ATTACK_PRIORITY_*</t>
  </si>
  <si>
    <t xml:space="preserve">        Combat</t>
  </si>
  <si>
    <t xml:space="preserve">        RangedCombat</t>
  </si>
  <si>
    <t xml:space="preserve">        Cost</t>
  </si>
  <si>
    <t xml:space="preserve">        FaithCost</t>
  </si>
  <si>
    <t xml:space="preserve">        RequiresFaithPurchaseEnabled</t>
  </si>
  <si>
    <t xml:space="preserve">        PurchaseOnly</t>
  </si>
  <si>
    <t xml:space="preserve">        MoveAfterPurchase</t>
  </si>
  <si>
    <t xml:space="preserve">        Moves</t>
  </si>
  <si>
    <t xml:space="preserve">        Immobile</t>
  </si>
  <si>
    <t xml:space="preserve">        Range</t>
  </si>
  <si>
    <t xml:space="preserve">        BaseSightRange</t>
  </si>
  <si>
    <t xml:space="preserve">        Food</t>
  </si>
  <si>
    <t xml:space="preserve">        NoBadGoodies</t>
  </si>
  <si>
    <t xml:space="preserve">        RivalTerritory</t>
  </si>
  <si>
    <t xml:space="preserve">        MilitarySupport</t>
  </si>
  <si>
    <t xml:space="preserve">        MilitaryProduction</t>
  </si>
  <si>
    <t xml:space="preserve">        Pillage</t>
  </si>
  <si>
    <t xml:space="preserve">        PillagePrereqTech</t>
  </si>
  <si>
    <t xml:space="preserve">        Found</t>
  </si>
  <si>
    <t xml:space="preserve">        FoundAbroad</t>
  </si>
  <si>
    <t xml:space="preserve">        CultureBombRadius</t>
  </si>
  <si>
    <t xml:space="preserve">        GoldenAgeTurns</t>
  </si>
  <si>
    <t xml:space="preserve">        FreePolicies</t>
  </si>
  <si>
    <t xml:space="preserve">        OneShotTourism</t>
  </si>
  <si>
    <t xml:space="preserve">        OneShotTourismPercentOthers</t>
  </si>
  <si>
    <t xml:space="preserve">        IgnoreBuildingDefense</t>
  </si>
  <si>
    <t xml:space="preserve">        PrereqResources</t>
  </si>
  <si>
    <t xml:space="preserve">        Mechanized</t>
  </si>
  <si>
    <t xml:space="preserve">        Suicide</t>
  </si>
  <si>
    <t xml:space="preserve">        CaptureWhileEmbarked</t>
  </si>
  <si>
    <t xml:space="preserve">        PrereqTech TECH_*</t>
  </si>
  <si>
    <t xml:space="preserve">        ObsoleteTech TECH_*</t>
  </si>
  <si>
    <t xml:space="preserve">        HurryCostModifier</t>
  </si>
  <si>
    <t xml:space="preserve">        AdvancedStartCost</t>
  </si>
  <si>
    <t xml:space="preserve">        MinAreaSize</t>
  </si>
  <si>
    <t xml:space="preserve">        AirInterceptRange</t>
  </si>
  <si>
    <t xml:space="preserve">        AirUnitCap</t>
  </si>
  <si>
    <t xml:space="preserve">        NukeDamageLevel</t>
  </si>
  <si>
    <t xml:space="preserve">        WorkRate</t>
  </si>
  <si>
    <t xml:space="preserve">        NumFreeTechs</t>
  </si>
  <si>
    <t xml:space="preserve">        BaseBeakersTurnsToCount</t>
  </si>
  <si>
    <t xml:space="preserve">        BaseCultureTurnsToCount</t>
  </si>
  <si>
    <t xml:space="preserve">        RushBuilding</t>
  </si>
  <si>
    <t xml:space="preserve">        BaseHurry</t>
  </si>
  <si>
    <t xml:space="preserve">        HurryMultiplier</t>
  </si>
  <si>
    <t xml:space="preserve">        BaseGold</t>
  </si>
  <si>
    <t xml:space="preserve">        NumGoldPerEra</t>
  </si>
  <si>
    <t xml:space="preserve">        SpreadReligion</t>
  </si>
  <si>
    <t xml:space="preserve">        RemoveHeresy</t>
  </si>
  <si>
    <t xml:space="preserve">        ReligionSpreads</t>
  </si>
  <si>
    <t xml:space="preserve">        ReligiousStrength</t>
  </si>
  <si>
    <t xml:space="preserve">        FoundReligion</t>
  </si>
  <si>
    <t xml:space="preserve">        RequiresEnhancedReligion</t>
  </si>
  <si>
    <t xml:space="preserve">        ProhibitsSpread</t>
  </si>
  <si>
    <t xml:space="preserve">        CanBuyCityState</t>
  </si>
  <si>
    <t xml:space="preserve">        CombatLimit</t>
  </si>
  <si>
    <t xml:space="preserve">        RangeAttackOnlyInDomain</t>
  </si>
  <si>
    <t xml:space="preserve">        RangeAttackIgnoreLOS</t>
  </si>
  <si>
    <t xml:space="preserve">        Trade</t>
  </si>
  <si>
    <t xml:space="preserve">        NumExoticGoods</t>
  </si>
  <si>
    <t xml:space="preserve">        PolicyType</t>
  </si>
  <si>
    <t xml:space="preserve">        RangedCombatLimit</t>
  </si>
  <si>
    <t xml:space="preserve">        XPValueAttack</t>
  </si>
  <si>
    <t xml:space="preserve">        XPValueDefense</t>
  </si>
  <si>
    <t xml:space="preserve">        SpecialCargo</t>
  </si>
  <si>
    <t xml:space="preserve">        DomainCargo</t>
  </si>
  <si>
    <t xml:space="preserve">        Conscription</t>
  </si>
  <si>
    <t xml:space="preserve">        ExtraMaintenanceCost</t>
  </si>
  <si>
    <t xml:space="preserve">        NoMaintenance</t>
  </si>
  <si>
    <t xml:space="preserve">        Unhappiness</t>
  </si>
  <si>
    <t xml:space="preserve">        UnitArtInfo ART_DEF_UNIT_*</t>
  </si>
  <si>
    <t xml:space="preserve">        UnitArtInfoCulturalVariation</t>
  </si>
  <si>
    <t xml:space="preserve">        UnitArtInfoEraVariation</t>
  </si>
  <si>
    <t xml:space="preserve">        ProjectPrereq PROJECT_*</t>
  </si>
  <si>
    <t xml:space="preserve">        SpaceshipProject PROJECT_*</t>
  </si>
  <si>
    <t xml:space="preserve">        LeaderPromotion</t>
  </si>
  <si>
    <t xml:space="preserve">        LeaderExperience</t>
  </si>
  <si>
    <t xml:space="preserve">        DontShowYields</t>
  </si>
  <si>
    <t xml:space="preserve">        ShowInPedia</t>
  </si>
  <si>
    <t xml:space="preserve">        MoveRate</t>
  </si>
  <si>
    <t xml:space="preserve">        UnitFlagIconOffset</t>
  </si>
  <si>
    <t xml:space="preserve">        PortraitIndex</t>
  </si>
  <si>
    <t xml:space="preserve">        IconAtlas</t>
  </si>
  <si>
    <t xml:space="preserve">        Civilopedia TXT_KEY_*</t>
  </si>
  <si>
    <t xml:space="preserve">        Strategy TXT_KEY_*</t>
  </si>
  <si>
    <t xml:space="preserve">        Help TXT_KEY_*</t>
  </si>
  <si>
    <t>*</t>
  </si>
  <si>
    <t>ADVENTURER</t>
  </si>
  <si>
    <t>UNITAI_EXPLORE</t>
  </si>
  <si>
    <t>TECH_CURIOUSITY</t>
  </si>
  <si>
    <t>TECH_COOPERATION</t>
  </si>
  <si>
    <t>UNITCLASS_CAVEMAN</t>
  </si>
  <si>
    <t>ART_DEF_UNIT_WANDERER</t>
  </si>
  <si>
    <t>UNIT_ATLAS_PRE</t>
  </si>
  <si>
    <t>FLAG_ATLAS_PRE</t>
  </si>
  <si>
    <t>TXT_KEY_UNIT_ADVENTURER_DESC</t>
  </si>
  <si>
    <t>TXT_KEY_UNIT_ADVENTURER_PEDIA</t>
  </si>
  <si>
    <t>TXT_KEY_UNIT_ADVENTURER_STRATEGY</t>
  </si>
  <si>
    <t>TXT_KEY_UNIT_ADVENTURER_HELP</t>
  </si>
  <si>
    <t>ALPHA</t>
  </si>
  <si>
    <t>TECH_PRIMATE_COGNITION</t>
  </si>
  <si>
    <t>ART_DEF_UNIT_AUSTRALOPITHECUS</t>
  </si>
  <si>
    <t>TXT_KEY_UNIT_ALPHA_DESC</t>
  </si>
  <si>
    <t>TXT_KEY_UNIT_ALPHA_PEDIA</t>
  </si>
  <si>
    <t>TXT_KEY_UNIT_ALPHA_STRATEGY</t>
  </si>
  <si>
    <t>TXT_KEY_UNIT_ALPHA_HELP</t>
  </si>
  <si>
    <t>TECH_RADAR</t>
  </si>
  <si>
    <t>ART_DEF_UNIT_U_AMERICAN_B17</t>
  </si>
  <si>
    <t>TXT_KEY_CIV5_INDUSTRIAL_B17_HEADING</t>
  </si>
  <si>
    <t>TXT_KEY_CIV5_INDUSTRIAL_B17_TEXT</t>
  </si>
  <si>
    <t>TXT_KEY_UNIT_AMERICAN_B17_STRATEGY</t>
  </si>
  <si>
    <t>TXT_KEY_UNIT_HELP_B17</t>
  </si>
  <si>
    <t>TECH_GUNPOWDER</t>
  </si>
  <si>
    <t>TECH_RIFLING</t>
  </si>
  <si>
    <t>ART_DEF_UNIT_U_AMERICAN_MINUTEMAN</t>
  </si>
  <si>
    <t>TXT_KEY_UNIT_AMERICAN_MINUTEMAN</t>
  </si>
  <si>
    <t>TXT_KEY_CIVILOPEDIA_UNITS_MEDIEVAL_MINUTEMAN_TEXT</t>
  </si>
  <si>
    <t>TXT_KEY_UNIT_AMERICAN_MINUTEMAN_STRATEGY</t>
  </si>
  <si>
    <t>TXT_KEY_UNIT_HELP_MINUTEMAN</t>
  </si>
  <si>
    <t>TECH_BALLISTICS</t>
  </si>
  <si>
    <t>TECH_ROCKETRY</t>
  </si>
  <si>
    <t>ART_DEF_UNIT_ANTI_AIRCRAFT_GUN</t>
  </si>
  <si>
    <t>TXT_KEY_UNIT_ANTI_AIRCRAFT_GUN</t>
  </si>
  <si>
    <t>TXT_KEY_CIV5_INDUSTRIAL_ANTIAIRCRAFTGUN_TEXT</t>
  </si>
  <si>
    <t>TXT_KEY_UNIT_ANTI_AIRCRAFT_STRATEGY</t>
  </si>
  <si>
    <t>TXT_KEY_UNIT_HELP_ANTI_AIRCRAFT_GUN</t>
  </si>
  <si>
    <t>TECH_COMBINED_ARMS</t>
  </si>
  <si>
    <t>ART_DEF_UNIT_ANTI_TANK_GUN</t>
  </si>
  <si>
    <t>TXT_KEY_UNIT_AT_GUN</t>
  </si>
  <si>
    <t>TXT_KEY_CIV5_INDUSTRIAL_ANTITANKGUN_TEXT</t>
  </si>
  <si>
    <t>TXT_KEY_UNIT_AT_GUN_STRATEGY</t>
  </si>
  <si>
    <t>TXT_KEY_UNIT_HELP_ANTI_TANK_GUN</t>
  </si>
  <si>
    <t>TECH_CHIVALRY</t>
  </si>
  <si>
    <t>TECH_MILITARY_SCIENCE</t>
  </si>
  <si>
    <t>ART_DEF_UNIT_U_ARABIAN_CAMELARCHER</t>
  </si>
  <si>
    <t>TXT_KEY_UNIT_ARABIAN_CAMELARCHER</t>
  </si>
  <si>
    <t>TXT_KEY_CIVILOPEDIA_UNITS_MEDIEVAL_CAMELARCHER_TEXT</t>
  </si>
  <si>
    <t>TXT_KEY_UNIT_ARABIAN_CAMELARCHER_STRATEGY</t>
  </si>
  <si>
    <t>TXT_KEY_UNIT_HELP_CAMEL_ARCHER</t>
  </si>
  <si>
    <t>UNITCLASS_ARCHAEOLOGIST</t>
  </si>
  <si>
    <t>CIVILIAN_ATTACK_PRIORITY_LOW</t>
  </si>
  <si>
    <t>TECH_ARCHAEOLOGY</t>
  </si>
  <si>
    <t>ART_DEF_UNIT_ARCHAEOLOGIST</t>
  </si>
  <si>
    <t>TXT_KEY_UNIT_ARCHAEOLOGIST</t>
  </si>
  <si>
    <t>TXT_KEY_CIV5_ARCHAEOLOGIST_TEXT</t>
  </si>
  <si>
    <t>TXT_KEY_UNIT_ARCHAEOLOGIST_STRATEGY</t>
  </si>
  <si>
    <t>TXT_KEY_UNIT_HELP_ARCHAEOLOGIST</t>
  </si>
  <si>
    <t>TECH_ARCHERY</t>
  </si>
  <si>
    <t>TECH_CONSTRUCTION</t>
  </si>
  <si>
    <t>ART_DEF_UNIT_ARCHER</t>
  </si>
  <si>
    <t>TXT_KEY_UNIT_ARCHER</t>
  </si>
  <si>
    <t>TXT_KEY_CIV5_ANTIQUITY_ARCHER_TEXT</t>
  </si>
  <si>
    <t>TXT_KEY_UNIT_ARCHER_STRATEGY</t>
  </si>
  <si>
    <t>TXT_KEY_UNIT_HELP_ARCHER</t>
  </si>
  <si>
    <t>TECH_DYNAMITE</t>
  </si>
  <si>
    <t>ART_DEF_UNIT_ARTILLERY</t>
  </si>
  <si>
    <t>TXT_KEY_UNIT_ARTILLERY</t>
  </si>
  <si>
    <t>TXT_KEY_CIV5_INDUSTRIAL_ARTILLERY_TEXT</t>
  </si>
  <si>
    <t>TXT_KEY_UNIT_ARTILLERY_STRATEGY</t>
  </si>
  <si>
    <t>TXT_KEY_UNIT_HELP_ARTILLERY</t>
  </si>
  <si>
    <t>SPECIALUNIT_PEOPLE</t>
  </si>
  <si>
    <t>CIVILIAN_ATTACK_PRIORITY_HIGH</t>
  </si>
  <si>
    <t>ART_DEF_UNIT_GREAT_ARTIST</t>
  </si>
  <si>
    <t>TXT_KEY_UNIT_GREAT_ARTIST</t>
  </si>
  <si>
    <t>TXT_KEY_CIV5_GREATARTISTS_TEXT</t>
  </si>
  <si>
    <t>TXT_KEY_UNIT_GREAT_ARTIST_STRATEGY</t>
  </si>
  <si>
    <t>TECH_MATHEMATICS</t>
  </si>
  <si>
    <t>TECH_PHYSICS</t>
  </si>
  <si>
    <t>ART_DEF_UNIT_U_ASSYRIAN_SIEGE_TOWER</t>
  </si>
  <si>
    <t>TXT_KEY_UNIT_ASSYRIAN_SIEGE_TOWER</t>
  </si>
  <si>
    <t>TXT_KEY_CIV5_ASSYRIAN_SIEGE_TOWER_TEXT</t>
  </si>
  <si>
    <t>TXT_KEY_UNIT_ASSYRIAN_SIEGE_TOWER_STRATEGY</t>
  </si>
  <si>
    <t>TXT_KEY_UNIT_HELP_ASSYRIAN_SIEGE_TOWER</t>
  </si>
  <si>
    <t>TECH_NUCLEAR_FISSION</t>
  </si>
  <si>
    <t>ART_DEF_UNIT_ATOMIC_BOMB</t>
  </si>
  <si>
    <t>PROJECT_MANHATTAN_PROJECT</t>
  </si>
  <si>
    <t>TXT_KEY_UNIT_ATOMIC_BOMB</t>
  </si>
  <si>
    <t>TXT_KEY_CIV5_INDUSTRIAL_ATOMICBOMB_TEXT</t>
  </si>
  <si>
    <t>TXT_KEY_UNIT_ATOMIC_BOMB_STRATEGY</t>
  </si>
  <si>
    <t>TXT_KEY_UNIT_HELP_ATOMIC_BOMB</t>
  </si>
  <si>
    <t>AUROCH</t>
  </si>
  <si>
    <t>TECH_SIMPLE_TOOLS</t>
  </si>
  <si>
    <t>ART_DEF_UNIT_AUROCH</t>
  </si>
  <si>
    <t>TXT_KEY_UNIT_AUROCH_DESC</t>
  </si>
  <si>
    <t>TXT_KEY_UNIT_AUROCH_PEDIA</t>
  </si>
  <si>
    <t>TXT_KEY_UNIT_AUROCH_STRATEGY</t>
  </si>
  <si>
    <t>TXT_KEY_UNIT_AUROCH_HELP</t>
  </si>
  <si>
    <t>AUSTRALOPITHECUS</t>
  </si>
  <si>
    <t>TECH_BIPEDAL_ADAPTION</t>
  </si>
  <si>
    <t>UNIT_AUTOCHTHON</t>
  </si>
  <si>
    <t>TXT_KEY_UNIT_AUSTRALOPITHECUS_DESC</t>
  </si>
  <si>
    <t>TXT_KEY_UNIT_AUSTRALOPITHECUS_PEDIA</t>
  </si>
  <si>
    <t>TXT_KEY_UNIT_AUSTRALOPITHECUS_STRATEGY</t>
  </si>
  <si>
    <t>TXT_KEY_UNIT_AUSTRALOPITHECUS_HELP</t>
  </si>
  <si>
    <t>TECH_COMBUSTION</t>
  </si>
  <si>
    <t>ART_DEF_UNIT_U_AUSTRIAN_HUSSAR</t>
  </si>
  <si>
    <t>TXT_KEY_UNIT_AUSTRIAN_HUSSAR</t>
  </si>
  <si>
    <t>TXT_KEY_CIV5_AUSTRIAN_HUSSAR_TEXT</t>
  </si>
  <si>
    <t>TXT_KEY_UNIT_AUSTRIAN_HUSSAR_STRATEGY</t>
  </si>
  <si>
    <t>TXT_KEY_UNIT_HELP_AUSTRIAN_HUSSAR</t>
  </si>
  <si>
    <t>AUTOCHTHON</t>
  </si>
  <si>
    <t>UNITCLASS_AUTOCHTHON</t>
  </si>
  <si>
    <t>TECH_SCAVENGING</t>
  </si>
  <si>
    <t>ART_DEF_UNIT_AUTOCHTHON</t>
  </si>
  <si>
    <t>TXT_KEY_UNIT_AUTOCHTHON_DESC</t>
  </si>
  <si>
    <t>TXT_KEY_UNIT_AUTOCHTHON_PEDIA</t>
  </si>
  <si>
    <t>TXT_KEY_UNIT_AUTOCHTHON_STRATEGY</t>
  </si>
  <si>
    <t>TXT_KEY_UNIT_AUTOCHTHON_HELP</t>
  </si>
  <si>
    <t>AXE_THROWER</t>
  </si>
  <si>
    <t>TECH_COORDINATED_HUNTING</t>
  </si>
  <si>
    <t>TECH_MACHINERY</t>
  </si>
  <si>
    <t>ART_DEF_UNIT_AXE_THROWER</t>
  </si>
  <si>
    <t>TXT_KEY_UNIT_AXE_THROWER_DESC</t>
  </si>
  <si>
    <t>TXT_KEY_UNIT_AXE_THROWER_PEDIA</t>
  </si>
  <si>
    <t>TXT_KEY_UNIT_AXE_THROWER_STRATEGY</t>
  </si>
  <si>
    <t>TXT_KEY_UNIT_AXE_THROWER_HELP</t>
  </si>
  <si>
    <t>UNITCLASS_WARRIOR</t>
  </si>
  <si>
    <t>TECH_METAL_CASTING</t>
  </si>
  <si>
    <t>ART_DEF_UNIT_U_AZTEC_JAGUAR</t>
  </si>
  <si>
    <t>TXT_KEY_UNIT_AZTEC_JAGUAR</t>
  </si>
  <si>
    <t>TXT_KEY_CIV5_ANTIQUITY_JAGUAR_TEXT</t>
  </si>
  <si>
    <t>TXT_KEY_UNIT_AZTEC_JAGUAR_STRATEGY</t>
  </si>
  <si>
    <t>TXT_KEY_UNIT_HELP_JAGUAR</t>
  </si>
  <si>
    <t>ART_DEF_UNIT_U_BABYLONIAN_BOWMAN</t>
  </si>
  <si>
    <t>TXT_KEY_UNIT_BABYLON_BOWMAN</t>
  </si>
  <si>
    <t>TXT_KEY_CIV5_BABYLON_BOWMAN_TEXT</t>
  </si>
  <si>
    <t>TXT_KEY_CIV5_BABYLON_BOWMAN_STRATEGY</t>
  </si>
  <si>
    <t>TXT_KEY_CIV5_BABYLON_BOWMAN_HELP</t>
  </si>
  <si>
    <t>BANG_ONE</t>
  </si>
  <si>
    <t>TECH_POTTERY</t>
  </si>
  <si>
    <t>ART_DEF_UNIT_BANG_ONE</t>
  </si>
  <si>
    <t>Bang One</t>
  </si>
  <si>
    <t>TXT_KEY_CIV5_ANTIQUITY_WARRIOR_TEXT</t>
  </si>
  <si>
    <t>TXT_KEY_UNIT_WARRIOR_STRATEGY</t>
  </si>
  <si>
    <t>TXT_KEY_UNIT_HELP_WARRIOR</t>
  </si>
  <si>
    <t>BANG_THREE</t>
  </si>
  <si>
    <t>ART_DEF_UNIT_BANG_THREE</t>
  </si>
  <si>
    <t>Bang Three</t>
  </si>
  <si>
    <t>BANG_TWO</t>
  </si>
  <si>
    <t>ART_DEF_UNIT_BANG_TWO</t>
  </si>
  <si>
    <t>Bang Two</t>
  </si>
  <si>
    <t>BARB_ALPHA</t>
  </si>
  <si>
    <t>TECH_AGRICULTURE</t>
  </si>
  <si>
    <t>TECH_BRONZE_WORKING</t>
  </si>
  <si>
    <t>ART_DEF_UNIT_BARB_ALPHA</t>
  </si>
  <si>
    <t>TXT_KEY_UNIT_BARB_ALPHA_DESC</t>
  </si>
  <si>
    <t>TXT_KEY_UNIT_BARB_ALPHA_PEDIA</t>
  </si>
  <si>
    <t>TXT_KEY_UNIT_BARB_ALPHA_STRATEGY</t>
  </si>
  <si>
    <t>TXT_KEY_UNIT_BARB_ALPHA_HELP</t>
  </si>
  <si>
    <t>BARB_POINT_ONE</t>
  </si>
  <si>
    <t>ART_DEF_UNIT_BARB_POINT_ONE</t>
  </si>
  <si>
    <t>Barb Point One</t>
  </si>
  <si>
    <t>BARB_POINT_THREE</t>
  </si>
  <si>
    <t>ART_DEF_UNIT_BARB_POINT_THREE</t>
  </si>
  <si>
    <t>Barb Point Three</t>
  </si>
  <si>
    <t>BARB_POINT_TWO</t>
  </si>
  <si>
    <t>ART_DEF_UNIT_BARB_POINT_TWO</t>
  </si>
  <si>
    <t>Barb Point Two</t>
  </si>
  <si>
    <t>ART_DEF_UNIT_BARBARIAN_ARCHER</t>
  </si>
  <si>
    <t>TECH_THE_WHEEL</t>
  </si>
  <si>
    <t>ART_DEF_UNIT_HAND_AXE_BARBARIAN</t>
  </si>
  <si>
    <t>TXT_KEY_UNIT_AXMAN</t>
  </si>
  <si>
    <t>TXT_KEY_CIV5_AXMAN_TEXT</t>
  </si>
  <si>
    <t>TXT_KEY_UNIT_AXMAN_STRATEGY</t>
  </si>
  <si>
    <t>TXT_KEY_UNIT_HELP_AXMAN</t>
  </si>
  <si>
    <t>TECH_HORSEBACK_RIDING</t>
  </si>
  <si>
    <t>ART_DEF_UNIT_HORSEMAN</t>
  </si>
  <si>
    <t>TXT_KEY_UNIT_HORSEMAN</t>
  </si>
  <si>
    <t>TXT_KEY_UNIT_HELP_HORSEMAN</t>
  </si>
  <si>
    <t>TECH_CIVIL_SERVICE</t>
  </si>
  <si>
    <t>ART_DEF_UNIT_BARBARIAN_SPEARMAN</t>
  </si>
  <si>
    <t>TXT_KEY_UNIT_SPEARMAN</t>
  </si>
  <si>
    <t>TXT_KEY_UNIT_HELP_SPEARMAN</t>
  </si>
  <si>
    <t>TECH_IRON_WORKING</t>
  </si>
  <si>
    <t>ART_DEF_UNIT_BARBARIAN_SWORDSMAN</t>
  </si>
  <si>
    <t>TXT_KEY_UNIT_SWORDSMAN</t>
  </si>
  <si>
    <t>ART_DEF_UNIT__WARRIOR</t>
  </si>
  <si>
    <t>TXT_KEY_UNIT_BRUTE</t>
  </si>
  <si>
    <t>TXT_KEY_CIV5_BARBARIANS_TEXT</t>
  </si>
  <si>
    <t>TXT_KEY_UNIT_HELP_BARBARIAN_WARRIOR</t>
  </si>
  <si>
    <t>TECH_ELECTRONICS</t>
  </si>
  <si>
    <t>ART_DEF_UNIT_BATTLESHIP</t>
  </si>
  <si>
    <t>TXT_KEY_UNIT_BATTLESHIP</t>
  </si>
  <si>
    <t>TXT_KEY_CIV5_INDUSTRIAL_BATTLESHIP_TEXT</t>
  </si>
  <si>
    <t>TXT_KEY_UNIT_BATTLESHIP_STRATEGY</t>
  </si>
  <si>
    <t>TXT_KEY_UNIT_HELP_BATTLESHIP</t>
  </si>
  <si>
    <t>ART_DEF_UNIT_BAZOOKA_INFANTRY</t>
  </si>
  <si>
    <t>TXT_KEY_UNIT_BAZOOKA</t>
  </si>
  <si>
    <t>TXT_KEY_CIV5_BAZOOKA_TEXT</t>
  </si>
  <si>
    <t>TXT_KEY_UNIT_BAZOOKA_STRATEGY</t>
  </si>
  <si>
    <t>TXT_KEY_UNIT_HELP_BAZOOKA</t>
  </si>
  <si>
    <t>ART_DEF_UNIT_U_MORROCAN_BERBER_CAVALRY</t>
  </si>
  <si>
    <t>TXT_KEY_UNIT_BERBER_CAVALRY</t>
  </si>
  <si>
    <t>TXT_KEY_CIV5_MOROCCAN_BERBER_CAVALRY_TEXT</t>
  </si>
  <si>
    <t>TXT_KEY_UNIT_BERBER_CAVALRY_STRATEGY</t>
  </si>
  <si>
    <t>TXT_KEY_UNIT_HELP_BERBER_CAVALRY</t>
  </si>
  <si>
    <t>ART_DEF_UNIT_BOMBER</t>
  </si>
  <si>
    <t>TXT_KEY_UNIT_BOMBER</t>
  </si>
  <si>
    <t>TXT_KEY_CIV5_INDUSTRIAL_BOMBER_TEXT</t>
  </si>
  <si>
    <t>TXT_KEY_UNIT_BOMBER_STRATEGY</t>
  </si>
  <si>
    <t>TXT_KEY_UNIT_HELP_BOMBER</t>
  </si>
  <si>
    <t>TECH_PLASTIC</t>
  </si>
  <si>
    <t>TECH_MOBILE_TACTICS</t>
  </si>
  <si>
    <t>ART_DEF_UNIT_U_BRAZILIAN_PRACINHAS</t>
  </si>
  <si>
    <t>TXT_KEY_UNIT_BRAZILIAN_PRACINHA</t>
  </si>
  <si>
    <t>TXT_KEY_CIV5_BRAZILIAN_PRACINHA_TEXT</t>
  </si>
  <si>
    <t>TXT_KEY_UNIT_BRAZILIAN_PRACINHA_STRATEGY</t>
  </si>
  <si>
    <t>TXT_KEY_UNIT_HELP_BRAZILIAN_PRACINHA</t>
  </si>
  <si>
    <t>BUILDING_LOOKOUT_ROCK</t>
  </si>
  <si>
    <t>ART_DEF_UNIT__WORKER</t>
  </si>
  <si>
    <t>.</t>
  </si>
  <si>
    <t>BUILDING_SPRING_SOURCE</t>
  </si>
  <si>
    <t>BUILDING_TRIGGER</t>
  </si>
  <si>
    <t>BUSHMAN</t>
  </si>
  <si>
    <t>TECH_GRUNTS_AND_GROWLS</t>
  </si>
  <si>
    <t>TXT_KEY_UNIT_BUSHMAN_DESC</t>
  </si>
  <si>
    <t>TXT_KEY_UNIT_BUSHMAN_PEDIA</t>
  </si>
  <si>
    <t>TXT_KEY_UNIT_BUSHMAN_STRATEGY</t>
  </si>
  <si>
    <t>TXT_KEY_UNIT_BUSHMAN_HELP</t>
  </si>
  <si>
    <t>ART_DEF_UNIT_U_BYZANTIUM_CATAPHRACT</t>
  </si>
  <si>
    <t>TXT_KEY_UNIT_BYZANTINE_CATAPHRACT</t>
  </si>
  <si>
    <t>TXT_KEY_CIV5_BYZANTINE_CATAPHRACT_TEXT</t>
  </si>
  <si>
    <t>TXT_KEY_UNIT_BYZANTINE_CATAPHRACT_STRATEGY</t>
  </si>
  <si>
    <t>TXT_KEY_UNIT_HELP_BYZANTINE_CATAPHRACT</t>
  </si>
  <si>
    <t>TECH_SAILING</t>
  </si>
  <si>
    <t>TECH_ASTRONOMY</t>
  </si>
  <si>
    <t>ART_DEF_UNIT_U_BYZANTIUM_DROMON</t>
  </si>
  <si>
    <t>TXT_KEY_UNIT_BYZANTINE_DROMON</t>
  </si>
  <si>
    <t>TXT_KEY_CIV5_BYZANTINE_DROMON_TEXT</t>
  </si>
  <si>
    <t>TXT_KEY_UNIT_BYZANTINE_DROMON_STRATEGY</t>
  </si>
  <si>
    <t>TXT_KEY_UNIT_HELP_BYZANTINE_DROMON</t>
  </si>
  <si>
    <t>CAMELEDON</t>
  </si>
  <si>
    <t>ART_DEF_UNIT_CAMELEDON</t>
  </si>
  <si>
    <t>TXT_KEY_UNIT_CAMELEDON_DESC</t>
  </si>
  <si>
    <t>TXT_KEY_UNIT_CAMELEDON_PEDIA</t>
  </si>
  <si>
    <t>TXT_KEY_UNIT_CAMELEDON_STRATEGY</t>
  </si>
  <si>
    <t>TXT_KEY_UNIT_CAMELEDON_HELP</t>
  </si>
  <si>
    <t>TECH_CHEMISTRY</t>
  </si>
  <si>
    <t>ART_DEF_UNIT_CANNON</t>
  </si>
  <si>
    <t>TXT_KEY_UNIT_CANNON</t>
  </si>
  <si>
    <t>TXT_KEY_CIVILOPEDIA_UNITS_RENAISSANCE_CANNON_TEXT</t>
  </si>
  <si>
    <t>TXT_KEY_UNIT_CANNON_STRATEGY</t>
  </si>
  <si>
    <t>TXT_KEY_UNIT_HELP_CANNON</t>
  </si>
  <si>
    <t>TECH_ANIMAL_HUSBANDRY</t>
  </si>
  <si>
    <t>ART_DEF_UNIT_CARAVAN</t>
  </si>
  <si>
    <t>TXT_KEY_UNIT_CARAVAN</t>
  </si>
  <si>
    <t>TXT_KEY_CIV5_CARAVAN_TEXT</t>
  </si>
  <si>
    <t>TXT_KEY_UNIT_CARAVAN_STRATEGY</t>
  </si>
  <si>
    <t>TXT_KEY_UNIT_HELP_CARAVAN</t>
  </si>
  <si>
    <t>TECH_STEAM_POWER</t>
  </si>
  <si>
    <t>ART_DEF_UNIT_CARAVEL</t>
  </si>
  <si>
    <t>TXT_KEY_UNIT_CARAVEL</t>
  </si>
  <si>
    <t>TXT_KEY_CIVILOPEDIA_UNITS_RENAISSANCE_CARAVEL_TEXT</t>
  </si>
  <si>
    <t>TXT_KEY_UNIT_CARAVEL_STRATEGY</t>
  </si>
  <si>
    <t>TXT_KEY_UNIT_HELP_CARAVEL</t>
  </si>
  <si>
    <t>ART_DEF_UNIT_CARGO_SHIP</t>
  </si>
  <si>
    <t>TXT_KEY_UNIT_CARGO_SHIP</t>
  </si>
  <si>
    <t>TXT_KEY_CIV5_CARGO_SHIP_TEXT</t>
  </si>
  <si>
    <t>TXT_KEY_UNIT_CARGO_SHIP_STRATEGY</t>
  </si>
  <si>
    <t>TXT_KEY_UNIT_HELP_CARGO_SHIP</t>
  </si>
  <si>
    <t>ART_DEF_UNIT_CARRIER</t>
  </si>
  <si>
    <t>TXT_KEY_UNIT_CARRIER</t>
  </si>
  <si>
    <t>TXT_KEY_CIV5_INDUSTRIAL_CARRIER_TEXT</t>
  </si>
  <si>
    <t>TXT_KEY_UNIT_CARRIER_STRATEGY</t>
  </si>
  <si>
    <t>TXT_KEY_UNIT_HELP_CARRIER</t>
  </si>
  <si>
    <t>ART_DEF_UNIT_U_CARTHAGE_AFRICANFOREST_ELEPHANT</t>
  </si>
  <si>
    <t>TXT_KEY_UNIT_CARTHAGINIAN_FOREST_ELEPHANT</t>
  </si>
  <si>
    <t>TXT_KEY_CIV5_CARTHAGINIAN_FOREST_ELEPHANT_TEXT</t>
  </si>
  <si>
    <t>TXT_KEY_UNIT_CARTHAGINIAN_FOREST_ELEPHANT_STRATEGY</t>
  </si>
  <si>
    <t>TXT_KEY_UNIT_HELP_CARTHAGINIAN_FOREST_ELEPHANT</t>
  </si>
  <si>
    <t>ART_DEF_UNIT_U_CARTHAGE_QUINQUEREME</t>
  </si>
  <si>
    <t>TXT_KEY_UNIT_CARTHAGINIAN_QUINQUEREME</t>
  </si>
  <si>
    <t>TXT_KEY_CIV5_CARTHAGINIAN_QUINQUEREME_TEXT</t>
  </si>
  <si>
    <t>TXT_KEY_UNIT_CARTHAGINIAN_QUINQUEREME_STRATEGY</t>
  </si>
  <si>
    <t>TXT_KEY_UNIT_HELP_CARTHAGINIAN_QUINQUEREME</t>
  </si>
  <si>
    <t>ART_DEF_UNIT_CATAPULT</t>
  </si>
  <si>
    <t>TXT_KEY_UNIT_CATAPULT</t>
  </si>
  <si>
    <t>TXT_KEY_CIV5_ANTIQUITY_CATAPULT_TEXT</t>
  </si>
  <si>
    <t>TXT_KEY_UNIT_CATAPULT_STRATEGY</t>
  </si>
  <si>
    <t>TXT_KEY_UNIT_HELP_CATAPULT</t>
  </si>
  <si>
    <t>ART_DEF_UNIT_CAVALRY</t>
  </si>
  <si>
    <t>TXT_KEY_UNIT_CAVALRY</t>
  </si>
  <si>
    <t>TXT_KEY_CIVILOPEDIA_UNITS_RENAISSANCE_CAVALRY_TEXT</t>
  </si>
  <si>
    <t>TXT_KEY_UNIT_CAVALRY_STRATEGY</t>
  </si>
  <si>
    <t>TXT_KEY_UNIT_HELP_CAVALRY</t>
  </si>
  <si>
    <t>CAVEMAN</t>
  </si>
  <si>
    <t>TECH_FORAGING</t>
  </si>
  <si>
    <t>UNITCLASS_SAVAGE</t>
  </si>
  <si>
    <t>ART_DEF_UNIT_CAVEMAN</t>
  </si>
  <si>
    <t>TXT_KEY_UNIT_CAVEMAN_DESC</t>
  </si>
  <si>
    <t>TXT_KEY_UNIT_CAVEMAN_PEDIA</t>
  </si>
  <si>
    <t>TXT_KEY_UNIT_CAVEMAN_STRATEGY</t>
  </si>
  <si>
    <t>TXT_KEY_UNIT_CAVEMAN_HELP</t>
  </si>
  <si>
    <t>ART_DEF_UNIT_U_CELT_PICTISH_WARRIOR</t>
  </si>
  <si>
    <t>TXT_KEY_UNIT_CELT_PICTISH_WARRIOR</t>
  </si>
  <si>
    <t>TXT_KEY_CIV5_CELT_PICTISH_WARRIOR_TEXT</t>
  </si>
  <si>
    <t>TXT_KEY_UNIT_CELT_PICTISH_WARRIOR_STRATEGY</t>
  </si>
  <si>
    <t>TXT_KEY_UNIT_HELP_CELT_PICTISH_WARRIOR</t>
  </si>
  <si>
    <t>ART_DEF_UNIT_CHARIOT_ARCHER</t>
  </si>
  <si>
    <t>TXT_KEY_UNIT_CHARIOT_ARCHER</t>
  </si>
  <si>
    <t>TXT_KEY_CIV5_ANTIQUITY_CHARIOTARCHER_TEXT</t>
  </si>
  <si>
    <t>TXT_KEY_UNIT_CHARIOT_ARCHER_STRATEGY</t>
  </si>
  <si>
    <t>TXT_KEY_UNIT_HELP_CHARIOR_ARCHER</t>
  </si>
  <si>
    <t>CHIEF</t>
  </si>
  <si>
    <t>TECH_SOCIAL_STRUCTURE</t>
  </si>
  <si>
    <t>TXT_KEY_UNIT_CHIEF_DESC</t>
  </si>
  <si>
    <t>TXT_KEY_UNIT_CHIEF_PEDIA</t>
  </si>
  <si>
    <t>TXT_KEY_UNIT_CHIEF_STRATEGY</t>
  </si>
  <si>
    <t>TXT_KEY_UNIT_CHIEF_HELP</t>
  </si>
  <si>
    <t>TECH_INDUSTRIALIZATION</t>
  </si>
  <si>
    <t>ART_DEF_UNIT_U_CHINESE_CHUKONU</t>
  </si>
  <si>
    <t>TXT_KEY_UNIT_CHINESE_CHUKONU</t>
  </si>
  <si>
    <t>TXT_KEY_CIVILOPEDIA_UNITS_MEDIEVAL_CHUKONU_TEXT</t>
  </si>
  <si>
    <t>TXT_KEY_UNIT_CHINESE_CHUKONU_STRATEGY</t>
  </si>
  <si>
    <t>TXT_KEY_UNIT_HELP_CHUKONU</t>
  </si>
  <si>
    <t>ART_DEF_UNIT_COMPOSITE_BOWMAN</t>
  </si>
  <si>
    <t>TXT_KEY_UNIT_COMPOSITE_BOWMAN</t>
  </si>
  <si>
    <t>TXT_KEY_CIV5_COMPOSITE_BOWMAN_TEXT</t>
  </si>
  <si>
    <t>TXT_KEY_UNIT_COMPOSITE_BOWMAN_STRATEGY</t>
  </si>
  <si>
    <t>TXT_KEY_UNIT_HELP_COMPOSITE_BOWMAN</t>
  </si>
  <si>
    <t>ART_DEF_UNIT_CROSSBOWMAN</t>
  </si>
  <si>
    <t>TXT_KEY_UNIT_CROSSBOWMAN</t>
  </si>
  <si>
    <t>TXT_KEY_CIVILOPEDIA_UNITS_MEDIEVAL_CROSSBOWMAN_TEXT</t>
  </si>
  <si>
    <t>TXT_KEY_UNIT_CROSSBOWMAN_STRATEGY</t>
  </si>
  <si>
    <t>TXT_KEY_UNIT_HELP_CROSSBOWMAN</t>
  </si>
  <si>
    <t>TECH_METALLURGY</t>
  </si>
  <si>
    <t>ART_DEF_UNIT_U_DANISH_BERSERKER</t>
  </si>
  <si>
    <t>TXT_KEY_UNIT_DANISH_BERSERKER</t>
  </si>
  <si>
    <t>TXT_KEY_CIV5_DENMARK_BERSERKER_TEXT</t>
  </si>
  <si>
    <t>TXT_KEY_CIV5_DENMARK_BERSERKER_STRATEGY</t>
  </si>
  <si>
    <t>TXT_KEY_CIV5_DENMARK_BERSERKER_HELP</t>
  </si>
  <si>
    <t>TECH_REPLACEABLE_PARTS</t>
  </si>
  <si>
    <t>ART_DEF_UNIT_U_DANISH_SKI_INFANTRY</t>
  </si>
  <si>
    <t>TXT_KEY_UNIT_DANISH_SKI_INFANTRY</t>
  </si>
  <si>
    <t>TXT_KEY_CIV5_DENMARK_SKI_INFANTRY_TEXT</t>
  </si>
  <si>
    <t>TXT_KEY_CIV5_DENMARK_SKI_INFANTRY_STRATEGY</t>
  </si>
  <si>
    <t>TXT_KEY_CIV5_DENMARK_SKI_INFANTRY_HELP</t>
  </si>
  <si>
    <t>ART_DEF_UNIT_DESTROYER</t>
  </si>
  <si>
    <t>TXT_KEY_UNIT_DESTROYER</t>
  </si>
  <si>
    <t>TXT_KEY_CIV5_INDUSTRIAL_DESTROYER_TEXT</t>
  </si>
  <si>
    <t>TXT_KEY_UNIT_DESTROYER_STRATEGY</t>
  </si>
  <si>
    <t>TXT_KEY_UNIT_HELP_DESTROYER</t>
  </si>
  <si>
    <t>TECH_NAVIGATION</t>
  </si>
  <si>
    <t>ART_DEF_UNIT_U_DUTCH_SEA_BEGGARS</t>
  </si>
  <si>
    <t>TXT_KEY_UNIT_SEA_BEGGAR</t>
  </si>
  <si>
    <t>TXT_KEY_CIV5_SEA_BEGGAR_TEXT</t>
  </si>
  <si>
    <t>TXT_KEY_UNIT_SEA_BEGGAR_STRATEGY</t>
  </si>
  <si>
    <t>TXT_KEY_UNIT_HELP_SEA_BEGGAR</t>
  </si>
  <si>
    <t>ART_DEF_UNIT_U_EGYPTIAN_WARCHARIOT</t>
  </si>
  <si>
    <t>TXT_KEY_UNIT_EGYPT_WARCHARIOT</t>
  </si>
  <si>
    <t>TXT_KEY_CIV5_ANTIQUITY_WARCHARIOT_TEXT</t>
  </si>
  <si>
    <t>TXT_KEY_UNIT_EGYPTIAN_WARCHARIOT_STRATEGY</t>
  </si>
  <si>
    <t>TXT_KEY_UNIT_HELP_EGYPTIAN_WAR_CHARIOT</t>
  </si>
  <si>
    <t>TECH_FAMILY_TIES</t>
  </si>
  <si>
    <t>TXT_KEY_UNIT_ELDER_DESC</t>
  </si>
  <si>
    <t>TXT_KEY_UNIT_ELDER_PEDIA</t>
  </si>
  <si>
    <t>TXT_KEY_UNIT_ELDER_STRATEGY</t>
  </si>
  <si>
    <t>ART_DEF_UNIT_ENGINEER</t>
  </si>
  <si>
    <t>TXT_KEY_UNIT_GREAT_ENGINEER</t>
  </si>
  <si>
    <t>TXT_KEY_CIV5_GREATENGINEERS_TEXT</t>
  </si>
  <si>
    <t>TXT_KEY_UNIT_GREAT_ENGINEER_STRATEGY</t>
  </si>
  <si>
    <t>ART_DEF_UNIT_U_ENGLISH_LONGBOWMAN</t>
  </si>
  <si>
    <t>TXT_KEY_UNIT_ENGLISH_LONGBOWMAN</t>
  </si>
  <si>
    <t>TXT_KEY_CIVILOPEDIA_UNITS_MEDIEVAL_LONGBOWMAN_TEXT</t>
  </si>
  <si>
    <t>TXT_KEY_UNIT_ENGLISH_LONGBOWMAN_STRATEGY</t>
  </si>
  <si>
    <t>TXT_KEY_UNIT_HELP_LONGBOWMAN</t>
  </si>
  <si>
    <t>ART_DEF_UNIT_U_ENGLISH_SHIPOFTHELINE</t>
  </si>
  <si>
    <t>TXT_KEY_UNIT_ENGLISH_SHIPOFTHELINE</t>
  </si>
  <si>
    <t>TXT_KEY_CIVILOPEDIA_UNITS_RENAISSANCE_SHIPOFTHELINE_TEXT</t>
  </si>
  <si>
    <t>TXT_KEY_UNIT_ENGLISH_SHIPOFTHELINE_STRATEGY</t>
  </si>
  <si>
    <t>TXT_KEY_UNIT_HELP_SHIPOFTHELINE</t>
  </si>
  <si>
    <t>ART_DEF_UNIT_U_ETHIOPIA_MEHAL_SEFARI</t>
  </si>
  <si>
    <t>TXT_KEY_UNIT_MEHAL_SEFARI</t>
  </si>
  <si>
    <t>TXT_KEY_CIV5_MEHAL_SEFARI_TEXT</t>
  </si>
  <si>
    <t>TXT_KEY_UNIT_MEHAL_SEFARI_STRATEGY</t>
  </si>
  <si>
    <t>TXT_KEY_UNIT_HELP_MEHAL_SEFARI</t>
  </si>
  <si>
    <t>EXPLORER</t>
  </si>
  <si>
    <t>TECH_SCIENTIFIC_THEORY</t>
  </si>
  <si>
    <t>ART_DEF_UNIT_EXPLORER</t>
  </si>
  <si>
    <t>TXT_KEY_UNIT_EXPLORER_DESC</t>
  </si>
  <si>
    <t>TXT_KEY_UNIT_EXPLORER_PEDIA</t>
  </si>
  <si>
    <t>TXT_KEY_UNIT_EXPLORER_STRATEGY</t>
  </si>
  <si>
    <t>TXT_KEY_UNIT_EXPLORER_HELP</t>
  </si>
  <si>
    <t>ART_DEF_UNIT_FIGHTER</t>
  </si>
  <si>
    <t>TXT_KEY_UNIT_FIGHTER</t>
  </si>
  <si>
    <t>TXT_KEY_CIV5_INDUSTRIAL_FIGHTER_TEXT</t>
  </si>
  <si>
    <t>TXT_KEY_UNIT_FIGHTER_STRATEGY</t>
  </si>
  <si>
    <t>TXT_KEY_UNIT_HELP_FIGHTER</t>
  </si>
  <si>
    <t>ART_DEF_UNIT_U_FRENCH_FOREIGNLEGION</t>
  </si>
  <si>
    <t>TXT_KEY_UNIT_FRENCH_FOREIGNLEGION</t>
  </si>
  <si>
    <t>TXT_KEY_CIV5_INDUSTRIAL_FOREIGNLEGION_TEXT</t>
  </si>
  <si>
    <t>TXT_KEY_UNIT_FRENCH_FOREIGNLEGION_STRATEGY</t>
  </si>
  <si>
    <t>TXT_KEY_UNIT_HELP_FOREIGN_LEGION</t>
  </si>
  <si>
    <t>ART_DEF_UNIT_U_FRENCH_MUSKETEER</t>
  </si>
  <si>
    <t>TXT_KEY_UNIT_FRENCH_MUSKETEER</t>
  </si>
  <si>
    <t>TXT_KEY_CIVILOPEDIA_UNITS_MEDIEVAL_MUSKETEER_TEXT</t>
  </si>
  <si>
    <t>TXT_KEY_UNIT_FRENCH_MUSKETEER_STRATEGY</t>
  </si>
  <si>
    <t>TXT_KEY_UNIT_HELP_MUSKETEER</t>
  </si>
  <si>
    <t>ART_DEF_UNIT_FRIGATE</t>
  </si>
  <si>
    <t>TXT_KEY_UNIT_FRIGATE</t>
  </si>
  <si>
    <t>TXT_KEY_CIVILOPEDIA_UNITS_RENAISSANCE_FRIGATE_TEXT</t>
  </si>
  <si>
    <t>TXT_KEY_UNIT_FRIGATE_STRATEGY</t>
  </si>
  <si>
    <t>TXT_KEY_UNIT_HELP_FRIGATE</t>
  </si>
  <si>
    <t>TECH_COMPASS</t>
  </si>
  <si>
    <t>ART_DEF_UNIT_GALLEASS</t>
  </si>
  <si>
    <t>TXT_KEY_UNIT_GALLEASS</t>
  </si>
  <si>
    <t>TXT_KEY_CIV5_GALLEASS_TEXT</t>
  </si>
  <si>
    <t>TXT_KEY_UNIT_GALLEASS_STRATEGY</t>
  </si>
  <si>
    <t>TXT_KEY_UNIT_HELP_GALLEASS</t>
  </si>
  <si>
    <t>TECH_LEADERSHIP</t>
  </si>
  <si>
    <t>ART_DEF_UNIT_BARBARIAN_GALLEY</t>
  </si>
  <si>
    <t>TXT_KEY_UNIT_GALLEY</t>
  </si>
  <si>
    <t>TXT_KEY_UNIT_GALLEY_PEDIA</t>
  </si>
  <si>
    <t>TXT_KEY_UNIT_GALLEY_STRATEGY</t>
  </si>
  <si>
    <t>GATHERER</t>
  </si>
  <si>
    <t>UNITCLASS_GATHERER</t>
  </si>
  <si>
    <t>TECH_GATHERING</t>
  </si>
  <si>
    <t>TECH_MINING</t>
  </si>
  <si>
    <t>ART_DEF_UNIT_LABORER</t>
  </si>
  <si>
    <t>TXT_KEY_UNIT_GATHERER_DESC</t>
  </si>
  <si>
    <t>TXT_KEY_UNIT_GATHERER_PEDIA</t>
  </si>
  <si>
    <t>TXT_KEY_UNIT_GATHERER_STRATEGY</t>
  </si>
  <si>
    <t>TXT_KEY_UNIT_GATHERER_HELP</t>
  </si>
  <si>
    <t>ART_DEF_UNIT_GATLINGGUN</t>
  </si>
  <si>
    <t>TXT_KEY_UNIT_GATLINGGUN</t>
  </si>
  <si>
    <t>TXT_KEY_CIV5_GATLINGGUN_TEXT</t>
  </si>
  <si>
    <t>TXT_KEY_UNIT_GATLINGGUN_STRATEGY</t>
  </si>
  <si>
    <t>TXT_KEY_UNIT_HELP_GATLINGGUN</t>
  </si>
  <si>
    <t>ART_DEF_UNIT_U_GERMAN_LANDSKNECHT</t>
  </si>
  <si>
    <t>TXT_KEY_UNIT_GERMAN_LANDSKNECHT</t>
  </si>
  <si>
    <t>TXT_KEY_CIVILOPEDIA_UNITS_MEDIEVAL_LANDSKNECHT_TEXT</t>
  </si>
  <si>
    <t>TXT_KEY_UNIT_GERMAN_LANDSKNECHT_STRATEGY</t>
  </si>
  <si>
    <t>TXT_KEY_UNIT_HELP_LANDSKNECHT</t>
  </si>
  <si>
    <t>ART_DEF_UNIT_U_GERMAN_PANZER</t>
  </si>
  <si>
    <t>TXT_KEY_UNIT_GERMAN_PANZER</t>
  </si>
  <si>
    <t>TXT_KEY_CIV5_INDUSTRIAL_PANZER_TEXT</t>
  </si>
  <si>
    <t>TXT_KEY_UNIT_GERMAN_PANZER_STRATEGY</t>
  </si>
  <si>
    <t>TXT_KEY_UNIT_HELP_PANZER</t>
  </si>
  <si>
    <t>ART_DEF_UNIT_GREAT_ADMIRAL</t>
  </si>
  <si>
    <t>TXT_KEY_UNIT_GREAT_ADMIRAL</t>
  </si>
  <si>
    <t>TXT_KEY_CIV5_GREAT_ADMIRAL_TEXT</t>
  </si>
  <si>
    <t>TXT_KEY_UNIT_GREAT_ADMIRAL_STRATEGY</t>
  </si>
  <si>
    <t>ART_DEF_UNIT_GENERAL</t>
  </si>
  <si>
    <t>TXT_KEY_UNIT_GREAT_GENERAL</t>
  </si>
  <si>
    <t>TXT_KEY_CIV5_GREATGENERALS_TEXT</t>
  </si>
  <si>
    <t>TXT_KEY_UNIT_GREAT_GENERAL_STRATEGY</t>
  </si>
  <si>
    <t>TXT_KEY_UNIT_GREAT_LEADER_DESC</t>
  </si>
  <si>
    <t>TXT_KEY_UNIT_GREAT_LEADER_PEDIA</t>
  </si>
  <si>
    <t>TXT_KEY_UNIT_GREAT_LEADER_STRATEGY</t>
  </si>
  <si>
    <t>ART_DEF_UNIT_WW1_INFANTRY</t>
  </si>
  <si>
    <t>TXT_KEY_UNIT_GREAT_WAR_INFANTRY</t>
  </si>
  <si>
    <t>TXT_KEY_CIV5_GREAT_WAR_INFANTRY_TEXT</t>
  </si>
  <si>
    <t>TXT_KEY_UNIT_GREAT_WAR_INFANTRY_STRATEGY</t>
  </si>
  <si>
    <t>TXT_KEY_UNIT_HELP_GREAT_WAR_INFANTRY</t>
  </si>
  <si>
    <t>ART_DEF_UNIT_U_GREEK_COMPANIONCAVALRY</t>
  </si>
  <si>
    <t>TXT_KEY_UNIT_GREEK_COMPANIONCAVALRY</t>
  </si>
  <si>
    <t>TXT_KEY_CIV5_ANTIQUITY_COMPANIONCAVALRY_TEXT</t>
  </si>
  <si>
    <t>TXT_KEY_UNIT_GREEK_COMPANIONCAVALRY_STRATEGY</t>
  </si>
  <si>
    <t>TXT_KEY_UNIT_HELP_COMPANION_CAVALRY</t>
  </si>
  <si>
    <t>ART_DEF_UNIT_U_GREEK_HOPLITE</t>
  </si>
  <si>
    <t>TXT_KEY_UNIT_GREEK_HOPLITE</t>
  </si>
  <si>
    <t>TXT_KEY_CIV5_ANTIQUITY_HOPLITE_TEXT</t>
  </si>
  <si>
    <t>TXT_KEY_UNIT_GREEK_HOPLITE_STRATEGY</t>
  </si>
  <si>
    <t>TXT_KEY_UNIT_HELP_HOPLITE</t>
  </si>
  <si>
    <t>TECH_ADVANCED_BALLISTICS</t>
  </si>
  <si>
    <t>ART_DEF_UNIT_GUIDED_MISSILE</t>
  </si>
  <si>
    <t>TXT_KEY_UNIT_GUIDED_MISSILE</t>
  </si>
  <si>
    <t>TXT_KEY_CIVILOPEDIA_UNITS_MODERN_GUIDEDMISSLE_TEXT</t>
  </si>
  <si>
    <t>TXT_KEY_UNIT_GUIDED_MISSILE_STRATEGY</t>
  </si>
  <si>
    <t>TXT_KEY_UNIT_HELP_GUIDED_MISSILE</t>
  </si>
  <si>
    <t>HARBINGER</t>
  </si>
  <si>
    <t>TECH_LANGUAGE</t>
  </si>
  <si>
    <t>TXT_KEY_UNIT_HARBINGER_DESC</t>
  </si>
  <si>
    <t>TXT_KEY_UNIT_HARBINGER_PEDIA</t>
  </si>
  <si>
    <t>TXT_KEY_UNIT_HARBINGER_STRATEGY</t>
  </si>
  <si>
    <t>TXT_KEY_UNIT_HARBINGER_HELP</t>
  </si>
  <si>
    <t>TECH_COMPUTERS</t>
  </si>
  <si>
    <t>ART_DEF_UNIT_HELICOPTER_GUNSHIP</t>
  </si>
  <si>
    <t>TXT_KEY_UNIT_HELICOPTER_GUNSHIP</t>
  </si>
  <si>
    <t>TXT_KEY_CIVILOPEDIA_UNITS_MODERN_HELICOPTERGUNSHIP_TEXT</t>
  </si>
  <si>
    <t>TXT_KEY_UNIT_HELICOPTER_GUNSHIP_STRATEGY</t>
  </si>
  <si>
    <t>TXT_KEY_UNIT_HELP_HELICOPTER_GUNSHIP</t>
  </si>
  <si>
    <t>TXT_KEY_CIV5_ANTIQUITY_HORSEMAN_TEXT</t>
  </si>
  <si>
    <t>TXT_KEY_UNIT_HORSEMAN_STRATEGY</t>
  </si>
  <si>
    <t>ART_DEF_UNIT_U_HUNS_BATTERING_RAM</t>
  </si>
  <si>
    <t>TXT_KEY_UNIT_HUN_BATTERING_RAM</t>
  </si>
  <si>
    <t>TXT_KEY_CIV5_HUN_BATTERING_RAM_TEXT</t>
  </si>
  <si>
    <t>TXT_KEY_UNIT_HUN_BATTERING_RAM_STRATEGY</t>
  </si>
  <si>
    <t>TXT_KEY_UNIT_HELP_HUN_BATTERING_RAM</t>
  </si>
  <si>
    <t>ART_DEF_UNIT_U_HUNS_HORSE_ARCHER</t>
  </si>
  <si>
    <t>TXT_KEY_UNIT_HUN_HORSE_ARCHER</t>
  </si>
  <si>
    <t>TXT_KEY_CIV5_HUN_HORSE_ARCHER_TEXT</t>
  </si>
  <si>
    <t>TXT_KEY_UNIT_HUN_HORSE_ARCHER_STRATEGY</t>
  </si>
  <si>
    <t>TXT_KEY_UNIT_HELP_HUN_HORSE_ARCHER</t>
  </si>
  <si>
    <t>HUNTER</t>
  </si>
  <si>
    <t>TECH_HUNTING_GATHERING</t>
  </si>
  <si>
    <t>TXT_KEY_UNIT_HUNTER_DESC</t>
  </si>
  <si>
    <t>TXT_KEY_UNIT_HUNTER_PEDIA</t>
  </si>
  <si>
    <t>TXT_KEY_UNIT_HUNTER_STRATEGY</t>
  </si>
  <si>
    <t>TXT_KEY_UNIT_HUNTER_HELP</t>
  </si>
  <si>
    <t>ART_DEF_UNIT_U_INCAN_SLINGER</t>
  </si>
  <si>
    <t>TXT_KEY_UNIT_INCAN_SLINGER</t>
  </si>
  <si>
    <t>TXT_KEY_CIV5_INCA_SLINGER_TEXT</t>
  </si>
  <si>
    <t>TXT_KEY_CIV5_INCA_SLINGER_STRATEGY</t>
  </si>
  <si>
    <t>TXT_KEY_CIV5_INCA_SLINGER_HELP</t>
  </si>
  <si>
    <t>ART_DEF_UNIT_U_INDIAN_WARELEPHANT</t>
  </si>
  <si>
    <t>TXT_KEY_UNIT_INDIAN_WARELEPHANT</t>
  </si>
  <si>
    <t>TXT_KEY_CIV5_ANTIQUITY_INDIANWARELEPHANT_TEXT</t>
  </si>
  <si>
    <t>TXT_KEY_UNIT_INDIAN_WARELEPHANT_STRATEGY</t>
  </si>
  <si>
    <t>TXT_KEY_UNIT_HELP_INDIAN_WAR_ELEPHANT</t>
  </si>
  <si>
    <t>ART_DEF_UNIT_WW2_INFANTRY</t>
  </si>
  <si>
    <t>TXT_KEY_UNIT_INFANTRY</t>
  </si>
  <si>
    <t>TXT_KEY_CIV5_INDUSTRIAL_INFANTRY_TEXT</t>
  </si>
  <si>
    <t>TXT_KEY_UNIT_INFANTRY_STRATEGY</t>
  </si>
  <si>
    <t>TXT_KEY_UNIT_HELP_INFANTRY</t>
  </si>
  <si>
    <t>INITIATE</t>
  </si>
  <si>
    <t>TECH_PLANNING</t>
  </si>
  <si>
    <t>TXT_KEY_UNIT_INITIATE_DESC</t>
  </si>
  <si>
    <t>TXT_KEY_UNIT_INITIATE_PEDIA</t>
  </si>
  <si>
    <t>TXT_KEY_UNIT_INITIATE_STRATEGY</t>
  </si>
  <si>
    <t>TXT_KEY_UNIT_INITIATE_HELP</t>
  </si>
  <si>
    <t>ART_DEF_UNIT_INQUISITOR</t>
  </si>
  <si>
    <t>TXT_KEY_UNIT_INQUISITOR</t>
  </si>
  <si>
    <t>TXT_KEY_CIV5_INQUISITOR_TEXT</t>
  </si>
  <si>
    <t>TXT_KEY_UNIT_INQUISITOR_STRATEGY</t>
  </si>
  <si>
    <t>TXT_KEY_UNIT_HELP_INQUISITOR</t>
  </si>
  <si>
    <t>ART_DEF_UNIT_IRONCLAD</t>
  </si>
  <si>
    <t>TXT_KEY_UNIT_IRONCLAD</t>
  </si>
  <si>
    <t>TXT_KEY_CIVILOPEDIA_UNITS_RENAISSANCE_IRONCLAD_TEXT</t>
  </si>
  <si>
    <t>TXT_KEY_UNIT_IRONCLAD_STRATEGY</t>
  </si>
  <si>
    <t>TXT_KEY_UNIT_HELP_IRONCLAD</t>
  </si>
  <si>
    <t>ART_DEF_UNIT_U_IROQUOIAN_MOHAWKWARRIOR</t>
  </si>
  <si>
    <t>TXT_KEY_UNIT_IROQUOIAN_MOHAWKWARRIOR</t>
  </si>
  <si>
    <t>TXT_KEY_CIV5_ANTIQUITY_MOHAWKWARRIOR_TEXT</t>
  </si>
  <si>
    <t>TXT_KEY_UNIT_IROQUOIAN_MOHAWKWARRIOR_STRATEGY</t>
  </si>
  <si>
    <t>TXT_KEY_UNIT_HELP_MOHAWK_WARRIOR</t>
  </si>
  <si>
    <t>TECH_STEEL</t>
  </si>
  <si>
    <t>ART_DEF_UNIT_U_JAPANESE_SAMURAI</t>
  </si>
  <si>
    <t>TXT_KEY_UNIT_JAPANESE_SAMURAI</t>
  </si>
  <si>
    <t>TXT_KEY_CIVILOPEDIA_UNITS_MEDIEVAL_SAMURAI_TEXT</t>
  </si>
  <si>
    <t>TXT_KEY_UNIT_JAPANESE_SAMURAI_STRATEGY</t>
  </si>
  <si>
    <t>TXT_KEY_UNIT_HELP_SAMURAI</t>
  </si>
  <si>
    <t>ART_DEF_UNIT_U_JAPANESE_ZERO</t>
  </si>
  <si>
    <t>TXT_KEY_UNIT_JAPANESE_ZERO</t>
  </si>
  <si>
    <t>TXT_KEY_CIV5_INDUSTRIAL_ZERO_TEXT</t>
  </si>
  <si>
    <t>TXT_KEY_UNIT_JAPANESE_ZERO_STRATEGY</t>
  </si>
  <si>
    <t>TXT_KEY_UNIT_HELP_ZERO</t>
  </si>
  <si>
    <t>TECH_LASERS</t>
  </si>
  <si>
    <t>ART_DEF_UNIT_JET_FIGHTER</t>
  </si>
  <si>
    <t>TXT_KEY_UNIT_JET_FIGHTER</t>
  </si>
  <si>
    <t>TXT_KEY_CIVILOPEDIA_UNITS_MODERN_JETFIGHTER_TEXT</t>
  </si>
  <si>
    <t>TXT_KEY_UNIT_JET_FIGHTER_STRATEGY</t>
  </si>
  <si>
    <t>TXT_KEY_UNIT_HELP_JET_FIGHTER</t>
  </si>
  <si>
    <t>KEEPER</t>
  </si>
  <si>
    <t>TECH_FIRE</t>
  </si>
  <si>
    <t>TXT_KEY_UNIT_KEEPER_DESC</t>
  </si>
  <si>
    <t>TXT_KEY_UNIT_KEEPER_PEDIA</t>
  </si>
  <si>
    <t>TXT_KEY_UNIT_KEEPER_STRATEGY</t>
  </si>
  <si>
    <t>TXT_KEY_UNIT_KEEPER_HELP</t>
  </si>
  <si>
    <t>ART_DEF_UNIT_KNIGHT</t>
  </si>
  <si>
    <t>TXT_KEY_UNIT_KNIGHT</t>
  </si>
  <si>
    <t>TXT_KEY_CIVILOPEDIA_UNITS_MEDIEVAL_KNIGHT_TEXT</t>
  </si>
  <si>
    <t>TXT_KEY_UNIT_KNIGHT_STRATEGY</t>
  </si>
  <si>
    <t>TXT_KEY_UNIT_HELP_KNIGHT</t>
  </si>
  <si>
    <t>KONG</t>
  </si>
  <si>
    <t>ART_DEF_UNIT_KONG</t>
  </si>
  <si>
    <t>TXT_KEY_UNIT_KONG_DESC</t>
  </si>
  <si>
    <t>TXT_KEY_UNIT_KONG_PEDIA</t>
  </si>
  <si>
    <t>TXT_KEY_UNIT_KONG_STRATEGY</t>
  </si>
  <si>
    <t>TXT_KEY_UNIT_KONG_HELP</t>
  </si>
  <si>
    <t>ART_DEF_UNIT_U_KOREAN_HWACHA</t>
  </si>
  <si>
    <t>TXT_KEY_CIV5_KOREA_HWACHA_HEADING</t>
  </si>
  <si>
    <t>TXT_KEY_CIV5_KOREA_HWACHA_TEXT</t>
  </si>
  <si>
    <t>TXT_KEY_CIV5_KOREA_HWACHA_STRATEGY</t>
  </si>
  <si>
    <t>TXT_KEY_CIV5_KOREA_HWACHA_HELP</t>
  </si>
  <si>
    <t>ART_DEF_UNIT_U_KOREAN_TURTLESHIP</t>
  </si>
  <si>
    <t>TXT_KEY_CIV5_KOREA_TURTLESHIP_HEADING</t>
  </si>
  <si>
    <t>TXT_KEY_CIV5_KOREA_TURTLESHIP_TEXT</t>
  </si>
  <si>
    <t>TXT_KEY_CIV5_KOREA_TURTLESHIP_STRATEGY</t>
  </si>
  <si>
    <t>TXT_KEY_CIV5_KOREA_TURTLESHIP_HELP</t>
  </si>
  <si>
    <t>ART_DEF_UNIT_U_INDONESIAN_KRIS_SWORDSMAN</t>
  </si>
  <si>
    <t>TXT_KEY_UNIT_INDONESIAN_KRIS_SWORDSMAN</t>
  </si>
  <si>
    <t>TXT_KEY_CIV5_INDONESIAN_KRIS_SWORDSMAN_TEXT</t>
  </si>
  <si>
    <t>TXT_KEY_UNIT_INDONESIAN_KRIS_SWORDSMAN_STRATEGY</t>
  </si>
  <si>
    <t>TXT_KEY_UNIT_HELP_INDONESIAN_KRIS_SWORDSMAN</t>
  </si>
  <si>
    <t>LABORER</t>
  </si>
  <si>
    <t>UNITCLASS_LABORER</t>
  </si>
  <si>
    <t>TECH_TOOL_SPECIALIZATION</t>
  </si>
  <si>
    <t>TXT_KEY_UNIT_LABORER_DESC</t>
  </si>
  <si>
    <t>TXT_KEY_UNIT_LABORER_PEDIA</t>
  </si>
  <si>
    <t>TXT_KEY_UNIT_LABORER_STRATEGY</t>
  </si>
  <si>
    <t>TXT_KEY_UNIT_LABORER_HELP</t>
  </si>
  <si>
    <t>ART_DEF_UNIT_LANCER</t>
  </si>
  <si>
    <t>TXT_KEY_UNIT_LANCER</t>
  </si>
  <si>
    <t>TXT_KEY_CIVILOPEDIA_UNITS_RENAISSANCE_LANCER_TEXT</t>
  </si>
  <si>
    <t>TXT_KEY_UNIT_LANCER_STRATEGY</t>
  </si>
  <si>
    <t>TXT_KEY_UNIT_HELP_LANCER</t>
  </si>
  <si>
    <t>LLAMOS</t>
  </si>
  <si>
    <t>ART_DEF_UNIT_LLAMOS</t>
  </si>
  <si>
    <t>TXT_KEY_UNIT_LLAMOS_DESC</t>
  </si>
  <si>
    <t>TXT_KEY_UNIT_LLAMOS_PEDIA</t>
  </si>
  <si>
    <t>TXT_KEY_UNIT_LLAMOS_STRATEGY</t>
  </si>
  <si>
    <t>TXT_KEY_UNIT_LLAMOS_HELP</t>
  </si>
  <si>
    <t>ART_DEF_UNIT_LONGSWORDSMAN</t>
  </si>
  <si>
    <t>TXT_KEY_UNIT_LONGSWORDSMAN</t>
  </si>
  <si>
    <t>TXT_KEY_CIVILOPEDIA_UNITS_MEDIEVAL_LONGSWORDSMAN_TEXT</t>
  </si>
  <si>
    <t>TXT_KEY_UNIT_LONGSWORDSMAN_STRATEGY</t>
  </si>
  <si>
    <t>TXT_KEY_UNIT_HELP_LONGSWORDSMAN</t>
  </si>
  <si>
    <t>LOOKOUT</t>
  </si>
  <si>
    <t>TXT_KEY_UNIT_LOOKOUT_DESC</t>
  </si>
  <si>
    <t>TXT_KEY_UNIT_LOOKOUT_PEDIA</t>
  </si>
  <si>
    <t>TXT_KEY_UNIT_LOOKOUT_STRATEGY</t>
  </si>
  <si>
    <t>TXT_KEY_UNIT_LOOKOUT_HELP</t>
  </si>
  <si>
    <t>ART_DEF_UNIT_MACHINEGUN</t>
  </si>
  <si>
    <t>TXT_KEY_UNIT_MACHINE_GUN</t>
  </si>
  <si>
    <t>TXT_KEY_CIV5_MACHINE_GUN_TEXT</t>
  </si>
  <si>
    <t>TXT_KEY_UNIT_MACHINE_GUN_STRATEGY</t>
  </si>
  <si>
    <t>TXT_KEY_UNIT_HELP_MACHINE_GUN</t>
  </si>
  <si>
    <t>MAMMOTH</t>
  </si>
  <si>
    <t>ART_DEF_UNIT_MAMMOTH</t>
  </si>
  <si>
    <t>TXT_KEY_UNIT_MAMMOTH_DESC</t>
  </si>
  <si>
    <t>TXT_KEY_UNIT_MAMMOTH_PEDIA</t>
  </si>
  <si>
    <t>TXT_KEY_UNIT_MAMMOTH_STRATEGY</t>
  </si>
  <si>
    <t>TXT_KEY_UNIT_MAMMOTH_HELP</t>
  </si>
  <si>
    <t>TECH_PENICILIN</t>
  </si>
  <si>
    <t>ART_DEF_UNIT_MARINE</t>
  </si>
  <si>
    <t>TXT_KEY_UNIT_MARINE</t>
  </si>
  <si>
    <t>TXT_KEY_CIV5_MARINE_TEXT</t>
  </si>
  <si>
    <t>TXT_KEY_UNIT_MARINE_STRATEGY</t>
  </si>
  <si>
    <t>TXT_KEY_UNIT_HELP_MARINE</t>
  </si>
  <si>
    <t>ART_DEF_UNIT_U_MAYAN_ATLALIST</t>
  </si>
  <si>
    <t>TXT_KEY_UNIT_MAYAN_ATLATLIST</t>
  </si>
  <si>
    <t>TXT_KEY_CIV5_MAYAN_ATLATLIST_TEXT</t>
  </si>
  <si>
    <t>TXT_KEY_UNIT_MAYAN_ATLATLIST_STRATEGY</t>
  </si>
  <si>
    <t>TXT_KEY_UNIT_HELP_MAYAN_ATLATLIST</t>
  </si>
  <si>
    <t>TECH_NUCLEAR_FUSION</t>
  </si>
  <si>
    <t>ART_DEF_UNIT_MECH</t>
  </si>
  <si>
    <t>TXT_KEY_UNIT_MECH</t>
  </si>
  <si>
    <t>TXT_KEY_CIVILOPEDIA_UNITS_MODERN_MECH_TEXT</t>
  </si>
  <si>
    <t>TXT_KEY_UNIT_MECH_STRATEGY</t>
  </si>
  <si>
    <t>TXT_KEY_UNIT_HELP_MECH</t>
  </si>
  <si>
    <t>ART_DEF_UNIT_MECHANIZED_INFANTRY</t>
  </si>
  <si>
    <t>TXT_KEY_UNIT_MECHANIZED_INFANTRY</t>
  </si>
  <si>
    <t>TXT_KEY_CIVILOPEDIA_UNITS_MODERN_MECHANIZEDINFANTRY_TEXT</t>
  </si>
  <si>
    <t>TXT_KEY_UNIT_MECHANIZED_INFANTRY_STRATEGY</t>
  </si>
  <si>
    <t>TXT_KEY_UNIT_HELP_MECHANIZED_INFANTRY</t>
  </si>
  <si>
    <t>ART_DEF_UNIT_MERCHANT</t>
  </si>
  <si>
    <t>TXT_KEY_UNIT_GREAT_MERCHANT</t>
  </si>
  <si>
    <t>TXT_KEY_CIV5_GREATMERCHANTS_TEXT</t>
  </si>
  <si>
    <t>TXT_KEY_UNIT_GREAT_MERCHANT_STRATEGY</t>
  </si>
  <si>
    <t>TECH_ROBOTICS</t>
  </si>
  <si>
    <t>ART_DEF_UNIT_MISSILE_CRUISER</t>
  </si>
  <si>
    <t>TXT_KEY_UNIT_MISSILE_CRUISER</t>
  </si>
  <si>
    <t>TXT_KEY_CIVILOPEDIA_UNITS_MODERN_MISSLECRUISER_TEXT</t>
  </si>
  <si>
    <t>TXT_KEY_UNIT_MISSILE_CRUISER_STRATEGY</t>
  </si>
  <si>
    <t>TXT_KEY_UNIT_HELP_MISSILE_CRUISER</t>
  </si>
  <si>
    <t>UNITCLASS_MISSIONARY</t>
  </si>
  <si>
    <t>ART_DEF_UNIT_MISSIONARY</t>
  </si>
  <si>
    <t>TXT_KEY_UNIT_MISSIONARY</t>
  </si>
  <si>
    <t>TXT_KEY_CIV5_MISSIONARY_TEXT</t>
  </si>
  <si>
    <t>TXT_KEY_UNIT_MISSIONARY_STRATEGY</t>
  </si>
  <si>
    <t>TXT_KEY_UNIT_HELP_MISSIONARY</t>
  </si>
  <si>
    <t>ART_DEF_UNIT_MOBILE_SAM</t>
  </si>
  <si>
    <t>TXT_KEY_UNIT_MOBILE_SAM</t>
  </si>
  <si>
    <t>TXT_KEY_CIVILOPEDIA_UNITS_MODERN_MOBILESAMLAUNCHER_TEXT</t>
  </si>
  <si>
    <t>TXT_KEY_UNIT_MOBILE_SAM_STRATEGY</t>
  </si>
  <si>
    <t>TXT_KEY_UNIT_HELP_MOBILE_SAM</t>
  </si>
  <si>
    <t>ART_DEF_UNIT_MODERN_ARMOR</t>
  </si>
  <si>
    <t>TXT_KEY_UNIT_MODERN_ARMOR</t>
  </si>
  <si>
    <t>TXT_KEY_CIVILOPEDIA_UNITS_MODERN_MODERNARMOR_TEXT</t>
  </si>
  <si>
    <t>TXT_KEY_UNIT_MODERN_ARMOR_STRATEGY</t>
  </si>
  <si>
    <t>TXT_KEY_UNIT_HELP_MODERN_ARMOR</t>
  </si>
  <si>
    <t>ART_DEF_UNIT_U_MONGOLIAN_KESHIK</t>
  </si>
  <si>
    <t>TXT_KEY_UNIT_MONGOL_KESHIK</t>
  </si>
  <si>
    <t>TXT_KEY_CIV5_MONGOLIA_KESHIK_TEXT</t>
  </si>
  <si>
    <t>TXT_KEY_CIV5_MONGOLIA_KESHIK_STRATEGY</t>
  </si>
  <si>
    <t>TXT_KEY_CIV5_MONGOLIA_KESHIK_HELP</t>
  </si>
  <si>
    <t>ART_DEF_UNIT_GENERAL_KHAN</t>
  </si>
  <si>
    <t>TXT_KEY_UNIT_MONGOL_KHAN</t>
  </si>
  <si>
    <t>TXT_KEY_CIV5_MONGOLIA_KHAN_TEXT</t>
  </si>
  <si>
    <t>TXT_KEY_CIV5_MONGOLIA_KHAN_STRATEGY</t>
  </si>
  <si>
    <t>TXT_KEY_CIV5_MONGOLIA_KHAN_HELP</t>
  </si>
  <si>
    <t>ART_DEF_UNIT_GREAT_MUSICIAN</t>
  </si>
  <si>
    <t>TXT_KEY_UNIT_GREAT_MUSICIAN</t>
  </si>
  <si>
    <t>TXT_KEY_CIV5_GREATMUSICIANS_TEXT</t>
  </si>
  <si>
    <t>TXT_KEY_UNIT_GREAT_MUSICIAN_STRATEGY</t>
  </si>
  <si>
    <t>ART_DEF_UNIT_MUSKETMAN</t>
  </si>
  <si>
    <t>TXT_KEY_UNIT_MUSKETMAN</t>
  </si>
  <si>
    <t>TXT_KEY_CIVILOPEDIA_UNITS_MEDIEVAL_MUSKETMAN_TEXT</t>
  </si>
  <si>
    <t>TXT_KEY_UNIT_MUSKETMAN_STRATEGY</t>
  </si>
  <si>
    <t>TXT_KEY_UNIT_HELP_MUSKETMAN</t>
  </si>
  <si>
    <t>NEANDERTHAL</t>
  </si>
  <si>
    <t>TECH_COOKING</t>
  </si>
  <si>
    <t>ART_DEF_UNIT_NEANDERTHAL</t>
  </si>
  <si>
    <t>TXT_KEY_UNIT_NEANDERTHAL_DESC</t>
  </si>
  <si>
    <t>TXT_KEY_UNIT_NEANDERTHAL_PEDIA</t>
  </si>
  <si>
    <t>TXT_KEY_UNIT_NEANDERTHAL_STRATEGY</t>
  </si>
  <si>
    <t>TXT_KEY_UNIT_NEANDERTHAL_HELP</t>
  </si>
  <si>
    <t>NOMAD_WANDERER</t>
  </si>
  <si>
    <t>TECH_BIPEDALISM</t>
  </si>
  <si>
    <t>TXT_KEY_UNIT_NOMAD_WANDERER_DESC</t>
  </si>
  <si>
    <t>TXT_KEY_UNIT_NOMAD_WANDERER_PEDIA</t>
  </si>
  <si>
    <t>TXT_KEY_UNIT_NOMAD_WANDERER_STRATEGY</t>
  </si>
  <si>
    <t>TXT_KEY_UNIT_NOMAD_WANDERER_HELP</t>
  </si>
  <si>
    <t>ART_DEF_UNIT_NUCLEAR_MISSILE</t>
  </si>
  <si>
    <t>TXT_KEY_UNIT_NUCLEAR_MISSILE</t>
  </si>
  <si>
    <t>TXT_KEY_CIVILOPEDIA_UNITS_MODERN_NUCLEARMISSLE_TEXT</t>
  </si>
  <si>
    <t>TXT_KEY_UNIT_NUCLEAR_MISSILE_STRATEGY</t>
  </si>
  <si>
    <t>TXT_KEY_UNIT_HELP_NUCLEAR_MISSILE</t>
  </si>
  <si>
    <t>TECH_TELECOM</t>
  </si>
  <si>
    <t>ART_DEF_UNIT_NUCLEAR_SUBMARINE</t>
  </si>
  <si>
    <t>TXT_KEY_UNIT_NUCLEAR_SUBMARINE</t>
  </si>
  <si>
    <t>TXT_KEY_CIVILOPEDIA_UNITS_MODERN_NUCLEARSUBMARINE_TEXT</t>
  </si>
  <si>
    <t>TXT_KEY_UNIT_NUCLEAR_SUBMARINE_STRATEGY</t>
  </si>
  <si>
    <t>TXT_KEY_UNIT_HELP_NUCLEAR_SUBMARINE</t>
  </si>
  <si>
    <t>ART_DEF_UNIT_U_OTTOMAN_JANISSARY</t>
  </si>
  <si>
    <t>TXT_KEY_UNIT_OTTOMAN_JANISSARY</t>
  </si>
  <si>
    <t>TXT_KEY_CIVILOPEDIA_UNITS_MEDIEVAL_JANISSARY_TEXT</t>
  </si>
  <si>
    <t>TXT_KEY_UNIT_OTTOMAN_JANISSARY_STRATEGY</t>
  </si>
  <si>
    <t>TXT_KEY_UNIT_HELP_JANISSARY</t>
  </si>
  <si>
    <t>ART_DEF_UNIT_U_OTTOMAN_SIPAHI</t>
  </si>
  <si>
    <t>TXT_KEY_UNIT_OTTOMAN_SIPAHI</t>
  </si>
  <si>
    <t>TXT_KEY_CIVILOPEDIA_UNITS_RENAISSANCE_SIPAHI_TEXT</t>
  </si>
  <si>
    <t>TXT_KEY_UNIT_OTTOMAN_SIPAHI_STRATEGY</t>
  </si>
  <si>
    <t>TXT_KEY_UNIT_HELP_SIPAHI</t>
  </si>
  <si>
    <t>OUTRIDER</t>
  </si>
  <si>
    <t>TECH_SYMBOLIC_COMMUNICATION</t>
  </si>
  <si>
    <t>TXT_KEY_UNIT_OUTRIDER_DESC</t>
  </si>
  <si>
    <t>TXT_KEY_UNIT_OUTRIDER_PEDIA</t>
  </si>
  <si>
    <t>TXT_KEY_UNIT_OUTRIDER_STRATEGY</t>
  </si>
  <si>
    <t>TXT_KEY_UNIT_OUTRIDER_HELP</t>
  </si>
  <si>
    <t>ART_DEF_UNIT_PARATROOPER</t>
  </si>
  <si>
    <t>TXT_KEY_UNIT_PARATROOPER</t>
  </si>
  <si>
    <t>TXT_KEY_CIV5_INDUSTRIAL_PARATROOPER_TEXT</t>
  </si>
  <si>
    <t>TXT_KEY_UNIT_PARATROOPER_STRATEGY</t>
  </si>
  <si>
    <t>TXT_KEY_UNIT_HELP_PARATROOPER</t>
  </si>
  <si>
    <t>PATRIARCH</t>
  </si>
  <si>
    <t>TXT_KEY_UNIT_PATRIARCH_DESC</t>
  </si>
  <si>
    <t>TXT_KEY_UNIT_PATRIARCH_PEDIA</t>
  </si>
  <si>
    <t>TXT_KEY_UNIT_PATRIARCH_STRATEGY</t>
  </si>
  <si>
    <t>TXT_KEY_UNIT_PATRIARCH_HELP</t>
  </si>
  <si>
    <t>ART_DEF_UNIT_U_PERSIAN_IMMORTAL</t>
  </si>
  <si>
    <t>TXT_KEY_UNIT_PERSIAN_IMMORTAL</t>
  </si>
  <si>
    <t>TXT_KEY_CIV5_ANTIQUITY_IMMORTAL_TEXT</t>
  </si>
  <si>
    <t>TXT_KEY_UNIT_PERSIAN_IMMORTAL_STRATEGY</t>
  </si>
  <si>
    <t>TXT_KEY_UNIT_HELP_IMMORTAL</t>
  </si>
  <si>
    <t>ART_DEF_UNIT_PIKEMAN</t>
  </si>
  <si>
    <t>TXT_KEY_UNIT_PIKEMAN</t>
  </si>
  <si>
    <t>TXT_KEY_CIVILOPEDIA_UNITS_MEDIEVAL_PIKEMAN_TEXT</t>
  </si>
  <si>
    <t>TXT_KEY_UNIT_PIKEMAN_STRATEGY</t>
  </si>
  <si>
    <t>TXT_KEY_UNIT_HELP_PIKEMAN</t>
  </si>
  <si>
    <t>POINT_ONE</t>
  </si>
  <si>
    <t>ART_DEF_UNIT_POINT_ONE</t>
  </si>
  <si>
    <t>Point One</t>
  </si>
  <si>
    <t>POINT_THREE</t>
  </si>
  <si>
    <t>ART_DEF_UNIT_POINT_THREE</t>
  </si>
  <si>
    <t>Point Three</t>
  </si>
  <si>
    <t>POINT_TWO</t>
  </si>
  <si>
    <t>ART_DEF_UNIT_POINT_TWO</t>
  </si>
  <si>
    <t>Point Two</t>
  </si>
  <si>
    <t>ART_DEF_UNIT_U_POLISH_WINGED_HUSSAR</t>
  </si>
  <si>
    <t>TXT_KEY_UNIT_POLISH_WINGED_HUSSAR</t>
  </si>
  <si>
    <t>TXT_KEY_CIV5_POLISH_WINGED_HUSSAR_TEXT</t>
  </si>
  <si>
    <t>TXT_KEY_UNIT_POLISH_WINGED_HUSSAR_STRATEGY</t>
  </si>
  <si>
    <t>TXT_KEY_UNIT_HELP_WINGED_HUSSAR</t>
  </si>
  <si>
    <t>ART_DEF_UNIT_U_POLYNESIAN_MAORI_WARRIOR</t>
  </si>
  <si>
    <t>TXT_KEY_UNIT_POLYNESIAN_MAORI_WARRIOR</t>
  </si>
  <si>
    <t>TXT_KEY_CIV5_POLYNESIAN_MAORI_WARRIOR_TEXT</t>
  </si>
  <si>
    <t>TXT_KEY_CIV5_POLYNESIAN_MAORI_WARRIOR_STRATEGY</t>
  </si>
  <si>
    <t>TXT_KEY_CIV5_POLYNESIAN_MAORI_WARRIOR_HELP</t>
  </si>
  <si>
    <t>ART_DEF_UNIT_U_PORTUGUESE_CARRACK</t>
  </si>
  <si>
    <t>TXT_KEY_UNIT_PORTUGUESE_NAU</t>
  </si>
  <si>
    <t>TXT_KEY_CIV5_PORTUGUESE_NAU_TEXT</t>
  </si>
  <si>
    <t>TXT_KEY_UNIT_PORTUGUESE_NAU_STRATEGY</t>
  </si>
  <si>
    <t>TXT_KEY_UNIT_HELP_PORTUGUESE_NAU</t>
  </si>
  <si>
    <t>PRIMITIVE_ARCHER</t>
  </si>
  <si>
    <t>TECH_COMPLEX_TOOLS</t>
  </si>
  <si>
    <t>ART_DEF_UNIT_PRIMITIVE_ARCHER</t>
  </si>
  <si>
    <t>TXT_KEY_UNIT_PRIMITIVE_ARCHER_DESC</t>
  </si>
  <si>
    <t>TXT_KEY_UNIT_PRIMITIVE_ARCHER_PEDIA</t>
  </si>
  <si>
    <t>TXT_KEY_UNIT_PRIMITIVE_ARCHER_STRATEGY</t>
  </si>
  <si>
    <t>TXT_KEY_UNIT_PRIMITIVE_ARCHER_HELP</t>
  </si>
  <si>
    <t>ART_DEF_UNIT_XP_PRIVATEER</t>
  </si>
  <si>
    <t>TXT_KEY_UNIT_PRIVATEER</t>
  </si>
  <si>
    <t>TXT_KEY_CIV5_PRIVATEER_TEXT</t>
  </si>
  <si>
    <t>TXT_KEY_UNIT_PRIVATEER_STRATEGY</t>
  </si>
  <si>
    <t>TXT_KEY_UNIT_HELP_PRIVATEER</t>
  </si>
  <si>
    <t>UNITCLASS_PROPHET</t>
  </si>
  <si>
    <t>ART_DEF_UNIT_GREAT_PROPHET</t>
  </si>
  <si>
    <t>TXT_KEY_UNIT_GREAT_PROPHET</t>
  </si>
  <si>
    <t>TXT_KEY_CIV5_GREATPROPHETS_TEXT</t>
  </si>
  <si>
    <t>TXT_KEY_UNIT_GREAT_PROPHET_STRATEGY</t>
  </si>
  <si>
    <t>PROTECTOR</t>
  </si>
  <si>
    <t>TXT_KEY_UNIT_PROTECTOR_DESC</t>
  </si>
  <si>
    <t>TXT_KEY_UNIT_PROTECTOR_PEDIA</t>
  </si>
  <si>
    <t>TXT_KEY_UNIT_PROTECTOR_STRATEGY</t>
  </si>
  <si>
    <t>TXT_KEY_UNIT_PROTECTOR_HELP</t>
  </si>
  <si>
    <t>RAIDER</t>
  </si>
  <si>
    <t>TECH_ORIENTEERING</t>
  </si>
  <si>
    <t>TXT_KEY_UNIT_RAIDER_DESC</t>
  </si>
  <si>
    <t>TXT_KEY_UNIT_RAIDER_PEDIA</t>
  </si>
  <si>
    <t>TXT_KEY_UNIT_RAIDER_STRATEGY</t>
  </si>
  <si>
    <t>TXT_KEY_UNIT_RAIDER_HELP</t>
  </si>
  <si>
    <t>ART_DEF_UNIT_RIFLEMAN</t>
  </si>
  <si>
    <t>TXT_KEY_UNIT_RIFLEMAN</t>
  </si>
  <si>
    <t>TXT_KEY_CIVILOPEDIA_UNITS_RENAISSANCE_RIFLEMEN_TEXT</t>
  </si>
  <si>
    <t>TXT_KEY_UNIT_RIFLEMAN_STRATEGY</t>
  </si>
  <si>
    <t>TXT_KEY_UNIT_HELP_RIFLEMAN</t>
  </si>
  <si>
    <t>ROCK_THROWER</t>
  </si>
  <si>
    <t>TECH_ADAPTED_TOOLS</t>
  </si>
  <si>
    <t>TXT_KEY_UNIT_ROCK_THROWER_DESC</t>
  </si>
  <si>
    <t>TXT_KEY_UNIT_ROCK_THROWER_PEDIA</t>
  </si>
  <si>
    <t>TXT_KEY_UNIT_ROCK_THROWER_STRATEGY</t>
  </si>
  <si>
    <t>TXT_KEY_UNIT_ROCK_THROWER_HELP</t>
  </si>
  <si>
    <t>ART_DEF_UNIT_ROCKET_ARTILLERY</t>
  </si>
  <si>
    <t>TXT_KEY_UNIT_ROCKET_ARTILLERY</t>
  </si>
  <si>
    <t>TXT_KEY_CIVILOPEDIA_UNITS_MODERN_MOBILEROCKETARTILLERY_TEXT</t>
  </si>
  <si>
    <t>TXT_KEY_UNIT_ROCKET_ARTILLERY_STRATEGY</t>
  </si>
  <si>
    <t>TXT_KEY_UNIT_HELP_ROCKET_ARTILLERY</t>
  </si>
  <si>
    <t>ART_DEF_UNIT_U_ROMAN_BALLISTA</t>
  </si>
  <si>
    <t>TXT_KEY_UNIT_ROMAN_BALLISTA</t>
  </si>
  <si>
    <t>TXT_KEY_CIV5_ANTIQUITY_BALLISTA_TEXT</t>
  </si>
  <si>
    <t>TXT_KEY_UNIT_ROMAN_BALLISTA_STRATEGY</t>
  </si>
  <si>
    <t>TXT_KEY_UNIT_HELP_BALLISTA</t>
  </si>
  <si>
    <t>ART_DEF_UNIT_U_ROMAN_LEGION</t>
  </si>
  <si>
    <t>TXT_KEY_UNIT_ROMAN_LEGION</t>
  </si>
  <si>
    <t>TXT_KEY_CIV5_ANTIQUITY_LEGION_TEXT</t>
  </si>
  <si>
    <t>TXT_KEY_UNIT_ROMAN_LEGION_STRATEGY</t>
  </si>
  <si>
    <t>TXT_KEY_UNIT_HELP_ROMAN_LEGION</t>
  </si>
  <si>
    <t>RUNNER</t>
  </si>
  <si>
    <t>TECH_LOCOMOTION</t>
  </si>
  <si>
    <t>TXT_KEY_UNIT_RUNNER_DESC</t>
  </si>
  <si>
    <t>TXT_KEY_UNIT_RUNNER_PEDIA</t>
  </si>
  <si>
    <t>TXT_KEY_UNIT_RUNNER_STRATEGY</t>
  </si>
  <si>
    <t>TXT_KEY_UNIT_RUNNER_HELP</t>
  </si>
  <si>
    <t>ART_DEF_UNIT_U_RUSSIAN_COSSACK</t>
  </si>
  <si>
    <t>TXT_KEY_UNIT_RUSSIAN_COSSACK</t>
  </si>
  <si>
    <t>TXT_KEY_CIVILOPEDIA_UNITS_RENAISSANCE_COSSACK_TEXT</t>
  </si>
  <si>
    <t>TXT_KEY_UNIT_RUSSIAN_COSSACK_STRATEGY</t>
  </si>
  <si>
    <t>TXT_KEY_UNIT_HELP_COSSACK</t>
  </si>
  <si>
    <t>SAVAGE</t>
  </si>
  <si>
    <t>TECH_MIGRATION</t>
  </si>
  <si>
    <t>ART_DEF_UNIT_SAVAGE</t>
  </si>
  <si>
    <t>TXT_KEY_UNIT_SAVAGE_DESC</t>
  </si>
  <si>
    <t>TXT_KEY_UNIT_SAVAGE_PEDIA</t>
  </si>
  <si>
    <t>TXT_KEY_UNIT_SAVAGE_STRATEGY</t>
  </si>
  <si>
    <t>TXT_KEY_UNIT_SAVAGE_HELP</t>
  </si>
  <si>
    <t>ART_DEF_UNIT_SCIENTIST</t>
  </si>
  <si>
    <t>TXT_KEY_UNIT_GREAT_SCIENTIST</t>
  </si>
  <si>
    <t>TXT_KEY_CIV5_GREATSCIENTISTS_TEXT</t>
  </si>
  <si>
    <t>TXT_KEY_UNIT_GREAT_SCIENTIST_STRATEGY</t>
  </si>
  <si>
    <t>TECH_SCOUTING</t>
  </si>
  <si>
    <t>ART_DEF_UNIT_SCOUT</t>
  </si>
  <si>
    <t>TXT_KEY_UNIT_SCOUT</t>
  </si>
  <si>
    <t>TXT_KEY_CIV5_ANTIQUITY_SCOUT_TEXT</t>
  </si>
  <si>
    <t>TXT_KEY_UNIT_SCOUT_STRATEGY</t>
  </si>
  <si>
    <t>TXT_KEY_UNIT_HELP_SCOUT</t>
  </si>
  <si>
    <t>SCOUT_ONE</t>
  </si>
  <si>
    <t>ART_DEF_UNIT_SCOUT_ONE</t>
  </si>
  <si>
    <t>Scout One</t>
  </si>
  <si>
    <t>TXT_KEY_UNIT_SCOUT_ONE_PEDIA</t>
  </si>
  <si>
    <t>TXT_KEY_UNIT_SCOUT_ONE_STRATEGY</t>
  </si>
  <si>
    <t>TXT_KEY_UNIT_SCOUT_ONE_HELP</t>
  </si>
  <si>
    <t>SCOUT_THREE</t>
  </si>
  <si>
    <t>ART_DEF_UNIT_SCOUT_THREE</t>
  </si>
  <si>
    <t>Scout Three</t>
  </si>
  <si>
    <t>TXT_KEY_UNIT_SCOUT_THREE_PEDIA</t>
  </si>
  <si>
    <t>TXT_KEY_UNIT_SCOUT_THREE_STRATEGY</t>
  </si>
  <si>
    <t>TXT_KEY_UNIT_SCOUT_THREE_HELP</t>
  </si>
  <si>
    <t>SCOUT_TWO</t>
  </si>
  <si>
    <t>ART_DEF_UNIT_SCOUT_TWO</t>
  </si>
  <si>
    <t>Scout Two</t>
  </si>
  <si>
    <t>TXT_KEY_UNIT_SCOUT_TWO_PEDIA</t>
  </si>
  <si>
    <t>TXT_KEY_UNIT_SCOUT_TWO_STRATEGY</t>
  </si>
  <si>
    <t>TXT_KEY_UNIT_SCOUT_TWO_HELP</t>
  </si>
  <si>
    <t>SENTINEL</t>
  </si>
  <si>
    <t>TECH_COLLABORATIVE_HUNTING</t>
  </si>
  <si>
    <t>TXT_KEY_UNIT_SENTINEL_DESC</t>
  </si>
  <si>
    <t>TXT_KEY_UNIT_SENTINEL_PEDIA</t>
  </si>
  <si>
    <t>TXT_KEY_UNIT_SENTINEL_STRATEGY</t>
  </si>
  <si>
    <t>TXT_KEY_UNIT_SENTINEL_HELP</t>
  </si>
  <si>
    <t>UNITCLASS_WORKER</t>
  </si>
  <si>
    <t>CIVILIAN_ATTACK_PRIORITY_HIGH_EARLY_GAME_ONLY</t>
  </si>
  <si>
    <t>ART_DEF_UNIT__SETTLER</t>
  </si>
  <si>
    <t>TXT_KEY_UNIT_SETTLER</t>
  </si>
  <si>
    <t>TXT_KEY_CIV5_ANTIQUITY_SETTLER_TEXT</t>
  </si>
  <si>
    <t>TXT_KEY_UNIT_SETTLER_STRATEGY</t>
  </si>
  <si>
    <t>TXT_KEY_UNIT_HELP_SETTLER</t>
  </si>
  <si>
    <t>SHAMAN</t>
  </si>
  <si>
    <t>ART_DEF_UNIT_SHAMAN</t>
  </si>
  <si>
    <t>TXT_KEY_UNIT_SHAMAN_DESC</t>
  </si>
  <si>
    <t>TXT_KEY_UNIT_SHAMAN_PEDIA</t>
  </si>
  <si>
    <t>TXT_KEY_UNIT_SHAMAN_STRATEGY</t>
  </si>
  <si>
    <t>TXT_KEY_UNIT_SHAMAN_HELP</t>
  </si>
  <si>
    <t>ART_DEF_UNIT_U_SHOSHONE_COMANCHE_RIDERS</t>
  </si>
  <si>
    <t>TXT_KEY_UNIT_SHOSHONE_COMANCHE_RIDERS</t>
  </si>
  <si>
    <t>TXT_KEY_CIV5_SHOSHONE_COMANCHE_RIDERS_TEXT</t>
  </si>
  <si>
    <t>TXT_KEY_UNIT_SHOSHONE_COMANCHE_RIDERS_STRATEGY</t>
  </si>
  <si>
    <t>TXT_KEY_UNIT_HELP_SHOSHONE_COMANCHE_RIDERS</t>
  </si>
  <si>
    <t>ART_DEF_UNIT_U_SHOSHONE_PATHFINDER</t>
  </si>
  <si>
    <t>TXT_KEY_UNIT_SHOSHONE_PATHFINDER</t>
  </si>
  <si>
    <t>TXT_KEY_CIV5_SHOSHONE_PATHFINDER_TEXT</t>
  </si>
  <si>
    <t>TXT_KEY_UNIT_SHOSHONE_PATHFINDER_STRATEGY</t>
  </si>
  <si>
    <t>TXT_KEY_UNIT_HELP_SHOSHONE_PATHFINDER</t>
  </si>
  <si>
    <t>ART_DEF_UNIT_U_SIAMESE_WARELEPHANT</t>
  </si>
  <si>
    <t>TXT_KEY_UNIT_SIAMESE_WARELEPHANT</t>
  </si>
  <si>
    <t>TXT_KEY_CIVILOPEDIA_UNITS_MEDIEVAL_SIAMESEWARELEPHANT_TEXT</t>
  </si>
  <si>
    <t>TXT_KEY_UNIT_SIAMESE_WARELEPHANT_STRATEGY</t>
  </si>
  <si>
    <t>TXT_KEY_UNIT_HELP_SIAMESE_WARELEPHANT</t>
  </si>
  <si>
    <t>SLINGER</t>
  </si>
  <si>
    <t>TECH_CONTAINERS</t>
  </si>
  <si>
    <t>TXT_KEY_UNIT_SLINGER_DESC</t>
  </si>
  <si>
    <t>TXT_KEY_UNIT_SLINGER_PEDIA</t>
  </si>
  <si>
    <t>TXT_KEY_UNIT_SLINGER_STRATEGY</t>
  </si>
  <si>
    <t>TXT_KEY_UNIT_SLINGER_HELP</t>
  </si>
  <si>
    <t>ART_DEF_UNIT_U_SONGHAI_MUSLIMCAVALRY</t>
  </si>
  <si>
    <t>TXT_KEY_UNIT_SONGHAI_MUSLIMCAVALRY</t>
  </si>
  <si>
    <t>TXT_KEY_CIVILOPEDIA_UNITS_MEDIEVAL_MUSLIMCAVALRY_TEXT</t>
  </si>
  <si>
    <t>TXT_KEY_UNIT_SONGHAI_MUSLIMCAVALRY_STRATEGY</t>
  </si>
  <si>
    <t>TXT_KEY_UNIT_HELP_MUSLIM_CAVALRY</t>
  </si>
  <si>
    <t>ART_DEF_UNIT_U_SPANISH_CONQUISTADOR</t>
  </si>
  <si>
    <t>TXT_KEY_UNIT_SPANISH_CONQUISTADOR</t>
  </si>
  <si>
    <t>TXT_KEY_CIV5_SPAIN_CONQUISTADOR_TEXT</t>
  </si>
  <si>
    <t>TXT_KEY_CIV5_SPAIN_CONQUISTADOR_STRATEGY</t>
  </si>
  <si>
    <t>TXT_KEY_CIV5_SPAIN_CONQUISTADOR_HELP</t>
  </si>
  <si>
    <t>ART_DEF_UNIT_U_SPANISH_TERCIO</t>
  </si>
  <si>
    <t>TXT_KEY_UNIT_SPANISH_TERCIO</t>
  </si>
  <si>
    <t>TXT_KEY_CIV5_SPAIN_TERCIO_TEXT</t>
  </si>
  <si>
    <t>TXT_KEY_CIV5_SPAIN_TERCIO_STRATEGY</t>
  </si>
  <si>
    <t>TXT_KEY_CIV5_SPAIN_TERCIO_HELP</t>
  </si>
  <si>
    <t>SPEAR_HUNTER</t>
  </si>
  <si>
    <t>TXT_KEY_UNIT_SPEAR_HUNTER_DESC</t>
  </si>
  <si>
    <t>TXT_KEY_UNIT_SPEAR_HUNTER_PEDIA</t>
  </si>
  <si>
    <t>TXT_KEY_UNIT_SPEAR_HUNTER_STRATEGY</t>
  </si>
  <si>
    <t>TXT_KEY_UNIT_SPEAR_HUNTER_HELP</t>
  </si>
  <si>
    <t>ART_DEF_UNIT_SPEARMAN</t>
  </si>
  <si>
    <t>TXT_KEY_CIV5_ANTIQUITY_SPEARMAN_TEXT</t>
  </si>
  <si>
    <t>TXT_KEY_UNIT_SPEARMAN_STRATEGY</t>
  </si>
  <si>
    <t>ART_DEF_UNIT_SS_BOOSTER</t>
  </si>
  <si>
    <t>PROJECT_APOLLO_PROGRAM</t>
  </si>
  <si>
    <t>PROJECT_SS_BOOSTER</t>
  </si>
  <si>
    <t>TXT_KEY_SS_BOOSTER</t>
  </si>
  <si>
    <t>TXT_KEY_PROJECT_SS_BOOSTER_PEDIA</t>
  </si>
  <si>
    <t>TXT_KEY_PROJECT_SS_BOOSTER_STRATEGY</t>
  </si>
  <si>
    <t>TXT_KEY_UNIT_HELP_SS_BOOSTER</t>
  </si>
  <si>
    <t>TECH_SATELLITES</t>
  </si>
  <si>
    <t>ART_DEF_UNIT_SS_CAPSULE</t>
  </si>
  <si>
    <t>PROJECT_SS_COCKPIT</t>
  </si>
  <si>
    <t>TXT_KEY_SS_COCKPIT</t>
  </si>
  <si>
    <t>TXT_KEY_PROJECT_SS_COCKPIT_PEDIA</t>
  </si>
  <si>
    <t>TXT_KEY_PROJECT_SS_COCKPIT_STRATEGY</t>
  </si>
  <si>
    <t>TXT_KEY_UNIT_HELP_SS_PART</t>
  </si>
  <si>
    <t>TECH_PARTICLE_PHYSICS</t>
  </si>
  <si>
    <t>ART_DEF_UNIT_SS_ENGINE</t>
  </si>
  <si>
    <t>PROJECT_SS_ENGINE</t>
  </si>
  <si>
    <t>TXT_KEY_SS_ENGINE</t>
  </si>
  <si>
    <t>TXT_KEY_PROJECT_SS_ENGINE_PEDIA</t>
  </si>
  <si>
    <t>TXT_KEY_PROJECT_SS_ENGINE_STRATEGY</t>
  </si>
  <si>
    <t>TECH_NANOTECHNOLOGY</t>
  </si>
  <si>
    <t>ART_DEF_UNIT_SS_STASIS_CHAMBER</t>
  </si>
  <si>
    <t>PROJECT_SS_STASIS_CHAMBER</t>
  </si>
  <si>
    <t>TXT_KEY_SS_STASIS_CHAMBER</t>
  </si>
  <si>
    <t>TXT_KEY_PROJECT_SS_STASIS_CHAMBER_PEDIA</t>
  </si>
  <si>
    <t>TXT_KEY_PROJECT_SS_STASIS_CHAMBER_STRATEGY</t>
  </si>
  <si>
    <t>SPECIALUNIT_STEALTH</t>
  </si>
  <si>
    <t>TECH_STEALTH</t>
  </si>
  <si>
    <t>ART_DEF_UNIT_STEALTH_BOMBER</t>
  </si>
  <si>
    <t>TXT_KEY_UNIT_STEALTH_BOMBER</t>
  </si>
  <si>
    <t>TXT_KEY_CIVILOPEDIA_UNITS_MODERN_STEALTHBOMBER_TEXT</t>
  </si>
  <si>
    <t>TXT_KEY_UNIT_STEALTH_BOMBER_STRATEGY</t>
  </si>
  <si>
    <t>TXT_KEY_UNIT_HELP_STEALTH_BOMBER</t>
  </si>
  <si>
    <t>TECH_REFRIGERATION</t>
  </si>
  <si>
    <t>ART_DEF_UNIT_SUBMARINE</t>
  </si>
  <si>
    <t>TXT_KEY_UNIT_SUBMARINE</t>
  </si>
  <si>
    <t>TXT_KEY_CIV5_INDUSTRIAL_SUBMARINE_TEXT</t>
  </si>
  <si>
    <t>TXT_KEY_UNIT_SUBMARINE_STRATEGY</t>
  </si>
  <si>
    <t>TXT_KEY_UNIT_HELP_SUBMARINE</t>
  </si>
  <si>
    <t>ART_DEF_UNIT_U_SWEDISH_CAROLEAN</t>
  </si>
  <si>
    <t>TXT_KEY_UNIT_SWEDISH_CAROLEAN</t>
  </si>
  <si>
    <t>TXT_KEY_CIV5_SWEDISH_CAROLEAN_TEXT</t>
  </si>
  <si>
    <t>TXT_KEY_UNIT_SWEDISH_CAROLEAN_STRATEGY</t>
  </si>
  <si>
    <t>TXT_KEY_UNIT_HELP_SWEDISH_CAROLEAN</t>
  </si>
  <si>
    <t>ART_DEF_UNIT_U_SWEDISH_HAKKAPELITTA</t>
  </si>
  <si>
    <t>TXT_KEY_UNIT_SWEDISH_HAKKAPELIITTA</t>
  </si>
  <si>
    <t>TXT_KEY_CIV5_SWEDISH_HAKKAPELIITTA_TEXT</t>
  </si>
  <si>
    <t>TXT_KEY_UNIT_SWEDISH_HAKKAPELIITTA_STRATEGY</t>
  </si>
  <si>
    <t>TXT_KEY_UNIT_HELP_SWEDISH_HAKKAPELIITTA</t>
  </si>
  <si>
    <t>ART_DEF_UNIT_SWORDSMAN</t>
  </si>
  <si>
    <t>TXT_KEY_CIV5_ANTIQUITY_SWORDSMAN_TEXT</t>
  </si>
  <si>
    <t>TXT_KEY_UNIT_SWORDSMAN_STRATEGY</t>
  </si>
  <si>
    <t>TXT_KEY_UNIT_HELP_SWORDSMAN</t>
  </si>
  <si>
    <t>ART_DEF_UNIT_TANK</t>
  </si>
  <si>
    <t>TXT_KEY_UNIT_TANK</t>
  </si>
  <si>
    <t>TXT_KEY_CIV5_INDUSTRIAL_TANK_TEXT</t>
  </si>
  <si>
    <t>TXT_KEY_UNIT_TANK_STRATEGY</t>
  </si>
  <si>
    <t>TXT_KEY_UNIT_HELP_TANK</t>
  </si>
  <si>
    <t>THINKER</t>
  </si>
  <si>
    <t>TXT_KEY_UNIT_THINKER_DESC</t>
  </si>
  <si>
    <t>TXT_KEY_UNIT_THINKER_PEDIA</t>
  </si>
  <si>
    <t>TXT_KEY_UNIT_THINKER_STRATEGY</t>
  </si>
  <si>
    <t>TXT_KEY_UNIT_THINKER_HELP</t>
  </si>
  <si>
    <t>ART_DEF_UNIT_TREBUCHET</t>
  </si>
  <si>
    <t>TXT_KEY_UNIT_TREBUCHET</t>
  </si>
  <si>
    <t>TXT_KEY_CIVILOPEDIA_UNITS_MEDIEVAL_TREBUCHET_TEXT</t>
  </si>
  <si>
    <t>TXT_KEY_UNIT_TREBUCHET_STRATEGY</t>
  </si>
  <si>
    <t>TXT_KEY_UNIT_HELP_TREBUCHET</t>
  </si>
  <si>
    <t>TRIBE_SPLIT</t>
  </si>
  <si>
    <t>TXT_KEY_UNIT_TRIBE_SPLIT_DESC</t>
  </si>
  <si>
    <t>TXT_KEY_UNIT_TRIBE_SPLIT_PEDIA</t>
  </si>
  <si>
    <t>TXT_KEY_UNIT_TRIBE_SPLIT_STRATEGY</t>
  </si>
  <si>
    <t>TXT_KEY_UNIT_HELP_TRIBE_SPLIT_HELP</t>
  </si>
  <si>
    <t>TECH_FLIGHT</t>
  </si>
  <si>
    <t>ART_DEF_UNIT_WW1_FIGHTER</t>
  </si>
  <si>
    <t>TXT_KEY_UNIT_TRIPLANE</t>
  </si>
  <si>
    <t>TXT_KEY_CIV5_TRIPLANE_TEXT</t>
  </si>
  <si>
    <t>TXT_KEY_UNIT_TRIPLANE_STRATEGY</t>
  </si>
  <si>
    <t>TXT_KEY_UNIT_HELP_TRIPLANE</t>
  </si>
  <si>
    <t>ART_DEF_UNIT_TRIREME</t>
  </si>
  <si>
    <t>TXT_KEY_UNIT_TRIREME</t>
  </si>
  <si>
    <t>TXT_KEY_CIV5_ANTIQUITY_TRIREME_TEXT</t>
  </si>
  <si>
    <t>TXT_KEY_UNIT_TRIREME_STRATEGY</t>
  </si>
  <si>
    <t>TXT_KEY_UNIT_HELP_TRIREME</t>
  </si>
  <si>
    <t>ART_DEF_UNIT_U_VENETIAN_GALLEASS</t>
  </si>
  <si>
    <t>TXT_KEY_UNIT_VENETIAN_GALLEASS</t>
  </si>
  <si>
    <t>TXT_KEY_CIV5_VENETIAN_GALLEASS_TEXT</t>
  </si>
  <si>
    <t>TXT_KEY_UNIT_VENETIAN_GALLEASS_STRATEGY</t>
  </si>
  <si>
    <t>TXT_KEY_UNIT_HELP_VENETIAN_GALLEASS</t>
  </si>
  <si>
    <t>ART_DEF_UNIT_U_VENETIAN_MERCHANT</t>
  </si>
  <si>
    <t>TXT_KEY_UNIT_VENETIAN_MERCHANT</t>
  </si>
  <si>
    <t>TXT_KEY_CIV5_VENETIAN_MERCHANT_TEXT</t>
  </si>
  <si>
    <t>TXT_KEY_UNIT_VENETIAN_MERCHANT_STRATEGY</t>
  </si>
  <si>
    <t>TXT_KEY_UNIT_HELP_VENETIAN_MERCHANT</t>
  </si>
  <si>
    <t>VILLAGER_AFRI_M1</t>
  </si>
  <si>
    <t>UNITAS_WORKER</t>
  </si>
  <si>
    <t>ART_DEF_UNIT_VILLAGER_AFRI_M1</t>
  </si>
  <si>
    <t>Villager Afri M1</t>
  </si>
  <si>
    <t>TXT_KEY_UNIT_VILLAGER_AFRI_M1_PEDIA</t>
  </si>
  <si>
    <t>TXT_KEY_UNIT_VILLAGER_AFRI_M1_STRATEGY</t>
  </si>
  <si>
    <t>TXT_KEY_UNIT_VILLAGER_AFRI_M1_HELP</t>
  </si>
  <si>
    <t>VILLAGER_AFRI_M2</t>
  </si>
  <si>
    <t>ART_DEF_UNIT_VILLAGER_AFRI_M2</t>
  </si>
  <si>
    <t>Villager Afri M2</t>
  </si>
  <si>
    <t>TXT_KEY_UNIT_VILLAGER_AFRI_M2_PEDIA</t>
  </si>
  <si>
    <t>TXT_KEY_UNIT_VILLAGER_AFRI_M2_STRATEGY</t>
  </si>
  <si>
    <t>TXT_KEY_UNIT_VILLAGER_AFRI_M2_HELP</t>
  </si>
  <si>
    <t>VILLAGER_AFRI_M3</t>
  </si>
  <si>
    <t>ART_DEF_UNIT_VILLAGER_AFRI_M3</t>
  </si>
  <si>
    <t>Villager Afri M3</t>
  </si>
  <si>
    <t>TXT_KEY_UNIT_VILLAGER_AFRI_M3_PEDIA</t>
  </si>
  <si>
    <t>TXT_KEY_UNIT_VILLAGER_AFRI_M3_STRATEGY</t>
  </si>
  <si>
    <t>TXT_KEY_UNIT_VILLAGER_AFRI_M3_HELP</t>
  </si>
  <si>
    <t>VILLAGER_AFRI_M4</t>
  </si>
  <si>
    <t>ART_DEF_UNIT_VILLAGER_AFRI_M4</t>
  </si>
  <si>
    <t>Villager Afri M4</t>
  </si>
  <si>
    <t>TXT_KEY_UNIT_VILLAGER_AFRI_M4_PEDIA</t>
  </si>
  <si>
    <t>TXT_KEY_UNIT_VILLAGER_AFRI_M4_STRATEGY</t>
  </si>
  <si>
    <t>TXT_KEY_UNIT_VILLAGER_AFRI_M4_HELP</t>
  </si>
  <si>
    <t>VILLAGER_AMER_M1</t>
  </si>
  <si>
    <t>ART_DEF_UNIT_VILLAGER_AMER_M1</t>
  </si>
  <si>
    <t>Villager Amer M1</t>
  </si>
  <si>
    <t>TXT_KEY_UNIT_VILLAGER_AMER_M1_PEDIA</t>
  </si>
  <si>
    <t>TXT_KEY_UNIT_VILLAGER_AMER_M1_STRATEGY</t>
  </si>
  <si>
    <t>TXT_KEY_UNIT_VILLAGER_AMER_M1_HELP</t>
  </si>
  <si>
    <t>VILLAGER_AMER_M2</t>
  </si>
  <si>
    <t>ART_DEF_UNIT_VILLAGER_AMER_M2</t>
  </si>
  <si>
    <t>Villager Amer M2</t>
  </si>
  <si>
    <t>TXT_KEY_UNIT_VILLAGER_AMER_M2_PEDIA</t>
  </si>
  <si>
    <t>TXT_KEY_UNIT_VILLAGER_AMER_M2_STRATEGY</t>
  </si>
  <si>
    <t>TXT_KEY_UNIT_VILLAGER_AMER_M2_HELP</t>
  </si>
  <si>
    <t>VILLAGER_AMER_M3</t>
  </si>
  <si>
    <t>ART_DEF_UNIT_VILLAGER_AMER_M3</t>
  </si>
  <si>
    <t>Villager Amer M3</t>
  </si>
  <si>
    <t>TXT_KEY_UNIT_VILLAGER_AMER_M3_PEDIA</t>
  </si>
  <si>
    <t>TXT_KEY_UNIT_VILLAGER_AMER_M3_STRATEGY</t>
  </si>
  <si>
    <t>TXT_KEY_UNIT_VILLAGER_AMER_M3_HELP</t>
  </si>
  <si>
    <t>VILLAGER_AMER_M4</t>
  </si>
  <si>
    <t>ART_DEF_UNIT_VILLAGER_AMER_M4</t>
  </si>
  <si>
    <t>Villager Amer M4</t>
  </si>
  <si>
    <t>TXT_KEY_UNIT_VILLAGER_AMER_M4_PEDIA</t>
  </si>
  <si>
    <t>TXT_KEY_UNIT_VILLAGER_AMER_M4_STRATEGY</t>
  </si>
  <si>
    <t>TXT_KEY_UNIT_VILLAGER_AMER_M4_HELP</t>
  </si>
  <si>
    <t>VILLAGER_ASIA_M1</t>
  </si>
  <si>
    <t>ART_DEF_UNIT_VILLAGER_ASIA_M1</t>
  </si>
  <si>
    <t>Villager Asia M1</t>
  </si>
  <si>
    <t>TXT_KEY_UNIT_VILLAGER_ASIA_M1_PEDIA</t>
  </si>
  <si>
    <t>TXT_KEY_UNIT_VILLAGER_ASIA_M1_STRATEGY</t>
  </si>
  <si>
    <t>TXT_KEY_UNIT_VILLAGER_ASIA_M1_HELP</t>
  </si>
  <si>
    <t>VILLAGER_ASIA_M2</t>
  </si>
  <si>
    <t>ART_DEF_UNIT_VILLAGER_ASIA_M2</t>
  </si>
  <si>
    <t>Villager Asia M2</t>
  </si>
  <si>
    <t>TXT_KEY_UNIT_VILLAGER_ASIA_M2_PEDIA</t>
  </si>
  <si>
    <t>TXT_KEY_UNIT_VILLAGER_ASIA_M2_STRATEGY</t>
  </si>
  <si>
    <t>TXT_KEY_UNIT_VILLAGER_ASIA_M2_HELP</t>
  </si>
  <si>
    <t>VILLAGER_ASIA_M3</t>
  </si>
  <si>
    <t>ART_DEF_UNIT_VILLAGER_ASIA_M3</t>
  </si>
  <si>
    <t>Villager Asia M3</t>
  </si>
  <si>
    <t>TXT_KEY_UNIT_VILLAGER_ASIA_M3_PEDIA</t>
  </si>
  <si>
    <t>TXT_KEY_UNIT_VILLAGER_ASIA_M3_STRATEGY</t>
  </si>
  <si>
    <t>TXT_KEY_UNIT_VILLAGER_ASIA_M3_HELP</t>
  </si>
  <si>
    <t>VILLAGER_ASIA_M4</t>
  </si>
  <si>
    <t>ART_DEF_UNIT_VILLAGER_ASIA_M4</t>
  </si>
  <si>
    <t>Villager Asia M4</t>
  </si>
  <si>
    <t>TXT_KEY_UNIT_VILLAGER_ASIA_M4_PEDIA</t>
  </si>
  <si>
    <t>TXT_KEY_UNIT_VILLAGER_ASIA_M4_STRATEGY</t>
  </si>
  <si>
    <t>TXT_KEY_UNIT_VILLAGER_ASIA_M4_HELP</t>
  </si>
  <si>
    <t>VILLAGER_EURO_M1</t>
  </si>
  <si>
    <t>ART_DEF_UNIT_VILLAGER_EURO_M1</t>
  </si>
  <si>
    <t>Villager Euro M1</t>
  </si>
  <si>
    <t>TXT_KEY_UNIT_VILLAGER_EURO_M1_PEDIA</t>
  </si>
  <si>
    <t>TXT_KEY_UNIT_VILLAGER_EURO_M1_STRATEGY</t>
  </si>
  <si>
    <t>TXT_KEY_UNIT_VILLAGER_EURO_M1_HELP</t>
  </si>
  <si>
    <t>VILLAGER_EURO_M2</t>
  </si>
  <si>
    <t>ART_DEF_UNIT_VILLAGER_EURO_M2</t>
  </si>
  <si>
    <t>Villager Euro M2</t>
  </si>
  <si>
    <t>TXT_KEY_UNIT_VILLAGER_EURO_M2_PEDIA</t>
  </si>
  <si>
    <t>TXT_KEY_UNIT_VILLAGER_EURO_M2_STRATEGY</t>
  </si>
  <si>
    <t>TXT_KEY_UNIT_VILLAGER_EURO_M2_HELP</t>
  </si>
  <si>
    <t>VILLAGER_EURO_M3</t>
  </si>
  <si>
    <t>ART_DEF_UNIT_VILLAGER_EURO_M3</t>
  </si>
  <si>
    <t>Villager Euro M3</t>
  </si>
  <si>
    <t>TXT_KEY_UNIT_VILLAGER_EURO_M3_PEDIA</t>
  </si>
  <si>
    <t>TXT_KEY_UNIT_VILLAGER_EURO_M3_STRATEGY</t>
  </si>
  <si>
    <t>TXT_KEY_UNIT_VILLAGER_EURO_M3_HELP</t>
  </si>
  <si>
    <t>VILLAGER_EURO_M4</t>
  </si>
  <si>
    <t>ART_DEF_UNIT_VILLAGER_EURO_M4</t>
  </si>
  <si>
    <t>Villager Euro M4</t>
  </si>
  <si>
    <t>TXT_KEY_UNIT_VILLAGER_EURO_M4_PEDIA</t>
  </si>
  <si>
    <t>TXT_KEY_UNIT_VILLAGER_EURO_M4_STRATEGY</t>
  </si>
  <si>
    <t>TXT_KEY_UNIT_VILLAGER_EURO_M4_HELP</t>
  </si>
  <si>
    <t>VILLAGER_EURO_ZERO</t>
  </si>
  <si>
    <t>ART_DEF_UNIT_VILLAGER_EURO_ZERO</t>
  </si>
  <si>
    <t>Villager</t>
  </si>
  <si>
    <t>TXT_KEY_UNIT_VILLAGER_EURO_ZERO_PEDIA</t>
  </si>
  <si>
    <t>TXT_KEY_UNIT_VILLAGER_EURO_ZERO_STRATEGY</t>
  </si>
  <si>
    <t>TXT_KEY_UNIT_VILLAGER_EURO_ZERO_HELP</t>
  </si>
  <si>
    <t>WANDERER</t>
  </si>
  <si>
    <t>TXT_KEY_UNIT_WANDERER_DESC</t>
  </si>
  <si>
    <t>TXT_KEY_UNIT_WANDERER_PEDIA</t>
  </si>
  <si>
    <t>TXT_KEY_UNIT_WANDERER_STRATEGY</t>
  </si>
  <si>
    <t>TXT_KEY_UNIT_WANDERER_HELP</t>
  </si>
  <si>
    <t>TXT_KEY_UNIT_WARRIOR</t>
  </si>
  <si>
    <t>WATCHER</t>
  </si>
  <si>
    <t>TECH_ADVANCED_PERCEPTION</t>
  </si>
  <si>
    <t>TXT_KEY_UNIT_WATCHER_DESC</t>
  </si>
  <si>
    <t>TXT_KEY_UNIT_WATCHER_PEDIA</t>
  </si>
  <si>
    <t>TXT_KEY_UNIT_WATCHER_STRATEGY</t>
  </si>
  <si>
    <t>TXT_KEY_UNIT_WATCHER_HELP</t>
  </si>
  <si>
    <t>ART_DEF_UNIT_WORKBOAT</t>
  </si>
  <si>
    <t>TXT_KEY_UNIT_WORK_BOAT</t>
  </si>
  <si>
    <t>TXT_KEY_CIV5_ANTIQUITY_WORKBOAT_TEXT</t>
  </si>
  <si>
    <t>TXT_KEY_UNIT_WORK_BOAT_STRATEGY</t>
  </si>
  <si>
    <t>TXT_KEY_UNIT_HELP_WORKBOAT</t>
  </si>
  <si>
    <t>TXT_KEY_UNIT_WORKER</t>
  </si>
  <si>
    <t>TXT_KEY_CIV5_ANTIQUITY_WORKER_TEXT</t>
  </si>
  <si>
    <t>TXT_KEY_UNIT_WORKER_STRATEGY</t>
  </si>
  <si>
    <t>TXT_KEY_UNIT_HELP_WORKER</t>
  </si>
  <si>
    <t>ART_DEF_UNIT_GREAT_WRITER</t>
  </si>
  <si>
    <t>TXT_KEY_UNIT_GREAT_WRITER</t>
  </si>
  <si>
    <t>TXT_KEY_CIV5_GREATWRITERS_TEXT</t>
  </si>
  <si>
    <t>TXT_KEY_UNIT_GREAT_WRITER_STRATEGY</t>
  </si>
  <si>
    <t>ART_DEF_UNIT_WW1_BOMBER</t>
  </si>
  <si>
    <t>TXT_KEY_UNIT_WWI_BOMBER</t>
  </si>
  <si>
    <t>TXT_KEY_CIV5_WWI_BOMBER_TEXT</t>
  </si>
  <si>
    <t>TXT_KEY_UNIT_WWI_BOMBER_STRATEGY</t>
  </si>
  <si>
    <t>TXT_KEY_UNIT_HELP_WWI_BOMBER</t>
  </si>
  <si>
    <t>ART_DEF_UNIT_WW1_TANK</t>
  </si>
  <si>
    <t>TXT_KEY_UNIT_WWI_TANK</t>
  </si>
  <si>
    <t>TXT_KEY_CIV5_WWI_TANK_TEXT</t>
  </si>
  <si>
    <t>TXT_KEY_UNIT_WWI_TANK_STRATEGY</t>
  </si>
  <si>
    <t>TXT_KEY_UNIT_HELP_WWI_TANK</t>
  </si>
  <si>
    <t>ART_DEF_UNIT_XCOM_SQUAD</t>
  </si>
  <si>
    <t>TXT_KEY_UNIT_XCOM_SQUAD</t>
  </si>
  <si>
    <t>TXT_KEY_CIV5_XCOM_SQUAD_TEXT</t>
  </si>
  <si>
    <t>TXT_KEY_UNIT_XCOM_SQUAD_STRATEGY</t>
  </si>
  <si>
    <t>TXT_KEY_UNIT_HELP_XCOM_SQUAD</t>
  </si>
  <si>
    <t>ART_DEF_UNIT_U_ZULU_IMPI_WARRIOR</t>
  </si>
  <si>
    <t>TXT_KEY_UNIT_ZULU_IMPI</t>
  </si>
  <si>
    <t>TXT_KEY_CIV5_ZULU_IMPI_TEXT</t>
  </si>
  <si>
    <t>TXT_KEY_UNIT_ZULU_IMPI_STRATEGY</t>
  </si>
  <si>
    <t>TXT_KEY_UNIT_HELP_ZULU_IMPI</t>
  </si>
  <si>
    <t>PREHISTORIC_ANIMAL</t>
  </si>
  <si>
    <t>BANGER</t>
  </si>
  <si>
    <t>BARB_POINTER</t>
  </si>
  <si>
    <t>POINTER</t>
  </si>
  <si>
    <t>SCOUTER</t>
  </si>
  <si>
    <t>VILLAGER</t>
  </si>
  <si>
    <t>CIV5_INDUSTRIAL_B17_HEADING</t>
  </si>
  <si>
    <t>CIV5_KOREA_TURTLESHIP_HEADING</t>
  </si>
  <si>
    <t>CIV5_KOREA_HWACHA_HEADING</t>
  </si>
  <si>
    <t xml:space="preserve">        GroupType</t>
  </si>
  <si>
    <t xml:space="preserve">        PrereqReligion</t>
  </si>
  <si>
    <t>ATLAS</t>
  </si>
  <si>
    <t>EXPANSION2_ATLAS</t>
  </si>
  <si>
    <t>GENGHIS_ATLAS</t>
  </si>
  <si>
    <t>DLC02_ATLAS</t>
  </si>
  <si>
    <t>KAMEHAMEHA_ATLAS</t>
  </si>
  <si>
    <t>HARALD_ATLAS</t>
  </si>
  <si>
    <t>SEJONG_ATLAS</t>
  </si>
  <si>
    <t>NEB_ATLAS</t>
  </si>
  <si>
    <t>EXPANSION_ATLAS</t>
  </si>
  <si>
    <t xml:space="preserve">        UnitFlagAtlas UNIT_FLAG_*</t>
  </si>
  <si>
    <t>SETTLER_PRE</t>
  </si>
  <si>
    <t>WORKER_PRE</t>
  </si>
  <si>
    <t>GREAT_LEADER_DESC</t>
  </si>
  <si>
    <t>ELDER_DESC</t>
  </si>
  <si>
    <t>ALPHA_DESC</t>
  </si>
  <si>
    <t>PATRIARCH_DESC</t>
  </si>
  <si>
    <t>CHIEF_DESC</t>
  </si>
  <si>
    <t>TRIBE_SPLIT_DESC</t>
  </si>
  <si>
    <t>GATHERER_DESC</t>
  </si>
  <si>
    <t>LABORER_DESC</t>
  </si>
  <si>
    <t>AUSTRALOPITHECUS_DESC</t>
  </si>
  <si>
    <t>AUTOCHTHON_DESC</t>
  </si>
  <si>
    <t>CAVEMAN_DESC</t>
  </si>
  <si>
    <t>NEANDERTHAL_DESC</t>
  </si>
  <si>
    <t>PROTECTOR_DESC</t>
  </si>
  <si>
    <t>WATCHER_DESC</t>
  </si>
  <si>
    <t>LOOKOUT_DESC</t>
  </si>
  <si>
    <t>SENTINEL_DESC</t>
  </si>
  <si>
    <t>RUNNER_DESC</t>
  </si>
  <si>
    <t>RAIDER_DESC</t>
  </si>
  <si>
    <t>OUTRIDER_DESC</t>
  </si>
  <si>
    <t>BUSHMAN_DESC</t>
  </si>
  <si>
    <t>INITIATE_DESC</t>
  </si>
  <si>
    <t>SAVAGE_DESC</t>
  </si>
  <si>
    <t>ROCK_THROWER_DESC</t>
  </si>
  <si>
    <t>SPEAR_HUNTER_DESC</t>
  </si>
  <si>
    <t>SLINGER_DESC</t>
  </si>
  <si>
    <t>PRIMITIVE_ARCHER_DESC</t>
  </si>
  <si>
    <t>AXE_THROWER_DESC</t>
  </si>
  <si>
    <t>SHAMAN_DESC</t>
  </si>
  <si>
    <t>THINKER_DESC</t>
  </si>
  <si>
    <t>HUNTER_DESC</t>
  </si>
  <si>
    <t>KEEPER_DESC</t>
  </si>
  <si>
    <t>HARBINGER_DESC</t>
  </si>
  <si>
    <t>WANDERER_DESC</t>
  </si>
  <si>
    <t>NOMAD_WANDERER_DESC</t>
  </si>
  <si>
    <t>ADVENTURER_DESC</t>
  </si>
  <si>
    <t>EXPLORER_DESC</t>
  </si>
  <si>
    <t>BARB_ALPHA_DESC</t>
  </si>
  <si>
    <t>AUROCH_DESC</t>
  </si>
  <si>
    <t>CAMELEDON_DESC</t>
  </si>
  <si>
    <t>KONG_DESC</t>
  </si>
  <si>
    <t>LLAMOS_DESC</t>
  </si>
  <si>
    <t>MAMMOTH_DESC</t>
  </si>
  <si>
    <t>WORK_BOAT</t>
  </si>
  <si>
    <t>GREAT_SCIENTIST</t>
  </si>
  <si>
    <t>GREAT_MERCHANT</t>
  </si>
  <si>
    <t>GREAT_ENGINEER</t>
  </si>
  <si>
    <t>AT_GUN</t>
  </si>
  <si>
    <t>EGYPT_WARCHARIOT</t>
  </si>
  <si>
    <t>BRUTE</t>
  </si>
  <si>
    <t>MONGOL_KESHIK</t>
  </si>
  <si>
    <t>MONGOL_KHAN</t>
  </si>
  <si>
    <t>BABYLON_BOWMAN</t>
  </si>
  <si>
    <t>MEHAL_SEFARI</t>
  </si>
  <si>
    <t>SEA_BEGGAR</t>
  </si>
  <si>
    <t>INDONESIAN_KRIS_SWORDSMAN</t>
  </si>
  <si>
    <t>AXMAN</t>
  </si>
  <si>
    <t xml:space="preserve">        Description TXT_KEY_[UNIT|]_*</t>
  </si>
  <si>
    <t>SS_STASIS_CHAMBER (no UNIT)</t>
  </si>
  <si>
    <t>SS_ENGINE (no UNIT)</t>
  </si>
  <si>
    <t>SS_COCKPIT (no UNIT)</t>
  </si>
  <si>
    <t>SS_BOOSTER (no UNIT)</t>
  </si>
  <si>
    <t xml:space="preserve">        GoodyHutUpgradeUnitClass UNITCLASS_*</t>
  </si>
  <si>
    <t>EXP_SEA</t>
  </si>
  <si>
    <t>DEF_AIR</t>
  </si>
  <si>
    <t>ATK_SEA</t>
  </si>
  <si>
    <t>ATK</t>
  </si>
  <si>
    <t>ATK_AIR</t>
  </si>
  <si>
    <t>FAST_ATK</t>
  </si>
  <si>
    <t>DEF</t>
  </si>
  <si>
    <t>EXP</t>
  </si>
  <si>
    <t>R</t>
  </si>
  <si>
    <t>G</t>
  </si>
  <si>
    <t>A</t>
  </si>
  <si>
    <t>B2E6FF</t>
  </si>
  <si>
    <t>C2EBFF</t>
  </si>
  <si>
    <t>D1F0FF</t>
  </si>
  <si>
    <t>E0F5FF</t>
  </si>
  <si>
    <t>F0FAFF</t>
  </si>
  <si>
    <t>A3E0FF</t>
  </si>
  <si>
    <t>94DBFF</t>
  </si>
  <si>
    <t>75D1FF</t>
  </si>
  <si>
    <t>66CCFF</t>
  </si>
  <si>
    <t>5CB8E6</t>
  </si>
  <si>
    <t>52A3CC</t>
  </si>
  <si>
    <t>478FB2</t>
  </si>
  <si>
    <t>3D7A99</t>
  </si>
  <si>
    <t>336680</t>
  </si>
  <si>
    <t>295266</t>
  </si>
  <si>
    <t>1F3D4C</t>
  </si>
  <si>
    <t>142933</t>
  </si>
  <si>
    <t>0A141A</t>
  </si>
  <si>
    <t>#000000</t>
  </si>
  <si>
    <t>#1A1A14</t>
  </si>
  <si>
    <t>#333329</t>
  </si>
  <si>
    <t>#4C4C3D</t>
  </si>
  <si>
    <t>#666652</t>
  </si>
  <si>
    <t>#808066</t>
  </si>
  <si>
    <t>#99997A</t>
  </si>
  <si>
    <t>#B2B28F</t>
  </si>
  <si>
    <t>#CCCCA3</t>
  </si>
  <si>
    <t>#E6E6B8</t>
  </si>
  <si>
    <t>#FFFFCC</t>
  </si>
  <si>
    <t>#FFFFD1</t>
  </si>
  <si>
    <t>#FFFFD6</t>
  </si>
  <si>
    <t>#FFFFDB</t>
  </si>
  <si>
    <t>#FFFFE0</t>
  </si>
  <si>
    <t>#FFFFE6</t>
  </si>
  <si>
    <t>#FFFFEB</t>
  </si>
  <si>
    <t>#FFFFF0</t>
  </si>
  <si>
    <t>#FFFFF5</t>
  </si>
  <si>
    <t>#FFFFFA</t>
  </si>
  <si>
    <t>#FFFFFF</t>
  </si>
  <si>
    <t>#0A141A</t>
  </si>
  <si>
    <t>#142933</t>
  </si>
  <si>
    <t>#1F3D4C</t>
  </si>
  <si>
    <t>#295266</t>
  </si>
  <si>
    <t>#336680</t>
  </si>
  <si>
    <t>#3D7A99</t>
  </si>
  <si>
    <t>#478FB2</t>
  </si>
  <si>
    <t>#52A3CC</t>
  </si>
  <si>
    <t>#5CB8E6</t>
  </si>
  <si>
    <t>#66CCFF</t>
  </si>
  <si>
    <t>#75D1FF</t>
  </si>
  <si>
    <t>#85D6FF</t>
  </si>
  <si>
    <t>#94DBFF</t>
  </si>
  <si>
    <t>#A3E0FF</t>
  </si>
  <si>
    <t>#B2E6FF</t>
  </si>
  <si>
    <t>#C2EBFF</t>
  </si>
  <si>
    <t>#D1F0FF</t>
  </si>
  <si>
    <t>#E0F5FF</t>
  </si>
  <si>
    <t>#F0FAFF</t>
  </si>
  <si>
    <t>#0F1A14</t>
  </si>
  <si>
    <t>#1F3329</t>
  </si>
  <si>
    <t>#2E4C3D</t>
  </si>
  <si>
    <t>#3D6652</t>
  </si>
  <si>
    <t>#4C8066</t>
  </si>
  <si>
    <t>#5C997A</t>
  </si>
  <si>
    <t>#6BB28F</t>
  </si>
  <si>
    <t>#7ACCA3</t>
  </si>
  <si>
    <t>#8AE6B8</t>
  </si>
  <si>
    <t>#99FFCC</t>
  </si>
  <si>
    <t>#A3FFD1</t>
  </si>
  <si>
    <t>#ADFFD6</t>
  </si>
  <si>
    <t>#B8FFDB</t>
  </si>
  <si>
    <t>#C2FFE0</t>
  </si>
  <si>
    <t>#CCFFE6</t>
  </si>
  <si>
    <t>#D6FFEB</t>
  </si>
  <si>
    <t>#E0FFF0</t>
  </si>
  <si>
    <t>#EBFFF5</t>
  </si>
  <si>
    <t>#F5FFFA</t>
  </si>
  <si>
    <t>#1A0F0F</t>
  </si>
  <si>
    <t>#331F1F</t>
  </si>
  <si>
    <t>#4C2E2E</t>
  </si>
  <si>
    <t>#663D3D</t>
  </si>
  <si>
    <t>#804C4C</t>
  </si>
  <si>
    <t>#995C5C</t>
  </si>
  <si>
    <t>#B26B6B</t>
  </si>
  <si>
    <t>#CC7A7A</t>
  </si>
  <si>
    <t>#E68A8A</t>
  </si>
  <si>
    <t>#FF9999</t>
  </si>
  <si>
    <t>#FFA3A3</t>
  </si>
  <si>
    <t>#FFADAD</t>
  </si>
  <si>
    <t>#FFB8B8</t>
  </si>
  <si>
    <t>#FFC2C2</t>
  </si>
  <si>
    <t>#FFCCCC</t>
  </si>
  <si>
    <t>#FFD6D6</t>
  </si>
  <si>
    <t>#FFE0E0</t>
  </si>
  <si>
    <t>#FFEBEB</t>
  </si>
  <si>
    <t>#FFF5F5</t>
  </si>
  <si>
    <t>#1A0A1A</t>
  </si>
  <si>
    <t>#331433</t>
  </si>
  <si>
    <t>#4C1F4C</t>
  </si>
  <si>
    <t>#662966</t>
  </si>
  <si>
    <t>#803380</t>
  </si>
  <si>
    <t>#993D99</t>
  </si>
  <si>
    <t>#B247B2</t>
  </si>
  <si>
    <t>#CC52CC</t>
  </si>
  <si>
    <t>#E65CE6</t>
  </si>
  <si>
    <t>#FF66FF</t>
  </si>
  <si>
    <t>#FF75FF</t>
  </si>
  <si>
    <t>#FF85FF</t>
  </si>
  <si>
    <t>#FF94FF</t>
  </si>
  <si>
    <t>#FFA3FF</t>
  </si>
  <si>
    <t>#FFB2FF</t>
  </si>
  <si>
    <t>#FFC2FF</t>
  </si>
  <si>
    <t>#FFD1FF</t>
  </si>
  <si>
    <t>#FFE0FF</t>
  </si>
  <si>
    <t>#FFF0FF</t>
  </si>
  <si>
    <t>#1A0F0A</t>
  </si>
  <si>
    <t>#331F14</t>
  </si>
  <si>
    <t>#4C2E1F</t>
  </si>
  <si>
    <t>#663D29</t>
  </si>
  <si>
    <t>#804C33</t>
  </si>
  <si>
    <t>#995C3D</t>
  </si>
  <si>
    <t>#B26B47</t>
  </si>
  <si>
    <t>#CC7A52</t>
  </si>
  <si>
    <t>#E68A5C</t>
  </si>
  <si>
    <t>#FF9966</t>
  </si>
  <si>
    <t>#FFA375</t>
  </si>
  <si>
    <t>#FFAD85</t>
  </si>
  <si>
    <t>#FFB894</t>
  </si>
  <si>
    <t>#FFC2A3</t>
  </si>
  <si>
    <t>#FFCCB2</t>
  </si>
  <si>
    <t>#FFD6C2</t>
  </si>
  <si>
    <t>#FFE0D1</t>
  </si>
  <si>
    <t>#FFEBE0</t>
  </si>
  <si>
    <t>#FFF5F0</t>
  </si>
  <si>
    <t>#141A0F</t>
  </si>
  <si>
    <t>#29331F</t>
  </si>
  <si>
    <t>#3D4C2E</t>
  </si>
  <si>
    <t>#52663D</t>
  </si>
  <si>
    <t>#66804C</t>
  </si>
  <si>
    <t>#7A995C</t>
  </si>
  <si>
    <t>#8FB26B</t>
  </si>
  <si>
    <t>#A3CC7A</t>
  </si>
  <si>
    <t>#B8E68A</t>
  </si>
  <si>
    <t>#CCFF99</t>
  </si>
  <si>
    <t>#D1FFA3</t>
  </si>
  <si>
    <t>#D6FFAD</t>
  </si>
  <si>
    <t>#DBFFB8</t>
  </si>
  <si>
    <t>#E0FFC2</t>
  </si>
  <si>
    <t>#E6FFCC</t>
  </si>
  <si>
    <t>#EBFFD6</t>
  </si>
  <si>
    <t>#F0FFE0</t>
  </si>
  <si>
    <t>#F5FFEB</t>
  </si>
  <si>
    <t>#FAFFF5</t>
  </si>
  <si>
    <t>Art</t>
  </si>
  <si>
    <t>Text</t>
  </si>
  <si>
    <t>Prereq &amp; Obsolete</t>
  </si>
  <si>
    <t>Civilian</t>
  </si>
  <si>
    <t>$</t>
  </si>
  <si>
    <t>Project</t>
  </si>
  <si>
    <t>UNSORTED</t>
  </si>
  <si>
    <t xml:space="preserve">      Description</t>
  </si>
  <si>
    <t xml:space="preserve">      Class</t>
  </si>
  <si>
    <t xml:space="preserve">      CombatClass</t>
  </si>
  <si>
    <t xml:space="preserve">      Domain</t>
  </si>
  <si>
    <t xml:space="preserve">      DefaultUnitAI</t>
  </si>
  <si>
    <t xml:space="preserve">      MoveRate</t>
  </si>
  <si>
    <t xml:space="preserve">      Requirements</t>
  </si>
  <si>
    <t xml:space="preserve">      Special</t>
  </si>
  <si>
    <t xml:space="preserve">      Capture</t>
  </si>
  <si>
    <t xml:space="preserve">      CivilianAttackPriority</t>
  </si>
  <si>
    <t xml:space="preserve">      Combat</t>
  </si>
  <si>
    <t xml:space="preserve">      RangedCombat</t>
  </si>
  <si>
    <t xml:space="preserve">      Cost</t>
  </si>
  <si>
    <t xml:space="preserve">      FaithCost</t>
  </si>
  <si>
    <t xml:space="preserve">      RequiresFaithPurchaseEnabled</t>
  </si>
  <si>
    <t xml:space="preserve">      PurchaseOnly</t>
  </si>
  <si>
    <t xml:space="preserve">      MoveAfterPurchase</t>
  </si>
  <si>
    <t xml:space="preserve">      Moves</t>
  </si>
  <si>
    <t xml:space="preserve">      Immobile</t>
  </si>
  <si>
    <t xml:space="preserve">      Range</t>
  </si>
  <si>
    <t xml:space="preserve">      BaseSightRange</t>
  </si>
  <si>
    <t xml:space="preserve">      Food</t>
  </si>
  <si>
    <t xml:space="preserve">      NoBadGoodies</t>
  </si>
  <si>
    <t xml:space="preserve">      RivalTerritory</t>
  </si>
  <si>
    <t xml:space="preserve">      MilitarySupport</t>
  </si>
  <si>
    <t xml:space="preserve">      MilitaryProduction</t>
  </si>
  <si>
    <t xml:space="preserve">      Pillage</t>
  </si>
  <si>
    <t xml:space="preserve">      PillagePrereqTech</t>
  </si>
  <si>
    <t xml:space="preserve">      Found</t>
  </si>
  <si>
    <t xml:space="preserve">      FoundAbroad</t>
  </si>
  <si>
    <t xml:space="preserve">      CultureBombRadius</t>
  </si>
  <si>
    <t xml:space="preserve">      GoldenAgeTurns</t>
  </si>
  <si>
    <t xml:space="preserve">      FreePolicies</t>
  </si>
  <si>
    <t xml:space="preserve">      OneShotTourism</t>
  </si>
  <si>
    <t xml:space="preserve">      OneShotTourismPercentOthers</t>
  </si>
  <si>
    <t xml:space="preserve">      IgnoreBuildingDefense</t>
  </si>
  <si>
    <t xml:space="preserve">      PrereqResources</t>
  </si>
  <si>
    <t xml:space="preserve">      Mechanized</t>
  </si>
  <si>
    <t xml:space="preserve">      Suicide</t>
  </si>
  <si>
    <t xml:space="preserve">      CaptureWhileEmbarked</t>
  </si>
  <si>
    <t xml:space="preserve">      HurryCostModifier</t>
  </si>
  <si>
    <t xml:space="preserve">      AdvancedStartCost</t>
  </si>
  <si>
    <t xml:space="preserve">      MinAreaSize</t>
  </si>
  <si>
    <t xml:space="preserve">      AirInterceptRange</t>
  </si>
  <si>
    <t xml:space="preserve">      AirUnitCap</t>
  </si>
  <si>
    <t xml:space="preserve">      NukeDamageLevel</t>
  </si>
  <si>
    <t xml:space="preserve">      WorkRate</t>
  </si>
  <si>
    <t xml:space="preserve">      NumFreeTechs</t>
  </si>
  <si>
    <t xml:space="preserve">      BaseBeakersTurnsToCount</t>
  </si>
  <si>
    <t xml:space="preserve">      BaseCultureTurnsToCount</t>
  </si>
  <si>
    <t xml:space="preserve">      RushBuilding</t>
  </si>
  <si>
    <t xml:space="preserve">      BaseHurry</t>
  </si>
  <si>
    <t xml:space="preserve">      HurryMultiplier</t>
  </si>
  <si>
    <t xml:space="preserve">      BaseGold</t>
  </si>
  <si>
    <t xml:space="preserve">      NumGoldPerEra</t>
  </si>
  <si>
    <t xml:space="preserve">      SpreadReligion</t>
  </si>
  <si>
    <t xml:space="preserve">      RemoveHeresy</t>
  </si>
  <si>
    <t xml:space="preserve">      ReligionSpreads</t>
  </si>
  <si>
    <t xml:space="preserve">      ReligiousStrength</t>
  </si>
  <si>
    <t xml:space="preserve">      FoundReligion</t>
  </si>
  <si>
    <t xml:space="preserve">      RequiresEnhancedReligion</t>
  </si>
  <si>
    <t xml:space="preserve">      ProhibitsSpread</t>
  </si>
  <si>
    <t xml:space="preserve">      CanBuyCityState</t>
  </si>
  <si>
    <t xml:space="preserve">      CombatLimit</t>
  </si>
  <si>
    <t xml:space="preserve">      RangeAttackOnlyInDomain</t>
  </si>
  <si>
    <t xml:space="preserve">      RangeAttackIgnoreLOS</t>
  </si>
  <si>
    <t xml:space="preserve">      Trade</t>
  </si>
  <si>
    <t xml:space="preserve">      NumExoticGoods</t>
  </si>
  <si>
    <t xml:space="preserve">      PolicyType</t>
  </si>
  <si>
    <t xml:space="preserve">      RangedCombatLimit</t>
  </si>
  <si>
    <t xml:space="preserve">      XPValueAttack</t>
  </si>
  <si>
    <t xml:space="preserve">      XPValueDefense</t>
  </si>
  <si>
    <t xml:space="preserve">      SpecialCargo</t>
  </si>
  <si>
    <t xml:space="preserve">      DomainCargo</t>
  </si>
  <si>
    <t xml:space="preserve">      Conscription</t>
  </si>
  <si>
    <t xml:space="preserve">      ExtraMaintenanceCost</t>
  </si>
  <si>
    <t xml:space="preserve">      NoMaintenance</t>
  </si>
  <si>
    <t xml:space="preserve">      Unhappiness</t>
  </si>
  <si>
    <t xml:space="preserve">      PrereqTech</t>
  </si>
  <si>
    <t xml:space="preserve">      ObsoleteTech</t>
  </si>
  <si>
    <t xml:space="preserve">      GoodyHutUpgradeUnitClass</t>
  </si>
  <si>
    <t xml:space="preserve">      UnitArtInfo</t>
  </si>
  <si>
    <t xml:space="preserve">      UnitArtInfoCulturalVariation</t>
  </si>
  <si>
    <t xml:space="preserve">      UnitArtInfoEraVariation</t>
  </si>
  <si>
    <t xml:space="preserve">      ProjectPrereq</t>
  </si>
  <si>
    <t xml:space="preserve">      SpaceshipProject</t>
  </si>
  <si>
    <t xml:space="preserve">      LeaderPromotion</t>
  </si>
  <si>
    <t xml:space="preserve">      LeaderExperience</t>
  </si>
  <si>
    <t xml:space="preserve">      DontShowYields</t>
  </si>
  <si>
    <t xml:space="preserve">      ShowInPedia</t>
  </si>
  <si>
    <t xml:space="preserve">      UnitFlagIconOffset</t>
  </si>
  <si>
    <t xml:space="preserve">      PortraitIndex</t>
  </si>
  <si>
    <t xml:space="preserve">      IconAtlas</t>
  </si>
  <si>
    <t xml:space="preserve">      UnitFlagAtlas</t>
  </si>
  <si>
    <t xml:space="preserve">      PrereqReligion</t>
  </si>
  <si>
    <t xml:space="preserve">      GroupType</t>
  </si>
  <si>
    <t xml:space="preserve">      Civilopedia</t>
  </si>
  <si>
    <t xml:space="preserve">      Strategy</t>
  </si>
  <si>
    <t xml:space="preserve">      Help</t>
  </si>
  <si>
    <t xml:space="preserve">      </t>
  </si>
  <si>
    <t xml:space="preserve">       pre</t>
  </si>
  <si>
    <t xml:space="preserve">       era</t>
  </si>
  <si>
    <t xml:space="preserve">       unique</t>
  </si>
  <si>
    <t xml:space="preserve">       sub-classification</t>
  </si>
  <si>
    <t xml:space="preserve">       new combat type</t>
  </si>
  <si>
    <t xml:space="preserve">       classification</t>
  </si>
  <si>
    <t>Civ5 Type: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</si>
</sst>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9"/>
      <color theme="0" tint="-0.249977111117893"/>
      <name val="Calibri"/>
      <family val="2"/>
    </font>
    <font>
      <sz val="12"/>
      <color theme="1"/>
      <name val="Calibri"/>
      <family val="2"/>
    </font>
    <font>
      <sz val="9"/>
      <color theme="5" tint="-0.249977111117893"/>
      <name val="Calibri"/>
      <family val="2"/>
    </font>
    <font>
      <b/>
      <sz val="9"/>
      <color rgb="FF7030A0"/>
      <name val="Calibri"/>
      <family val="2"/>
    </font>
    <font>
      <b/>
      <sz val="9"/>
      <color theme="2" tint="-0.749992370372631"/>
      <name val="Calibri"/>
      <family val="2"/>
    </font>
    <font>
      <b/>
      <sz val="9"/>
      <color theme="5" tint="-0.249977111117893"/>
      <name val="Calibri"/>
      <family val="2"/>
    </font>
    <font>
      <sz val="9"/>
      <color rgb="FFFF0000"/>
      <name val="Calibri"/>
      <family val="2"/>
    </font>
    <font>
      <b/>
      <sz val="9"/>
      <color theme="9" tint="-0.249977111117893"/>
      <name val="Calibri"/>
      <family val="2"/>
    </font>
    <font>
      <sz val="9"/>
      <color theme="9" tint="-0.249977111117893"/>
      <name val="Calibri"/>
      <family val="2"/>
    </font>
    <font>
      <i/>
      <sz val="9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9"/>
      <color theme="0" tint="-4.9989318521683403E-2"/>
      <name val="Calibri"/>
      <family val="2"/>
    </font>
    <font>
      <b/>
      <i/>
      <sz val="9"/>
      <color theme="1" tint="0.499984740745262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</font>
    <font>
      <b/>
      <sz val="9"/>
      <name val="Calibri"/>
      <family val="2"/>
    </font>
    <font>
      <sz val="9"/>
      <color rgb="FF404040"/>
      <name val="Calibri"/>
      <family val="2"/>
      <scheme val="minor"/>
    </font>
    <font>
      <sz val="9"/>
      <color rgb="FFFFFFFF"/>
      <name val="Calibri"/>
      <family val="2"/>
      <scheme val="minor"/>
    </font>
    <font>
      <b/>
      <sz val="9"/>
      <color rgb="FF404040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color theme="9" tint="-0.249977111117893"/>
      <name val="Calibri"/>
      <family val="2"/>
    </font>
    <font>
      <b/>
      <sz val="11"/>
      <name val="Wingdings"/>
      <charset val="2"/>
    </font>
    <font>
      <sz val="9"/>
      <name val="Calibri"/>
      <family val="2"/>
    </font>
    <font>
      <sz val="9"/>
      <color rgb="FFFF0000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9"/>
      <color theme="3" tint="0.39997558519241921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rgb="FF7030A0"/>
      <name val="Calibri"/>
      <family val="2"/>
      <scheme val="minor"/>
    </font>
  </fonts>
  <fills count="1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0F3D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FAFF"/>
        <bgColor indexed="64"/>
      </patternFill>
    </fill>
    <fill>
      <patternFill patternType="solid">
        <fgColor rgb="FFE0F5FF"/>
        <bgColor indexed="64"/>
      </patternFill>
    </fill>
    <fill>
      <patternFill patternType="solid">
        <fgColor rgb="FFD1F0FF"/>
        <bgColor indexed="64"/>
      </patternFill>
    </fill>
    <fill>
      <patternFill patternType="solid">
        <fgColor rgb="FFC2EBFF"/>
        <bgColor indexed="64"/>
      </patternFill>
    </fill>
    <fill>
      <patternFill patternType="solid">
        <fgColor rgb="FFB2E6FF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94DBFF"/>
        <bgColor indexed="64"/>
      </patternFill>
    </fill>
    <fill>
      <patternFill patternType="solid">
        <fgColor rgb="FF85D6FF"/>
        <bgColor indexed="64"/>
      </patternFill>
    </fill>
    <fill>
      <patternFill patternType="solid">
        <fgColor rgb="FF75D1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5CB8E6"/>
        <bgColor indexed="64"/>
      </patternFill>
    </fill>
    <fill>
      <patternFill patternType="solid">
        <fgColor rgb="FF52A3CC"/>
        <bgColor indexed="64"/>
      </patternFill>
    </fill>
    <fill>
      <patternFill patternType="solid">
        <fgColor rgb="FF478FB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D7A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A1A14"/>
        <bgColor indexed="64"/>
      </patternFill>
    </fill>
    <fill>
      <patternFill patternType="solid">
        <fgColor rgb="FF333329"/>
        <bgColor indexed="64"/>
      </patternFill>
    </fill>
    <fill>
      <patternFill patternType="solid">
        <fgColor rgb="FF4C4C3D"/>
        <bgColor indexed="64"/>
      </patternFill>
    </fill>
    <fill>
      <patternFill patternType="solid">
        <fgColor rgb="FF666652"/>
        <bgColor indexed="64"/>
      </patternFill>
    </fill>
    <fill>
      <patternFill patternType="solid">
        <fgColor rgb="FF808066"/>
        <bgColor indexed="64"/>
      </patternFill>
    </fill>
    <fill>
      <patternFill patternType="solid">
        <fgColor rgb="FF99997A"/>
        <bgColor indexed="64"/>
      </patternFill>
    </fill>
    <fill>
      <patternFill patternType="solid">
        <fgColor rgb="FFB2B28F"/>
        <bgColor indexed="64"/>
      </patternFill>
    </fill>
    <fill>
      <patternFill patternType="solid">
        <fgColor rgb="FFCCCCA3"/>
        <bgColor indexed="64"/>
      </patternFill>
    </fill>
    <fill>
      <patternFill patternType="solid">
        <fgColor rgb="FFE6E6B8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FFFFD6"/>
        <bgColor indexed="64"/>
      </patternFill>
    </fill>
    <fill>
      <patternFill patternType="solid">
        <fgColor rgb="FFFFFFDB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E6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F5"/>
        <bgColor indexed="64"/>
      </patternFill>
    </fill>
    <fill>
      <patternFill patternType="solid">
        <fgColor rgb="FFFFFFFA"/>
        <bgColor indexed="64"/>
      </patternFill>
    </fill>
    <fill>
      <patternFill patternType="solid">
        <fgColor rgb="FF0A141A"/>
        <bgColor indexed="64"/>
      </patternFill>
    </fill>
    <fill>
      <patternFill patternType="solid">
        <fgColor rgb="FF142933"/>
        <bgColor indexed="64"/>
      </patternFill>
    </fill>
    <fill>
      <patternFill patternType="solid">
        <fgColor rgb="FF1F3D4C"/>
        <bgColor indexed="64"/>
      </patternFill>
    </fill>
    <fill>
      <patternFill patternType="solid">
        <fgColor rgb="FF295266"/>
        <bgColor indexed="64"/>
      </patternFill>
    </fill>
    <fill>
      <patternFill patternType="solid">
        <fgColor rgb="FF33668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F1A14"/>
        <bgColor indexed="64"/>
      </patternFill>
    </fill>
    <fill>
      <patternFill patternType="solid">
        <fgColor rgb="FF1F3329"/>
        <bgColor indexed="64"/>
      </patternFill>
    </fill>
    <fill>
      <patternFill patternType="solid">
        <fgColor rgb="FF2E4C3D"/>
        <bgColor indexed="64"/>
      </patternFill>
    </fill>
    <fill>
      <patternFill patternType="solid">
        <fgColor rgb="FF3D6652"/>
        <bgColor indexed="64"/>
      </patternFill>
    </fill>
    <fill>
      <patternFill patternType="solid">
        <fgColor rgb="FF4C8066"/>
        <bgColor indexed="64"/>
      </patternFill>
    </fill>
    <fill>
      <patternFill patternType="solid">
        <fgColor rgb="FF5C997A"/>
        <bgColor indexed="64"/>
      </patternFill>
    </fill>
    <fill>
      <patternFill patternType="solid">
        <fgColor rgb="FF6BB28F"/>
        <bgColor indexed="64"/>
      </patternFill>
    </fill>
    <fill>
      <patternFill patternType="solid">
        <fgColor rgb="FF7ACCA3"/>
        <bgColor indexed="64"/>
      </patternFill>
    </fill>
    <fill>
      <patternFill patternType="solid">
        <fgColor rgb="FF8AE6B8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A3FFD1"/>
        <bgColor indexed="64"/>
      </patternFill>
    </fill>
    <fill>
      <patternFill patternType="solid">
        <fgColor rgb="FFADFFD6"/>
        <bgColor indexed="64"/>
      </patternFill>
    </fill>
    <fill>
      <patternFill patternType="solid">
        <fgColor rgb="FFB8FFDB"/>
        <bgColor indexed="64"/>
      </patternFill>
    </fill>
    <fill>
      <patternFill patternType="solid">
        <fgColor rgb="FFC2FFE0"/>
        <bgColor indexed="64"/>
      </patternFill>
    </fill>
    <fill>
      <patternFill patternType="solid">
        <fgColor rgb="FFCCFFE6"/>
        <bgColor indexed="64"/>
      </patternFill>
    </fill>
    <fill>
      <patternFill patternType="solid">
        <fgColor rgb="FFD6FFEB"/>
        <bgColor indexed="64"/>
      </patternFill>
    </fill>
    <fill>
      <patternFill patternType="solid">
        <fgColor rgb="FFE0FFF0"/>
        <bgColor indexed="64"/>
      </patternFill>
    </fill>
    <fill>
      <patternFill patternType="solid">
        <fgColor rgb="FFEBFFF5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1A0F0F"/>
        <bgColor indexed="64"/>
      </patternFill>
    </fill>
    <fill>
      <patternFill patternType="solid">
        <fgColor rgb="FF331F1F"/>
        <bgColor indexed="64"/>
      </patternFill>
    </fill>
    <fill>
      <patternFill patternType="solid">
        <fgColor rgb="FF4C2E2E"/>
        <bgColor indexed="64"/>
      </patternFill>
    </fill>
    <fill>
      <patternFill patternType="solid">
        <fgColor rgb="FF663D3D"/>
        <bgColor indexed="64"/>
      </patternFill>
    </fill>
    <fill>
      <patternFill patternType="solid">
        <fgColor rgb="FF804C4C"/>
        <bgColor indexed="64"/>
      </patternFill>
    </fill>
    <fill>
      <patternFill patternType="solid">
        <fgColor rgb="FF995C5C"/>
        <bgColor indexed="64"/>
      </patternFill>
    </fill>
    <fill>
      <patternFill patternType="solid">
        <fgColor rgb="FFB26B6B"/>
        <bgColor indexed="64"/>
      </patternFill>
    </fill>
    <fill>
      <patternFill patternType="solid">
        <fgColor rgb="FFCC7A7A"/>
        <bgColor indexed="64"/>
      </patternFill>
    </fill>
    <fill>
      <patternFill patternType="solid">
        <fgColor rgb="FFE68A8A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6D6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F5F5"/>
        <bgColor indexed="64"/>
      </patternFill>
    </fill>
    <fill>
      <patternFill patternType="solid">
        <fgColor rgb="FF1A0A1A"/>
        <bgColor indexed="64"/>
      </patternFill>
    </fill>
    <fill>
      <patternFill patternType="solid">
        <fgColor rgb="FF331433"/>
        <bgColor indexed="64"/>
      </patternFill>
    </fill>
    <fill>
      <patternFill patternType="solid">
        <fgColor rgb="FF4C1F4C"/>
        <bgColor indexed="64"/>
      </patternFill>
    </fill>
    <fill>
      <patternFill patternType="solid">
        <fgColor rgb="FF662966"/>
        <bgColor indexed="64"/>
      </patternFill>
    </fill>
    <fill>
      <patternFill patternType="solid">
        <fgColor rgb="FF803380"/>
        <bgColor indexed="64"/>
      </patternFill>
    </fill>
    <fill>
      <patternFill patternType="solid">
        <fgColor rgb="FF993D99"/>
        <bgColor indexed="64"/>
      </patternFill>
    </fill>
    <fill>
      <patternFill patternType="solid">
        <fgColor rgb="FFB247B2"/>
        <bgColor indexed="64"/>
      </patternFill>
    </fill>
    <fill>
      <patternFill patternType="solid">
        <fgColor rgb="FFCC52CC"/>
        <bgColor indexed="64"/>
      </patternFill>
    </fill>
    <fill>
      <patternFill patternType="solid">
        <fgColor rgb="FFE65CE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75FF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94FF"/>
        <bgColor indexed="64"/>
      </patternFill>
    </fill>
    <fill>
      <patternFill patternType="solid">
        <fgColor rgb="FFFFA3FF"/>
        <bgColor indexed="64"/>
      </patternFill>
    </fill>
    <fill>
      <patternFill patternType="solid">
        <fgColor rgb="FFFFB2FF"/>
        <bgColor indexed="64"/>
      </patternFill>
    </fill>
    <fill>
      <patternFill patternType="solid">
        <fgColor rgb="FFFFC2FF"/>
        <bgColor indexed="64"/>
      </patternFill>
    </fill>
    <fill>
      <patternFill patternType="solid">
        <fgColor rgb="FFFFD1FF"/>
        <bgColor indexed="64"/>
      </patternFill>
    </fill>
    <fill>
      <patternFill patternType="solid">
        <fgColor rgb="FFFFE0FF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1A0F0A"/>
        <bgColor indexed="64"/>
      </patternFill>
    </fill>
    <fill>
      <patternFill patternType="solid">
        <fgColor rgb="FF331F14"/>
        <bgColor indexed="64"/>
      </patternFill>
    </fill>
    <fill>
      <patternFill patternType="solid">
        <fgColor rgb="FF4C2E1F"/>
        <bgColor indexed="64"/>
      </patternFill>
    </fill>
    <fill>
      <patternFill patternType="solid">
        <fgColor rgb="FF663D29"/>
        <bgColor indexed="64"/>
      </patternFill>
    </fill>
    <fill>
      <patternFill patternType="solid">
        <fgColor rgb="FF804C33"/>
        <bgColor indexed="64"/>
      </patternFill>
    </fill>
    <fill>
      <patternFill patternType="solid">
        <fgColor rgb="FF995C3D"/>
        <bgColor indexed="64"/>
      </patternFill>
    </fill>
    <fill>
      <patternFill patternType="solid">
        <fgColor rgb="FFB26B47"/>
        <bgColor indexed="64"/>
      </patternFill>
    </fill>
    <fill>
      <patternFill patternType="solid">
        <fgColor rgb="FFCC7A52"/>
        <bgColor indexed="64"/>
      </patternFill>
    </fill>
    <fill>
      <patternFill patternType="solid">
        <fgColor rgb="FFE68A5C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A375"/>
        <bgColor indexed="64"/>
      </patternFill>
    </fill>
    <fill>
      <patternFill patternType="solid">
        <fgColor rgb="FFFFAD85"/>
        <bgColor indexed="64"/>
      </patternFill>
    </fill>
    <fill>
      <patternFill patternType="solid">
        <fgColor rgb="FFFFB894"/>
        <bgColor indexed="64"/>
      </patternFill>
    </fill>
    <fill>
      <patternFill patternType="solid">
        <fgColor rgb="FFFFC2A3"/>
        <bgColor indexed="64"/>
      </patternFill>
    </fill>
    <fill>
      <patternFill patternType="solid">
        <fgColor rgb="FFFFCCB2"/>
        <bgColor indexed="64"/>
      </patternFill>
    </fill>
    <fill>
      <patternFill patternType="solid">
        <fgColor rgb="FFFFD6C2"/>
        <bgColor indexed="64"/>
      </patternFill>
    </fill>
    <fill>
      <patternFill patternType="solid">
        <fgColor rgb="FFFFE0D1"/>
        <bgColor indexed="64"/>
      </patternFill>
    </fill>
    <fill>
      <patternFill patternType="solid">
        <fgColor rgb="FFFFEBE0"/>
        <bgColor indexed="64"/>
      </patternFill>
    </fill>
    <fill>
      <patternFill patternType="solid">
        <fgColor rgb="FFFFF5F0"/>
        <bgColor indexed="64"/>
      </patternFill>
    </fill>
    <fill>
      <patternFill patternType="solid">
        <fgColor rgb="FF141A0F"/>
        <bgColor indexed="64"/>
      </patternFill>
    </fill>
    <fill>
      <patternFill patternType="solid">
        <fgColor rgb="FF29331F"/>
        <bgColor indexed="64"/>
      </patternFill>
    </fill>
    <fill>
      <patternFill patternType="solid">
        <fgColor rgb="FF3D4C2E"/>
        <bgColor indexed="64"/>
      </patternFill>
    </fill>
    <fill>
      <patternFill patternType="solid">
        <fgColor rgb="FF52663D"/>
        <bgColor indexed="64"/>
      </patternFill>
    </fill>
    <fill>
      <patternFill patternType="solid">
        <fgColor rgb="FF66804C"/>
        <bgColor indexed="64"/>
      </patternFill>
    </fill>
    <fill>
      <patternFill patternType="solid">
        <fgColor rgb="FF7A995C"/>
        <bgColor indexed="64"/>
      </patternFill>
    </fill>
    <fill>
      <patternFill patternType="solid">
        <fgColor rgb="FF8FB26B"/>
        <bgColor indexed="64"/>
      </patternFill>
    </fill>
    <fill>
      <patternFill patternType="solid">
        <fgColor rgb="FFA3CC7A"/>
        <bgColor indexed="64"/>
      </patternFill>
    </fill>
    <fill>
      <patternFill patternType="solid">
        <fgColor rgb="FFB8E68A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1FFA3"/>
        <bgColor indexed="64"/>
      </patternFill>
    </fill>
    <fill>
      <patternFill patternType="solid">
        <fgColor rgb="FFD6FFAD"/>
        <bgColor indexed="64"/>
      </patternFill>
    </fill>
    <fill>
      <patternFill patternType="solid">
        <fgColor rgb="FFDBFFB8"/>
        <bgColor indexed="64"/>
      </patternFill>
    </fill>
    <fill>
      <patternFill patternType="solid">
        <fgColor rgb="FFE0FFC2"/>
        <bgColor indexed="64"/>
      </patternFill>
    </fill>
    <fill>
      <patternFill patternType="solid">
        <fgColor rgb="FFE6FFCC"/>
        <bgColor indexed="64"/>
      </patternFill>
    </fill>
    <fill>
      <patternFill patternType="solid">
        <fgColor rgb="FFEBFFD6"/>
        <bgColor indexed="64"/>
      </patternFill>
    </fill>
    <fill>
      <patternFill patternType="solid">
        <fgColor rgb="FFF0FFE0"/>
        <bgColor indexed="64"/>
      </patternFill>
    </fill>
    <fill>
      <patternFill patternType="solid">
        <fgColor rgb="FFF5FFEB"/>
        <bgColor indexed="64"/>
      </patternFill>
    </fill>
    <fill>
      <patternFill patternType="solid">
        <fgColor rgb="FFFAFFF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theme="0" tint="-0.24994659260841701"/>
      </left>
      <right style="double">
        <color theme="0" tint="-0.24994659260841701"/>
      </right>
      <top/>
      <bottom style="dotted">
        <color theme="0" tint="-0.1499679555650502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/>
      <bottom/>
      <diagonal/>
    </border>
    <border>
      <left/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/>
      <top/>
      <bottom style="dashed">
        <color theme="0" tint="-0.34998626667073579"/>
      </bottom>
      <diagonal/>
    </border>
    <border>
      <left/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/>
      <diagonal/>
    </border>
    <border>
      <left/>
      <right/>
      <top style="dashed">
        <color theme="0" tint="-0.24994659260841701"/>
      </top>
      <bottom/>
      <diagonal/>
    </border>
    <border>
      <left/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/>
      <top/>
      <bottom/>
      <diagonal/>
    </border>
    <border>
      <left/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/>
      <top/>
      <bottom style="dashed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 style="dashed">
        <color theme="0" tint="-0.24994659260841701"/>
      </right>
      <top/>
      <bottom style="dashed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ashed">
        <color theme="0" tint="-0.24994659260841701"/>
      </top>
      <bottom style="dotted">
        <color theme="0" tint="-0.1499679555650502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tted">
        <color theme="0" tint="-0.14996795556505021"/>
      </top>
      <bottom style="dashed">
        <color theme="0" tint="-0.24994659260841701"/>
      </bottom>
      <diagonal/>
    </border>
  </borders>
  <cellStyleXfs count="1">
    <xf numFmtId="0" fontId="0" fillId="0" borderId="0"/>
  </cellStyleXfs>
  <cellXfs count="5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1" fillId="0" borderId="0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0" borderId="0" xfId="0" applyFont="1" applyFill="1" applyBorder="1"/>
    <xf numFmtId="0" fontId="3" fillId="0" borderId="0" xfId="0" applyFont="1" applyBorder="1"/>
    <xf numFmtId="0" fontId="1" fillId="3" borderId="0" xfId="0" applyFont="1" applyFill="1"/>
    <xf numFmtId="0" fontId="1" fillId="3" borderId="0" xfId="0" applyFont="1" applyFill="1" applyBorder="1"/>
    <xf numFmtId="0" fontId="0" fillId="4" borderId="0" xfId="0" applyFill="1" applyBorder="1" applyAlignment="1"/>
    <xf numFmtId="0" fontId="0" fillId="4" borderId="0" xfId="0" applyFill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5" borderId="0" xfId="0" applyFont="1" applyFill="1"/>
    <xf numFmtId="0" fontId="11" fillId="0" borderId="0" xfId="0" applyFont="1"/>
    <xf numFmtId="0" fontId="12" fillId="0" borderId="0" xfId="0" applyFont="1"/>
    <xf numFmtId="0" fontId="1" fillId="6" borderId="0" xfId="0" applyFont="1" applyFill="1"/>
    <xf numFmtId="0" fontId="13" fillId="0" borderId="0" xfId="0" applyFont="1"/>
    <xf numFmtId="0" fontId="0" fillId="0" borderId="0" xfId="0" applyFill="1"/>
    <xf numFmtId="0" fontId="1" fillId="9" borderId="0" xfId="0" applyFont="1" applyFill="1"/>
    <xf numFmtId="0" fontId="1" fillId="11" borderId="0" xfId="0" applyFont="1" applyFill="1"/>
    <xf numFmtId="0" fontId="0" fillId="0" borderId="0" xfId="0" applyBorder="1"/>
    <xf numFmtId="0" fontId="0" fillId="0" borderId="0" xfId="0" applyFill="1" applyBorder="1"/>
    <xf numFmtId="0" fontId="17" fillId="13" borderId="0" xfId="0" applyFont="1" applyFill="1"/>
    <xf numFmtId="0" fontId="0" fillId="12" borderId="9" xfId="0" applyFill="1" applyBorder="1" applyAlignment="1">
      <alignment horizontal="right"/>
    </xf>
    <xf numFmtId="0" fontId="16" fillId="2" borderId="0" xfId="0" applyFont="1" applyFill="1" applyAlignment="1">
      <alignment horizontal="center" textRotation="90"/>
    </xf>
    <xf numFmtId="0" fontId="16" fillId="0" borderId="0" xfId="0" applyFont="1" applyAlignment="1">
      <alignment horizontal="center" textRotation="90"/>
    </xf>
    <xf numFmtId="0" fontId="0" fillId="12" borderId="8" xfId="0" applyFill="1" applyBorder="1" applyAlignment="1">
      <alignment horizontal="right"/>
    </xf>
    <xf numFmtId="0" fontId="16" fillId="0" borderId="0" xfId="0" applyFont="1" applyFill="1" applyAlignment="1">
      <alignment horizontal="center" textRotation="90"/>
    </xf>
    <xf numFmtId="0" fontId="18" fillId="0" borderId="0" xfId="0" applyFont="1" applyFill="1"/>
    <xf numFmtId="0" fontId="19" fillId="0" borderId="0" xfId="0" applyFont="1"/>
    <xf numFmtId="0" fontId="0" fillId="12" borderId="0" xfId="0" applyFill="1" applyBorder="1" applyAlignment="1">
      <alignment horizontal="right"/>
    </xf>
    <xf numFmtId="0" fontId="19" fillId="14" borderId="0" xfId="0" applyFont="1" applyFill="1"/>
    <xf numFmtId="0" fontId="0" fillId="16" borderId="0" xfId="0" applyFill="1"/>
    <xf numFmtId="0" fontId="0" fillId="17" borderId="0" xfId="0" applyFill="1"/>
    <xf numFmtId="0" fontId="0" fillId="20" borderId="0" xfId="0" applyFill="1"/>
    <xf numFmtId="0" fontId="0" fillId="19" borderId="0" xfId="0" applyFill="1"/>
    <xf numFmtId="49" fontId="21" fillId="16" borderId="0" xfId="0" applyNumberFormat="1" applyFont="1" applyFill="1"/>
    <xf numFmtId="49" fontId="21" fillId="17" borderId="0" xfId="0" applyNumberFormat="1" applyFont="1" applyFill="1"/>
    <xf numFmtId="49" fontId="21" fillId="18" borderId="0" xfId="0" applyNumberFormat="1" applyFont="1" applyFill="1"/>
    <xf numFmtId="49" fontId="21" fillId="19" borderId="0" xfId="0" applyNumberFormat="1" applyFont="1" applyFill="1"/>
    <xf numFmtId="49" fontId="21" fillId="20" borderId="0" xfId="0" applyNumberFormat="1" applyFont="1" applyFill="1"/>
    <xf numFmtId="49" fontId="21" fillId="21" borderId="0" xfId="0" applyNumberFormat="1" applyFont="1" applyFill="1"/>
    <xf numFmtId="49" fontId="21" fillId="22" borderId="0" xfId="0" applyNumberFormat="1" applyFont="1" applyFill="1"/>
    <xf numFmtId="49" fontId="21" fillId="23" borderId="0" xfId="0" applyNumberFormat="1" applyFont="1" applyFill="1"/>
    <xf numFmtId="49" fontId="21" fillId="24" borderId="0" xfId="0" applyNumberFormat="1" applyFont="1" applyFill="1"/>
    <xf numFmtId="49" fontId="21" fillId="25" borderId="0" xfId="0" applyNumberFormat="1" applyFont="1" applyFill="1"/>
    <xf numFmtId="49" fontId="21" fillId="26" borderId="0" xfId="0" applyNumberFormat="1" applyFont="1" applyFill="1"/>
    <xf numFmtId="49" fontId="0" fillId="27" borderId="0" xfId="0" applyNumberFormat="1" applyFill="1"/>
    <xf numFmtId="49" fontId="0" fillId="28" borderId="0" xfId="0" applyNumberFormat="1" applyFill="1"/>
    <xf numFmtId="49" fontId="0" fillId="30" borderId="0" xfId="0" applyNumberFormat="1" applyFill="1"/>
    <xf numFmtId="49" fontId="0" fillId="0" borderId="0" xfId="0" applyNumberFormat="1"/>
    <xf numFmtId="0" fontId="18" fillId="16" borderId="0" xfId="0" applyFont="1" applyFill="1"/>
    <xf numFmtId="49" fontId="18" fillId="16" borderId="0" xfId="0" applyNumberFormat="1" applyFont="1" applyFill="1"/>
    <xf numFmtId="49" fontId="18" fillId="17" borderId="0" xfId="0" applyNumberFormat="1" applyFont="1" applyFill="1"/>
    <xf numFmtId="0" fontId="18" fillId="17" borderId="0" xfId="0" applyFont="1" applyFill="1"/>
    <xf numFmtId="49" fontId="18" fillId="19" borderId="0" xfId="0" applyNumberFormat="1" applyFont="1" applyFill="1"/>
    <xf numFmtId="0" fontId="18" fillId="19" borderId="0" xfId="0" applyFont="1" applyFill="1"/>
    <xf numFmtId="0" fontId="0" fillId="19" borderId="9" xfId="0" applyFill="1" applyBorder="1" applyAlignment="1">
      <alignment horizontal="right"/>
    </xf>
    <xf numFmtId="49" fontId="18" fillId="20" borderId="0" xfId="0" applyNumberFormat="1" applyFont="1" applyFill="1"/>
    <xf numFmtId="0" fontId="18" fillId="20" borderId="0" xfId="0" applyFont="1" applyFill="1"/>
    <xf numFmtId="0" fontId="0" fillId="20" borderId="9" xfId="0" applyFill="1" applyBorder="1" applyAlignment="1">
      <alignment horizontal="right"/>
    </xf>
    <xf numFmtId="0" fontId="23" fillId="31" borderId="0" xfId="0" applyFont="1" applyFill="1" applyAlignment="1">
      <alignment vertical="center" wrapText="1"/>
    </xf>
    <xf numFmtId="0" fontId="24" fillId="32" borderId="0" xfId="0" applyFont="1" applyFill="1" applyAlignment="1">
      <alignment vertical="center" wrapText="1"/>
    </xf>
    <xf numFmtId="0" fontId="24" fillId="33" borderId="0" xfId="0" applyFont="1" applyFill="1" applyAlignment="1">
      <alignment vertical="center" wrapText="1"/>
    </xf>
    <xf numFmtId="0" fontId="24" fillId="34" borderId="0" xfId="0" applyFont="1" applyFill="1" applyAlignment="1">
      <alignment vertical="center" wrapText="1"/>
    </xf>
    <xf numFmtId="0" fontId="24" fillId="35" borderId="0" xfId="0" applyFont="1" applyFill="1" applyAlignment="1">
      <alignment vertical="center" wrapText="1"/>
    </xf>
    <xf numFmtId="0" fontId="24" fillId="36" borderId="0" xfId="0" applyFont="1" applyFill="1" applyAlignment="1">
      <alignment vertical="center" wrapText="1"/>
    </xf>
    <xf numFmtId="0" fontId="24" fillId="37" borderId="0" xfId="0" applyFont="1" applyFill="1" applyAlignment="1">
      <alignment vertical="center" wrapText="1"/>
    </xf>
    <xf numFmtId="0" fontId="24" fillId="38" borderId="0" xfId="0" applyFont="1" applyFill="1" applyAlignment="1">
      <alignment vertical="center" wrapText="1"/>
    </xf>
    <xf numFmtId="0" fontId="24" fillId="39" borderId="0" xfId="0" applyFont="1" applyFill="1" applyAlignment="1">
      <alignment vertical="center" wrapText="1"/>
    </xf>
    <xf numFmtId="0" fontId="24" fillId="40" borderId="0" xfId="0" applyFont="1" applyFill="1" applyAlignment="1">
      <alignment vertical="center" wrapText="1"/>
    </xf>
    <xf numFmtId="0" fontId="23" fillId="41" borderId="0" xfId="0" applyFont="1" applyFill="1" applyAlignment="1">
      <alignment vertical="center" wrapText="1"/>
    </xf>
    <xf numFmtId="0" fontId="23" fillId="42" borderId="0" xfId="0" applyFont="1" applyFill="1" applyAlignment="1">
      <alignment vertical="center" wrapText="1"/>
    </xf>
    <xf numFmtId="0" fontId="23" fillId="43" borderId="0" xfId="0" applyFont="1" applyFill="1" applyAlignment="1">
      <alignment vertical="center" wrapText="1"/>
    </xf>
    <xf numFmtId="0" fontId="23" fillId="44" borderId="0" xfId="0" applyFont="1" applyFill="1" applyAlignment="1">
      <alignment vertical="center" wrapText="1"/>
    </xf>
    <xf numFmtId="0" fontId="23" fillId="45" borderId="0" xfId="0" applyFont="1" applyFill="1" applyAlignment="1">
      <alignment vertical="center" wrapText="1"/>
    </xf>
    <xf numFmtId="0" fontId="23" fillId="46" borderId="0" xfId="0" applyFont="1" applyFill="1" applyAlignment="1">
      <alignment vertical="center" wrapText="1"/>
    </xf>
    <xf numFmtId="0" fontId="23" fillId="47" borderId="0" xfId="0" applyFont="1" applyFill="1" applyAlignment="1">
      <alignment vertical="center" wrapText="1"/>
    </xf>
    <xf numFmtId="0" fontId="23" fillId="48" borderId="0" xfId="0" applyFont="1" applyFill="1" applyAlignment="1">
      <alignment vertical="center" wrapText="1"/>
    </xf>
    <xf numFmtId="0" fontId="23" fillId="49" borderId="0" xfId="0" applyFont="1" applyFill="1" applyAlignment="1">
      <alignment vertical="center" wrapText="1"/>
    </xf>
    <xf numFmtId="0" fontId="23" fillId="3" borderId="0" xfId="0" applyFont="1" applyFill="1" applyAlignment="1">
      <alignment vertical="center" wrapText="1"/>
    </xf>
    <xf numFmtId="0" fontId="24" fillId="50" borderId="0" xfId="0" applyFont="1" applyFill="1" applyAlignment="1">
      <alignment vertical="center" wrapText="1"/>
    </xf>
    <xf numFmtId="0" fontId="24" fillId="51" borderId="0" xfId="0" applyFont="1" applyFill="1" applyAlignment="1">
      <alignment vertical="center" wrapText="1"/>
    </xf>
    <xf numFmtId="0" fontId="24" fillId="52" borderId="0" xfId="0" applyFont="1" applyFill="1" applyAlignment="1">
      <alignment vertical="center" wrapText="1"/>
    </xf>
    <xf numFmtId="0" fontId="24" fillId="53" borderId="0" xfId="0" applyFont="1" applyFill="1" applyAlignment="1">
      <alignment vertical="center" wrapText="1"/>
    </xf>
    <xf numFmtId="0" fontId="24" fillId="54" borderId="0" xfId="0" applyFont="1" applyFill="1" applyAlignment="1">
      <alignment vertical="center" wrapText="1"/>
    </xf>
    <xf numFmtId="0" fontId="24" fillId="30" borderId="0" xfId="0" applyFont="1" applyFill="1" applyAlignment="1">
      <alignment vertical="center" wrapText="1"/>
    </xf>
    <xf numFmtId="0" fontId="24" fillId="28" borderId="0" xfId="0" applyFont="1" applyFill="1" applyAlignment="1">
      <alignment vertical="center" wrapText="1"/>
    </xf>
    <xf numFmtId="0" fontId="24" fillId="27" borderId="0" xfId="0" applyFont="1" applyFill="1" applyAlignment="1">
      <alignment vertical="center" wrapText="1"/>
    </xf>
    <xf numFmtId="0" fontId="24" fillId="26" borderId="0" xfId="0" applyFont="1" applyFill="1" applyAlignment="1">
      <alignment vertical="center" wrapText="1"/>
    </xf>
    <xf numFmtId="0" fontId="23" fillId="24" borderId="0" xfId="0" applyFont="1" applyFill="1" applyAlignment="1">
      <alignment vertical="center" wrapText="1"/>
    </xf>
    <xf numFmtId="0" fontId="23" fillId="23" borderId="0" xfId="0" applyFont="1" applyFill="1" applyAlignment="1">
      <alignment vertical="center" wrapText="1"/>
    </xf>
    <xf numFmtId="0" fontId="23" fillId="22" borderId="0" xfId="0" applyFont="1" applyFill="1" applyAlignment="1">
      <alignment vertical="center" wrapText="1"/>
    </xf>
    <xf numFmtId="0" fontId="23" fillId="21" borderId="0" xfId="0" applyFont="1" applyFill="1" applyAlignment="1">
      <alignment vertical="center" wrapText="1"/>
    </xf>
    <xf numFmtId="0" fontId="23" fillId="20" borderId="0" xfId="0" applyFont="1" applyFill="1" applyAlignment="1">
      <alignment vertical="center" wrapText="1"/>
    </xf>
    <xf numFmtId="0" fontId="23" fillId="19" borderId="0" xfId="0" applyFont="1" applyFill="1" applyAlignment="1">
      <alignment vertical="center" wrapText="1"/>
    </xf>
    <xf numFmtId="0" fontId="23" fillId="18" borderId="0" xfId="0" applyFont="1" applyFill="1" applyAlignment="1">
      <alignment vertical="center" wrapText="1"/>
    </xf>
    <xf numFmtId="0" fontId="23" fillId="17" borderId="0" xfId="0" applyFont="1" applyFill="1" applyAlignment="1">
      <alignment vertical="center" wrapText="1"/>
    </xf>
    <xf numFmtId="0" fontId="23" fillId="16" borderId="0" xfId="0" applyFont="1" applyFill="1" applyAlignment="1">
      <alignment vertical="center" wrapText="1"/>
    </xf>
    <xf numFmtId="0" fontId="23" fillId="25" borderId="0" xfId="0" applyFont="1" applyFill="1" applyAlignment="1">
      <alignment vertical="center" wrapText="1"/>
    </xf>
    <xf numFmtId="0" fontId="24" fillId="55" borderId="0" xfId="0" applyFont="1" applyFill="1" applyAlignment="1">
      <alignment vertical="center" wrapText="1"/>
    </xf>
    <xf numFmtId="0" fontId="24" fillId="56" borderId="0" xfId="0" applyFont="1" applyFill="1" applyAlignment="1">
      <alignment vertical="center" wrapText="1"/>
    </xf>
    <xf numFmtId="0" fontId="24" fillId="57" borderId="0" xfId="0" applyFont="1" applyFill="1" applyAlignment="1">
      <alignment vertical="center" wrapText="1"/>
    </xf>
    <xf numFmtId="0" fontId="24" fillId="58" borderId="0" xfId="0" applyFont="1" applyFill="1" applyAlignment="1">
      <alignment vertical="center" wrapText="1"/>
    </xf>
    <xf numFmtId="0" fontId="24" fillId="59" borderId="0" xfId="0" applyFont="1" applyFill="1" applyAlignment="1">
      <alignment vertical="center" wrapText="1"/>
    </xf>
    <xf numFmtId="0" fontId="24" fillId="60" borderId="0" xfId="0" applyFont="1" applyFill="1" applyAlignment="1">
      <alignment vertical="center" wrapText="1"/>
    </xf>
    <xf numFmtId="0" fontId="24" fillId="61" borderId="0" xfId="0" applyFont="1" applyFill="1" applyAlignment="1">
      <alignment vertical="center" wrapText="1"/>
    </xf>
    <xf numFmtId="0" fontId="24" fillId="62" borderId="0" xfId="0" applyFont="1" applyFill="1" applyAlignment="1">
      <alignment vertical="center" wrapText="1"/>
    </xf>
    <xf numFmtId="0" fontId="24" fillId="63" borderId="0" xfId="0" applyFont="1" applyFill="1" applyAlignment="1">
      <alignment vertical="center" wrapText="1"/>
    </xf>
    <xf numFmtId="0" fontId="24" fillId="64" borderId="0" xfId="0" applyFont="1" applyFill="1" applyAlignment="1">
      <alignment vertical="center" wrapText="1"/>
    </xf>
    <xf numFmtId="0" fontId="23" fillId="66" borderId="0" xfId="0" applyFont="1" applyFill="1" applyAlignment="1">
      <alignment vertical="center" wrapText="1"/>
    </xf>
    <xf numFmtId="0" fontId="23" fillId="67" borderId="0" xfId="0" applyFont="1" applyFill="1" applyAlignment="1">
      <alignment vertical="center" wrapText="1"/>
    </xf>
    <xf numFmtId="0" fontId="23" fillId="68" borderId="0" xfId="0" applyFont="1" applyFill="1" applyAlignment="1">
      <alignment vertical="center" wrapText="1"/>
    </xf>
    <xf numFmtId="0" fontId="23" fillId="69" borderId="0" xfId="0" applyFont="1" applyFill="1" applyAlignment="1">
      <alignment vertical="center" wrapText="1"/>
    </xf>
    <xf numFmtId="0" fontId="23" fillId="70" borderId="0" xfId="0" applyFont="1" applyFill="1" applyAlignment="1">
      <alignment vertical="center" wrapText="1"/>
    </xf>
    <xf numFmtId="0" fontId="23" fillId="71" borderId="0" xfId="0" applyFont="1" applyFill="1" applyAlignment="1">
      <alignment vertical="center" wrapText="1"/>
    </xf>
    <xf numFmtId="0" fontId="23" fillId="72" borderId="0" xfId="0" applyFont="1" applyFill="1" applyAlignment="1">
      <alignment vertical="center" wrapText="1"/>
    </xf>
    <xf numFmtId="0" fontId="23" fillId="73" borderId="0" xfId="0" applyFont="1" applyFill="1" applyAlignment="1">
      <alignment vertical="center" wrapText="1"/>
    </xf>
    <xf numFmtId="0" fontId="23" fillId="74" borderId="0" xfId="0" applyFont="1" applyFill="1" applyAlignment="1">
      <alignment vertical="center" wrapText="1"/>
    </xf>
    <xf numFmtId="0" fontId="23" fillId="65" borderId="0" xfId="0" applyFont="1" applyFill="1" applyAlignment="1">
      <alignment vertical="center" wrapText="1"/>
    </xf>
    <xf numFmtId="0" fontId="24" fillId="75" borderId="0" xfId="0" applyFont="1" applyFill="1" applyAlignment="1">
      <alignment vertical="center" wrapText="1"/>
    </xf>
    <xf numFmtId="0" fontId="24" fillId="76" borderId="0" xfId="0" applyFont="1" applyFill="1" applyAlignment="1">
      <alignment vertical="center" wrapText="1"/>
    </xf>
    <xf numFmtId="0" fontId="24" fillId="77" borderId="0" xfId="0" applyFont="1" applyFill="1" applyAlignment="1">
      <alignment vertical="center" wrapText="1"/>
    </xf>
    <xf numFmtId="0" fontId="24" fillId="78" borderId="0" xfId="0" applyFont="1" applyFill="1" applyAlignment="1">
      <alignment vertical="center" wrapText="1"/>
    </xf>
    <xf numFmtId="0" fontId="24" fillId="79" borderId="0" xfId="0" applyFont="1" applyFill="1" applyAlignment="1">
      <alignment vertical="center" wrapText="1"/>
    </xf>
    <xf numFmtId="0" fontId="24" fillId="80" borderId="0" xfId="0" applyFont="1" applyFill="1" applyAlignment="1">
      <alignment vertical="center" wrapText="1"/>
    </xf>
    <xf numFmtId="0" fontId="24" fillId="81" borderId="0" xfId="0" applyFont="1" applyFill="1" applyAlignment="1">
      <alignment vertical="center" wrapText="1"/>
    </xf>
    <xf numFmtId="0" fontId="24" fillId="82" borderId="0" xfId="0" applyFont="1" applyFill="1" applyAlignment="1">
      <alignment vertical="center" wrapText="1"/>
    </xf>
    <xf numFmtId="0" fontId="24" fillId="83" borderId="0" xfId="0" applyFont="1" applyFill="1" applyAlignment="1">
      <alignment vertical="center" wrapText="1"/>
    </xf>
    <xf numFmtId="0" fontId="23" fillId="85" borderId="0" xfId="0" applyFont="1" applyFill="1" applyAlignment="1">
      <alignment vertical="center" wrapText="1"/>
    </xf>
    <xf numFmtId="0" fontId="23" fillId="86" borderId="0" xfId="0" applyFont="1" applyFill="1" applyAlignment="1">
      <alignment vertical="center" wrapText="1"/>
    </xf>
    <xf numFmtId="0" fontId="23" fillId="87" borderId="0" xfId="0" applyFont="1" applyFill="1" applyAlignment="1">
      <alignment vertical="center" wrapText="1"/>
    </xf>
    <xf numFmtId="0" fontId="23" fillId="88" borderId="0" xfId="0" applyFont="1" applyFill="1" applyAlignment="1">
      <alignment vertical="center" wrapText="1"/>
    </xf>
    <xf numFmtId="0" fontId="23" fillId="89" borderId="0" xfId="0" applyFont="1" applyFill="1" applyAlignment="1">
      <alignment vertical="center" wrapText="1"/>
    </xf>
    <xf numFmtId="0" fontId="23" fillId="90" borderId="0" xfId="0" applyFont="1" applyFill="1" applyAlignment="1">
      <alignment vertical="center" wrapText="1"/>
    </xf>
    <xf numFmtId="0" fontId="23" fillId="91" borderId="0" xfId="0" applyFont="1" applyFill="1" applyAlignment="1">
      <alignment vertical="center" wrapText="1"/>
    </xf>
    <xf numFmtId="0" fontId="23" fillId="92" borderId="0" xfId="0" applyFont="1" applyFill="1" applyAlignment="1">
      <alignment vertical="center" wrapText="1"/>
    </xf>
    <xf numFmtId="0" fontId="23" fillId="93" borderId="0" xfId="0" applyFont="1" applyFill="1" applyAlignment="1">
      <alignment vertical="center" wrapText="1"/>
    </xf>
    <xf numFmtId="0" fontId="23" fillId="84" borderId="0" xfId="0" applyFont="1" applyFill="1" applyAlignment="1">
      <alignment vertical="center" wrapText="1"/>
    </xf>
    <xf numFmtId="0" fontId="24" fillId="94" borderId="0" xfId="0" applyFont="1" applyFill="1" applyAlignment="1">
      <alignment vertical="center" wrapText="1"/>
    </xf>
    <xf numFmtId="0" fontId="24" fillId="95" borderId="0" xfId="0" applyFont="1" applyFill="1" applyAlignment="1">
      <alignment vertical="center" wrapText="1"/>
    </xf>
    <xf numFmtId="0" fontId="24" fillId="96" borderId="0" xfId="0" applyFont="1" applyFill="1" applyAlignment="1">
      <alignment vertical="center" wrapText="1"/>
    </xf>
    <xf numFmtId="0" fontId="24" fillId="97" borderId="0" xfId="0" applyFont="1" applyFill="1" applyAlignment="1">
      <alignment vertical="center" wrapText="1"/>
    </xf>
    <xf numFmtId="0" fontId="24" fillId="98" borderId="0" xfId="0" applyFont="1" applyFill="1" applyAlignment="1">
      <alignment vertical="center" wrapText="1"/>
    </xf>
    <xf numFmtId="0" fontId="24" fillId="99" borderId="0" xfId="0" applyFont="1" applyFill="1" applyAlignment="1">
      <alignment vertical="center" wrapText="1"/>
    </xf>
    <xf numFmtId="0" fontId="24" fillId="100" borderId="0" xfId="0" applyFont="1" applyFill="1" applyAlignment="1">
      <alignment vertical="center" wrapText="1"/>
    </xf>
    <xf numFmtId="0" fontId="24" fillId="101" borderId="0" xfId="0" applyFont="1" applyFill="1" applyAlignment="1">
      <alignment vertical="center" wrapText="1"/>
    </xf>
    <xf numFmtId="0" fontId="24" fillId="102" borderId="0" xfId="0" applyFont="1" applyFill="1" applyAlignment="1">
      <alignment vertical="center" wrapText="1"/>
    </xf>
    <xf numFmtId="0" fontId="23" fillId="104" borderId="0" xfId="0" applyFont="1" applyFill="1" applyAlignment="1">
      <alignment vertical="center" wrapText="1"/>
    </xf>
    <xf numFmtId="0" fontId="23" fillId="105" borderId="0" xfId="0" applyFont="1" applyFill="1" applyAlignment="1">
      <alignment vertical="center" wrapText="1"/>
    </xf>
    <xf numFmtId="0" fontId="23" fillId="106" borderId="0" xfId="0" applyFont="1" applyFill="1" applyAlignment="1">
      <alignment vertical="center" wrapText="1"/>
    </xf>
    <xf numFmtId="0" fontId="23" fillId="107" borderId="0" xfId="0" applyFont="1" applyFill="1" applyAlignment="1">
      <alignment vertical="center" wrapText="1"/>
    </xf>
    <xf numFmtId="0" fontId="23" fillId="108" borderId="0" xfId="0" applyFont="1" applyFill="1" applyAlignment="1">
      <alignment vertical="center" wrapText="1"/>
    </xf>
    <xf numFmtId="0" fontId="23" fillId="109" borderId="0" xfId="0" applyFont="1" applyFill="1" applyAlignment="1">
      <alignment vertical="center" wrapText="1"/>
    </xf>
    <xf numFmtId="0" fontId="23" fillId="110" borderId="0" xfId="0" applyFont="1" applyFill="1" applyAlignment="1">
      <alignment vertical="center" wrapText="1"/>
    </xf>
    <xf numFmtId="0" fontId="23" fillId="111" borderId="0" xfId="0" applyFont="1" applyFill="1" applyAlignment="1">
      <alignment vertical="center" wrapText="1"/>
    </xf>
    <xf numFmtId="0" fontId="23" fillId="112" borderId="0" xfId="0" applyFont="1" applyFill="1" applyAlignment="1">
      <alignment vertical="center" wrapText="1"/>
    </xf>
    <xf numFmtId="0" fontId="23" fillId="103" borderId="0" xfId="0" applyFont="1" applyFill="1" applyAlignment="1">
      <alignment vertical="center" wrapText="1"/>
    </xf>
    <xf numFmtId="0" fontId="24" fillId="113" borderId="0" xfId="0" applyFont="1" applyFill="1" applyAlignment="1">
      <alignment vertical="center" wrapText="1"/>
    </xf>
    <xf numFmtId="0" fontId="24" fillId="114" borderId="0" xfId="0" applyFont="1" applyFill="1" applyAlignment="1">
      <alignment vertical="center" wrapText="1"/>
    </xf>
    <xf numFmtId="0" fontId="24" fillId="115" borderId="0" xfId="0" applyFont="1" applyFill="1" applyAlignment="1">
      <alignment vertical="center" wrapText="1"/>
    </xf>
    <xf numFmtId="0" fontId="24" fillId="116" borderId="0" xfId="0" applyFont="1" applyFill="1" applyAlignment="1">
      <alignment vertical="center" wrapText="1"/>
    </xf>
    <xf numFmtId="0" fontId="24" fillId="117" borderId="0" xfId="0" applyFont="1" applyFill="1" applyAlignment="1">
      <alignment vertical="center" wrapText="1"/>
    </xf>
    <xf numFmtId="0" fontId="24" fillId="118" borderId="0" xfId="0" applyFont="1" applyFill="1" applyAlignment="1">
      <alignment vertical="center" wrapText="1"/>
    </xf>
    <xf numFmtId="0" fontId="24" fillId="119" borderId="0" xfId="0" applyFont="1" applyFill="1" applyAlignment="1">
      <alignment vertical="center" wrapText="1"/>
    </xf>
    <xf numFmtId="0" fontId="24" fillId="120" borderId="0" xfId="0" applyFont="1" applyFill="1" applyAlignment="1">
      <alignment vertical="center" wrapText="1"/>
    </xf>
    <xf numFmtId="0" fontId="24" fillId="121" borderId="0" xfId="0" applyFont="1" applyFill="1" applyAlignment="1">
      <alignment vertical="center" wrapText="1"/>
    </xf>
    <xf numFmtId="0" fontId="23" fillId="123" borderId="0" xfId="0" applyFont="1" applyFill="1" applyAlignment="1">
      <alignment vertical="center" wrapText="1"/>
    </xf>
    <xf numFmtId="0" fontId="23" fillId="124" borderId="0" xfId="0" applyFont="1" applyFill="1" applyAlignment="1">
      <alignment vertical="center" wrapText="1"/>
    </xf>
    <xf numFmtId="0" fontId="23" fillId="125" borderId="0" xfId="0" applyFont="1" applyFill="1" applyAlignment="1">
      <alignment vertical="center" wrapText="1"/>
    </xf>
    <xf numFmtId="0" fontId="23" fillId="126" borderId="0" xfId="0" applyFont="1" applyFill="1" applyAlignment="1">
      <alignment vertical="center" wrapText="1"/>
    </xf>
    <xf numFmtId="0" fontId="23" fillId="127" borderId="0" xfId="0" applyFont="1" applyFill="1" applyAlignment="1">
      <alignment vertical="center" wrapText="1"/>
    </xf>
    <xf numFmtId="0" fontId="23" fillId="128" borderId="0" xfId="0" applyFont="1" applyFill="1" applyAlignment="1">
      <alignment vertical="center" wrapText="1"/>
    </xf>
    <xf numFmtId="0" fontId="23" fillId="129" borderId="0" xfId="0" applyFont="1" applyFill="1" applyAlignment="1">
      <alignment vertical="center" wrapText="1"/>
    </xf>
    <xf numFmtId="0" fontId="23" fillId="130" borderId="0" xfId="0" applyFont="1" applyFill="1" applyAlignment="1">
      <alignment vertical="center" wrapText="1"/>
    </xf>
    <xf numFmtId="0" fontId="23" fillId="122" borderId="0" xfId="0" applyFont="1" applyFill="1" applyAlignment="1">
      <alignment vertical="center" wrapText="1"/>
    </xf>
    <xf numFmtId="0" fontId="23" fillId="131" borderId="0" xfId="0" applyFont="1" applyFill="1" applyAlignment="1">
      <alignment vertical="center" wrapText="1"/>
    </xf>
    <xf numFmtId="0" fontId="24" fillId="132" borderId="0" xfId="0" applyFont="1" applyFill="1" applyAlignment="1">
      <alignment vertical="center" wrapText="1"/>
    </xf>
    <xf numFmtId="0" fontId="24" fillId="133" borderId="0" xfId="0" applyFont="1" applyFill="1" applyAlignment="1">
      <alignment vertical="center" wrapText="1"/>
    </xf>
    <xf numFmtId="0" fontId="24" fillId="134" borderId="0" xfId="0" applyFont="1" applyFill="1" applyAlignment="1">
      <alignment vertical="center" wrapText="1"/>
    </xf>
    <xf numFmtId="0" fontId="24" fillId="135" borderId="0" xfId="0" applyFont="1" applyFill="1" applyAlignment="1">
      <alignment vertical="center" wrapText="1"/>
    </xf>
    <xf numFmtId="0" fontId="24" fillId="136" borderId="0" xfId="0" applyFont="1" applyFill="1" applyAlignment="1">
      <alignment vertical="center" wrapText="1"/>
    </xf>
    <xf numFmtId="0" fontId="24" fillId="137" borderId="0" xfId="0" applyFont="1" applyFill="1" applyAlignment="1">
      <alignment vertical="center" wrapText="1"/>
    </xf>
    <xf numFmtId="0" fontId="24" fillId="138" borderId="0" xfId="0" applyFont="1" applyFill="1" applyAlignment="1">
      <alignment vertical="center" wrapText="1"/>
    </xf>
    <xf numFmtId="0" fontId="24" fillId="139" borderId="0" xfId="0" applyFont="1" applyFill="1" applyAlignment="1">
      <alignment vertical="center" wrapText="1"/>
    </xf>
    <xf numFmtId="0" fontId="24" fillId="140" borderId="0" xfId="0" applyFont="1" applyFill="1" applyAlignment="1">
      <alignment vertical="center" wrapText="1"/>
    </xf>
    <xf numFmtId="0" fontId="23" fillId="142" borderId="0" xfId="0" applyFont="1" applyFill="1" applyAlignment="1">
      <alignment vertical="center" wrapText="1"/>
    </xf>
    <xf numFmtId="0" fontId="23" fillId="143" borderId="0" xfId="0" applyFont="1" applyFill="1" applyAlignment="1">
      <alignment vertical="center" wrapText="1"/>
    </xf>
    <xf numFmtId="0" fontId="23" fillId="144" borderId="0" xfId="0" applyFont="1" applyFill="1" applyAlignment="1">
      <alignment vertical="center" wrapText="1"/>
    </xf>
    <xf numFmtId="0" fontId="23" fillId="145" borderId="0" xfId="0" applyFont="1" applyFill="1" applyAlignment="1">
      <alignment vertical="center" wrapText="1"/>
    </xf>
    <xf numFmtId="0" fontId="23" fillId="146" borderId="0" xfId="0" applyFont="1" applyFill="1" applyAlignment="1">
      <alignment vertical="center" wrapText="1"/>
    </xf>
    <xf numFmtId="0" fontId="23" fillId="147" borderId="0" xfId="0" applyFont="1" applyFill="1" applyAlignment="1">
      <alignment vertical="center" wrapText="1"/>
    </xf>
    <xf numFmtId="0" fontId="23" fillId="148" borderId="0" xfId="0" applyFont="1" applyFill="1" applyAlignment="1">
      <alignment vertical="center" wrapText="1"/>
    </xf>
    <xf numFmtId="0" fontId="23" fillId="149" borderId="0" xfId="0" applyFont="1" applyFill="1" applyAlignment="1">
      <alignment vertical="center" wrapText="1"/>
    </xf>
    <xf numFmtId="0" fontId="23" fillId="150" borderId="0" xfId="0" applyFont="1" applyFill="1" applyAlignment="1">
      <alignment vertical="center" wrapText="1"/>
    </xf>
    <xf numFmtId="0" fontId="23" fillId="141" borderId="0" xfId="0" applyFont="1" applyFill="1" applyAlignment="1">
      <alignment vertical="center" wrapText="1"/>
    </xf>
    <xf numFmtId="0" fontId="19" fillId="0" borderId="0" xfId="0" applyFont="1" applyBorder="1"/>
    <xf numFmtId="0" fontId="23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/>
    <xf numFmtId="0" fontId="25" fillId="150" borderId="0" xfId="0" applyFont="1" applyFill="1" applyAlignment="1">
      <alignment vertical="center" wrapText="1"/>
    </xf>
    <xf numFmtId="0" fontId="0" fillId="150" borderId="0" xfId="0" applyFill="1"/>
    <xf numFmtId="0" fontId="0" fillId="150" borderId="8" xfId="0" applyFill="1" applyBorder="1" applyAlignment="1">
      <alignment horizontal="right"/>
    </xf>
    <xf numFmtId="0" fontId="0" fillId="150" borderId="0" xfId="0" applyFill="1" applyBorder="1"/>
    <xf numFmtId="0" fontId="1" fillId="150" borderId="0" xfId="0" applyFont="1" applyFill="1"/>
    <xf numFmtId="0" fontId="0" fillId="150" borderId="9" xfId="0" applyFill="1" applyBorder="1" applyAlignment="1">
      <alignment horizontal="right"/>
    </xf>
    <xf numFmtId="0" fontId="16" fillId="150" borderId="0" xfId="0" applyFont="1" applyFill="1" applyAlignment="1">
      <alignment horizontal="center" textRotation="90"/>
    </xf>
    <xf numFmtId="0" fontId="17" fillId="151" borderId="0" xfId="0" applyFont="1" applyFill="1"/>
    <xf numFmtId="0" fontId="0" fillId="149" borderId="0" xfId="0" applyFill="1"/>
    <xf numFmtId="0" fontId="1" fillId="149" borderId="0" xfId="0" applyFont="1" applyFill="1"/>
    <xf numFmtId="0" fontId="0" fillId="149" borderId="8" xfId="0" applyFill="1" applyBorder="1" applyAlignment="1">
      <alignment horizontal="right"/>
    </xf>
    <xf numFmtId="0" fontId="0" fillId="149" borderId="0" xfId="0" applyFill="1" applyBorder="1"/>
    <xf numFmtId="0" fontId="25" fillId="148" borderId="0" xfId="0" applyFont="1" applyFill="1" applyAlignment="1">
      <alignment vertical="center" wrapText="1"/>
    </xf>
    <xf numFmtId="0" fontId="0" fillId="148" borderId="0" xfId="0" applyFill="1"/>
    <xf numFmtId="0" fontId="0" fillId="148" borderId="9" xfId="0" applyFill="1" applyBorder="1" applyAlignment="1">
      <alignment horizontal="right"/>
    </xf>
    <xf numFmtId="0" fontId="0" fillId="148" borderId="0" xfId="0" applyFill="1" applyBorder="1"/>
    <xf numFmtId="0" fontId="1" fillId="148" borderId="0" xfId="0" applyFont="1" applyFill="1"/>
    <xf numFmtId="0" fontId="25" fillId="147" borderId="0" xfId="0" applyFont="1" applyFill="1" applyAlignment="1">
      <alignment vertical="center" wrapText="1"/>
    </xf>
    <xf numFmtId="0" fontId="0" fillId="147" borderId="0" xfId="0" applyFill="1"/>
    <xf numFmtId="0" fontId="0" fillId="147" borderId="9" xfId="0" applyFill="1" applyBorder="1" applyAlignment="1">
      <alignment horizontal="right"/>
    </xf>
    <xf numFmtId="0" fontId="0" fillId="147" borderId="0" xfId="0" applyFill="1" applyBorder="1"/>
    <xf numFmtId="0" fontId="1" fillId="147" borderId="0" xfId="0" applyFont="1" applyFill="1"/>
    <xf numFmtId="0" fontId="25" fillId="146" borderId="0" xfId="0" applyFont="1" applyFill="1" applyAlignment="1">
      <alignment vertical="center" wrapText="1"/>
    </xf>
    <xf numFmtId="0" fontId="0" fillId="146" borderId="0" xfId="0" applyFill="1"/>
    <xf numFmtId="0" fontId="0" fillId="146" borderId="9" xfId="0" applyFill="1" applyBorder="1" applyAlignment="1">
      <alignment horizontal="right"/>
    </xf>
    <xf numFmtId="0" fontId="0" fillId="146" borderId="0" xfId="0" applyFill="1" applyBorder="1"/>
    <xf numFmtId="0" fontId="1" fillId="146" borderId="0" xfId="0" applyFont="1" applyFill="1"/>
    <xf numFmtId="0" fontId="25" fillId="145" borderId="0" xfId="0" applyFont="1" applyFill="1" applyAlignment="1">
      <alignment vertical="center" wrapText="1"/>
    </xf>
    <xf numFmtId="0" fontId="0" fillId="145" borderId="0" xfId="0" applyFill="1"/>
    <xf numFmtId="0" fontId="0" fillId="145" borderId="9" xfId="0" applyFill="1" applyBorder="1" applyAlignment="1">
      <alignment horizontal="right"/>
    </xf>
    <xf numFmtId="0" fontId="0" fillId="145" borderId="0" xfId="0" applyFill="1" applyBorder="1"/>
    <xf numFmtId="0" fontId="1" fillId="145" borderId="0" xfId="0" applyFont="1" applyFill="1"/>
    <xf numFmtId="0" fontId="0" fillId="0" borderId="0" xfId="0" applyFont="1" applyBorder="1"/>
    <xf numFmtId="0" fontId="0" fillId="150" borderId="0" xfId="0" applyFont="1" applyFill="1" applyBorder="1"/>
    <xf numFmtId="0" fontId="0" fillId="149" borderId="0" xfId="0" applyFont="1" applyFill="1" applyBorder="1"/>
    <xf numFmtId="0" fontId="0" fillId="148" borderId="0" xfId="0" applyFont="1" applyFill="1" applyBorder="1"/>
    <xf numFmtId="0" fontId="0" fillId="147" borderId="0" xfId="0" applyFont="1" applyFill="1" applyBorder="1"/>
    <xf numFmtId="0" fontId="0" fillId="146" borderId="0" xfId="0" applyFont="1" applyFill="1" applyBorder="1"/>
    <xf numFmtId="0" fontId="0" fillId="145" borderId="0" xfId="0" applyFont="1" applyFill="1" applyBorder="1"/>
    <xf numFmtId="0" fontId="25" fillId="144" borderId="0" xfId="0" applyFont="1" applyFill="1" applyAlignment="1">
      <alignment vertical="center" wrapText="1"/>
    </xf>
    <xf numFmtId="0" fontId="0" fillId="144" borderId="0" xfId="0" applyFill="1"/>
    <xf numFmtId="0" fontId="0" fillId="144" borderId="9" xfId="0" applyFill="1" applyBorder="1" applyAlignment="1">
      <alignment horizontal="right"/>
    </xf>
    <xf numFmtId="0" fontId="0" fillId="144" borderId="0" xfId="0" applyFill="1" applyBorder="1"/>
    <xf numFmtId="0" fontId="1" fillId="144" borderId="0" xfId="0" applyFont="1" applyFill="1"/>
    <xf numFmtId="0" fontId="25" fillId="143" borderId="0" xfId="0" applyFont="1" applyFill="1" applyAlignment="1">
      <alignment vertical="center" wrapText="1"/>
    </xf>
    <xf numFmtId="0" fontId="0" fillId="143" borderId="0" xfId="0" applyFill="1"/>
    <xf numFmtId="0" fontId="0" fillId="143" borderId="9" xfId="0" applyFill="1" applyBorder="1" applyAlignment="1">
      <alignment horizontal="right"/>
    </xf>
    <xf numFmtId="0" fontId="0" fillId="143" borderId="0" xfId="0" applyFill="1" applyBorder="1"/>
    <xf numFmtId="0" fontId="1" fillId="143" borderId="0" xfId="0" applyFont="1" applyFill="1"/>
    <xf numFmtId="0" fontId="0" fillId="143" borderId="8" xfId="0" applyFill="1" applyBorder="1" applyAlignment="1">
      <alignment horizontal="right"/>
    </xf>
    <xf numFmtId="0" fontId="0" fillId="16" borderId="9" xfId="0" applyFill="1" applyBorder="1" applyAlignment="1">
      <alignment horizontal="right"/>
    </xf>
    <xf numFmtId="0" fontId="0" fillId="144" borderId="8" xfId="0" applyFill="1" applyBorder="1" applyAlignment="1">
      <alignment horizontal="right"/>
    </xf>
    <xf numFmtId="0" fontId="0" fillId="149" borderId="9" xfId="0" applyFill="1" applyBorder="1" applyAlignment="1">
      <alignment horizontal="right"/>
    </xf>
    <xf numFmtId="0" fontId="0" fillId="148" borderId="8" xfId="0" applyFill="1" applyBorder="1" applyAlignment="1">
      <alignment horizontal="right"/>
    </xf>
    <xf numFmtId="0" fontId="0" fillId="147" borderId="8" xfId="0" applyFill="1" applyBorder="1" applyAlignment="1">
      <alignment horizontal="right"/>
    </xf>
    <xf numFmtId="0" fontId="0" fillId="146" borderId="8" xfId="0" applyFill="1" applyBorder="1" applyAlignment="1">
      <alignment horizontal="right"/>
    </xf>
    <xf numFmtId="0" fontId="0" fillId="17" borderId="9" xfId="0" applyFill="1" applyBorder="1" applyAlignment="1">
      <alignment horizontal="right"/>
    </xf>
    <xf numFmtId="0" fontId="0" fillId="145" borderId="8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16" fillId="0" borderId="0" xfId="0" applyNumberFormat="1" applyFont="1" applyFill="1" applyAlignment="1">
      <alignment horizontal="left" textRotation="90" readingOrder="1"/>
    </xf>
    <xf numFmtId="0" fontId="16" fillId="3" borderId="0" xfId="0" applyNumberFormat="1" applyFont="1" applyFill="1" applyAlignment="1">
      <alignment horizontal="center" textRotation="90" readingOrder="1"/>
    </xf>
    <xf numFmtId="0" fontId="16" fillId="3" borderId="12" xfId="0" applyNumberFormat="1" applyFont="1" applyFill="1" applyBorder="1" applyAlignment="1">
      <alignment horizontal="left" textRotation="90" readingOrder="1"/>
    </xf>
    <xf numFmtId="0" fontId="16" fillId="3" borderId="13" xfId="0" applyNumberFormat="1" applyFont="1" applyFill="1" applyBorder="1" applyAlignment="1">
      <alignment horizontal="left" textRotation="90" readingOrder="1"/>
    </xf>
    <xf numFmtId="0" fontId="16" fillId="3" borderId="0" xfId="0" applyNumberFormat="1" applyFont="1" applyFill="1" applyAlignment="1">
      <alignment horizontal="left" textRotation="90" readingOrder="1"/>
    </xf>
    <xf numFmtId="0" fontId="16" fillId="3" borderId="0" xfId="0" applyFont="1" applyFill="1" applyAlignment="1">
      <alignment horizontal="center" textRotation="90"/>
    </xf>
    <xf numFmtId="0" fontId="16" fillId="3" borderId="0" xfId="0" applyNumberFormat="1" applyFont="1" applyFill="1" applyBorder="1" applyAlignment="1">
      <alignment horizontal="left" textRotation="90" readingOrder="1"/>
    </xf>
    <xf numFmtId="0" fontId="16" fillId="3" borderId="11" xfId="0" applyNumberFormat="1" applyFont="1" applyFill="1" applyBorder="1" applyAlignment="1">
      <alignment horizontal="left" textRotation="90" readingOrder="1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/>
    <xf numFmtId="0" fontId="16" fillId="3" borderId="13" xfId="0" applyFont="1" applyFill="1" applyBorder="1" applyAlignment="1">
      <alignment horizontal="center" textRotation="90"/>
    </xf>
    <xf numFmtId="0" fontId="30" fillId="8" borderId="10" xfId="0" applyFont="1" applyFill="1" applyBorder="1" applyAlignment="1">
      <alignment horizontal="center" vertical="center"/>
    </xf>
    <xf numFmtId="0" fontId="16" fillId="3" borderId="16" xfId="0" applyNumberFormat="1" applyFont="1" applyFill="1" applyBorder="1" applyAlignment="1">
      <alignment horizontal="left" textRotation="90" readingOrder="1"/>
    </xf>
    <xf numFmtId="0" fontId="16" fillId="3" borderId="17" xfId="0" applyNumberFormat="1" applyFont="1" applyFill="1" applyBorder="1" applyAlignment="1">
      <alignment horizontal="left" textRotation="90" readingOrder="1"/>
    </xf>
    <xf numFmtId="0" fontId="16" fillId="3" borderId="18" xfId="0" applyNumberFormat="1" applyFont="1" applyFill="1" applyBorder="1" applyAlignment="1">
      <alignment horizontal="left" textRotation="90" readingOrder="1"/>
    </xf>
    <xf numFmtId="0" fontId="0" fillId="16" borderId="0" xfId="0" applyFill="1" applyBorder="1"/>
    <xf numFmtId="0" fontId="0" fillId="17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2" xfId="0" applyFill="1" applyBorder="1"/>
    <xf numFmtId="0" fontId="0" fillId="0" borderId="23" xfId="0" applyFill="1" applyBorder="1"/>
    <xf numFmtId="0" fontId="0" fillId="16" borderId="22" xfId="0" applyFill="1" applyBorder="1"/>
    <xf numFmtId="0" fontId="0" fillId="16" borderId="23" xfId="0" applyFill="1" applyBorder="1"/>
    <xf numFmtId="0" fontId="0" fillId="17" borderId="22" xfId="0" applyFill="1" applyBorder="1"/>
    <xf numFmtId="0" fontId="0" fillId="17" borderId="23" xfId="0" applyFill="1" applyBorder="1"/>
    <xf numFmtId="0" fontId="0" fillId="19" borderId="22" xfId="0" applyFill="1" applyBorder="1"/>
    <xf numFmtId="0" fontId="0" fillId="19" borderId="23" xfId="0" applyFill="1" applyBorder="1"/>
    <xf numFmtId="0" fontId="0" fillId="20" borderId="22" xfId="0" applyFill="1" applyBorder="1"/>
    <xf numFmtId="0" fontId="0" fillId="20" borderId="23" xfId="0" applyFill="1" applyBorder="1"/>
    <xf numFmtId="0" fontId="0" fillId="150" borderId="22" xfId="0" applyFill="1" applyBorder="1"/>
    <xf numFmtId="0" fontId="0" fillId="150" borderId="23" xfId="0" applyFill="1" applyBorder="1"/>
    <xf numFmtId="0" fontId="0" fillId="149" borderId="22" xfId="0" applyFill="1" applyBorder="1"/>
    <xf numFmtId="0" fontId="0" fillId="149" borderId="23" xfId="0" applyFill="1" applyBorder="1"/>
    <xf numFmtId="0" fontId="0" fillId="148" borderId="22" xfId="0" applyFill="1" applyBorder="1"/>
    <xf numFmtId="0" fontId="0" fillId="148" borderId="23" xfId="0" applyFill="1" applyBorder="1"/>
    <xf numFmtId="0" fontId="0" fillId="147" borderId="22" xfId="0" applyFill="1" applyBorder="1"/>
    <xf numFmtId="0" fontId="0" fillId="147" borderId="23" xfId="0" applyFill="1" applyBorder="1"/>
    <xf numFmtId="0" fontId="0" fillId="146" borderId="22" xfId="0" applyFill="1" applyBorder="1"/>
    <xf numFmtId="0" fontId="0" fillId="146" borderId="23" xfId="0" applyFill="1" applyBorder="1"/>
    <xf numFmtId="0" fontId="0" fillId="145" borderId="22" xfId="0" applyFill="1" applyBorder="1"/>
    <xf numFmtId="0" fontId="0" fillId="145" borderId="23" xfId="0" applyFill="1" applyBorder="1"/>
    <xf numFmtId="0" fontId="0" fillId="144" borderId="22" xfId="0" applyFill="1" applyBorder="1"/>
    <xf numFmtId="0" fontId="0" fillId="144" borderId="23" xfId="0" applyFill="1" applyBorder="1"/>
    <xf numFmtId="0" fontId="0" fillId="143" borderId="22" xfId="0" applyFill="1" applyBorder="1"/>
    <xf numFmtId="0" fontId="0" fillId="143" borderId="23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Font="1" applyBorder="1"/>
    <xf numFmtId="0" fontId="0" fillId="0" borderId="28" xfId="0" applyBorder="1"/>
    <xf numFmtId="0" fontId="0" fillId="0" borderId="28" xfId="0" applyFont="1" applyBorder="1"/>
    <xf numFmtId="0" fontId="0" fillId="0" borderId="29" xfId="0" applyBorder="1"/>
    <xf numFmtId="0" fontId="0" fillId="0" borderId="30" xfId="0" applyFont="1" applyBorder="1"/>
    <xf numFmtId="0" fontId="0" fillId="0" borderId="31" xfId="0" applyBorder="1"/>
    <xf numFmtId="0" fontId="0" fillId="0" borderId="30" xfId="0" applyFont="1" applyFill="1" applyBorder="1"/>
    <xf numFmtId="0" fontId="0" fillId="0" borderId="0" xfId="0" applyFont="1" applyFill="1" applyBorder="1"/>
    <xf numFmtId="0" fontId="0" fillId="0" borderId="31" xfId="0" applyFill="1" applyBorder="1"/>
    <xf numFmtId="0" fontId="0" fillId="16" borderId="30" xfId="0" applyFont="1" applyFill="1" applyBorder="1"/>
    <xf numFmtId="0" fontId="0" fillId="16" borderId="0" xfId="0" applyFont="1" applyFill="1" applyBorder="1"/>
    <xf numFmtId="0" fontId="0" fillId="16" borderId="31" xfId="0" applyFill="1" applyBorder="1"/>
    <xf numFmtId="0" fontId="0" fillId="17" borderId="30" xfId="0" applyFont="1" applyFill="1" applyBorder="1"/>
    <xf numFmtId="0" fontId="0" fillId="17" borderId="0" xfId="0" applyFont="1" applyFill="1" applyBorder="1"/>
    <xf numFmtId="0" fontId="0" fillId="17" borderId="31" xfId="0" applyFill="1" applyBorder="1"/>
    <xf numFmtId="0" fontId="0" fillId="19" borderId="30" xfId="0" applyFont="1" applyFill="1" applyBorder="1"/>
    <xf numFmtId="0" fontId="0" fillId="19" borderId="0" xfId="0" applyFont="1" applyFill="1" applyBorder="1"/>
    <xf numFmtId="0" fontId="0" fillId="19" borderId="31" xfId="0" applyFill="1" applyBorder="1"/>
    <xf numFmtId="0" fontId="0" fillId="20" borderId="30" xfId="0" applyFont="1" applyFill="1" applyBorder="1"/>
    <xf numFmtId="0" fontId="0" fillId="20" borderId="0" xfId="0" applyFont="1" applyFill="1" applyBorder="1"/>
    <xf numFmtId="0" fontId="0" fillId="20" borderId="31" xfId="0" applyFill="1" applyBorder="1"/>
    <xf numFmtId="0" fontId="0" fillId="150" borderId="30" xfId="0" applyFont="1" applyFill="1" applyBorder="1"/>
    <xf numFmtId="0" fontId="0" fillId="150" borderId="31" xfId="0" applyFill="1" applyBorder="1"/>
    <xf numFmtId="0" fontId="0" fillId="149" borderId="30" xfId="0" applyFont="1" applyFill="1" applyBorder="1"/>
    <xf numFmtId="0" fontId="0" fillId="149" borderId="31" xfId="0" applyFill="1" applyBorder="1"/>
    <xf numFmtId="0" fontId="0" fillId="148" borderId="30" xfId="0" applyFont="1" applyFill="1" applyBorder="1"/>
    <xf numFmtId="0" fontId="0" fillId="148" borderId="31" xfId="0" applyFill="1" applyBorder="1"/>
    <xf numFmtId="0" fontId="0" fillId="147" borderId="30" xfId="0" applyFont="1" applyFill="1" applyBorder="1"/>
    <xf numFmtId="0" fontId="0" fillId="147" borderId="31" xfId="0" applyFill="1" applyBorder="1"/>
    <xf numFmtId="0" fontId="0" fillId="146" borderId="30" xfId="0" applyFont="1" applyFill="1" applyBorder="1"/>
    <xf numFmtId="0" fontId="0" fillId="146" borderId="31" xfId="0" applyFill="1" applyBorder="1"/>
    <xf numFmtId="0" fontId="0" fillId="145" borderId="30" xfId="0" applyFont="1" applyFill="1" applyBorder="1"/>
    <xf numFmtId="0" fontId="0" fillId="145" borderId="31" xfId="0" applyFill="1" applyBorder="1"/>
    <xf numFmtId="0" fontId="0" fillId="144" borderId="30" xfId="0" applyFont="1" applyFill="1" applyBorder="1"/>
    <xf numFmtId="0" fontId="0" fillId="144" borderId="0" xfId="0" applyFont="1" applyFill="1" applyBorder="1"/>
    <xf numFmtId="0" fontId="0" fillId="144" borderId="31" xfId="0" applyFill="1" applyBorder="1"/>
    <xf numFmtId="0" fontId="0" fillId="143" borderId="30" xfId="0" applyFont="1" applyFill="1" applyBorder="1"/>
    <xf numFmtId="0" fontId="0" fillId="143" borderId="0" xfId="0" applyFont="1" applyFill="1" applyBorder="1"/>
    <xf numFmtId="0" fontId="0" fillId="143" borderId="31" xfId="0" applyFill="1" applyBorder="1"/>
    <xf numFmtId="0" fontId="0" fillId="0" borderId="32" xfId="0" applyFont="1" applyBorder="1"/>
    <xf numFmtId="0" fontId="0" fillId="0" borderId="33" xfId="0" applyBorder="1"/>
    <xf numFmtId="0" fontId="0" fillId="0" borderId="33" xfId="0" applyFont="1" applyBorder="1"/>
    <xf numFmtId="0" fontId="0" fillId="0" borderId="34" xfId="0" applyBorder="1"/>
    <xf numFmtId="0" fontId="16" fillId="3" borderId="35" xfId="0" applyNumberFormat="1" applyFont="1" applyFill="1" applyBorder="1" applyAlignment="1">
      <alignment horizontal="left" textRotation="90" readingOrder="1"/>
    </xf>
    <xf numFmtId="0" fontId="0" fillId="0" borderId="36" xfId="0" applyBorder="1"/>
    <xf numFmtId="0" fontId="0" fillId="0" borderId="37" xfId="0" applyBorder="1"/>
    <xf numFmtId="0" fontId="0" fillId="0" borderId="37" xfId="0" applyFill="1" applyBorder="1"/>
    <xf numFmtId="0" fontId="0" fillId="16" borderId="37" xfId="0" applyFill="1" applyBorder="1"/>
    <xf numFmtId="0" fontId="0" fillId="17" borderId="37" xfId="0" applyFill="1" applyBorder="1"/>
    <xf numFmtId="0" fontId="0" fillId="19" borderId="37" xfId="0" applyFill="1" applyBorder="1"/>
    <xf numFmtId="0" fontId="0" fillId="20" borderId="37" xfId="0" applyFill="1" applyBorder="1"/>
    <xf numFmtId="0" fontId="0" fillId="150" borderId="37" xfId="0" applyFill="1" applyBorder="1"/>
    <xf numFmtId="0" fontId="0" fillId="149" borderId="37" xfId="0" applyFill="1" applyBorder="1"/>
    <xf numFmtId="0" fontId="0" fillId="148" borderId="37" xfId="0" applyFill="1" applyBorder="1"/>
    <xf numFmtId="0" fontId="0" fillId="147" borderId="37" xfId="0" applyFill="1" applyBorder="1"/>
    <xf numFmtId="0" fontId="0" fillId="146" borderId="37" xfId="0" applyFill="1" applyBorder="1"/>
    <xf numFmtId="0" fontId="0" fillId="145" borderId="37" xfId="0" applyFill="1" applyBorder="1"/>
    <xf numFmtId="0" fontId="0" fillId="144" borderId="37" xfId="0" applyFill="1" applyBorder="1"/>
    <xf numFmtId="0" fontId="0" fillId="143" borderId="37" xfId="0" applyFill="1" applyBorder="1"/>
    <xf numFmtId="0" fontId="0" fillId="0" borderId="38" xfId="0" applyBorder="1"/>
    <xf numFmtId="0" fontId="16" fillId="3" borderId="16" xfId="0" applyNumberFormat="1" applyFont="1" applyFill="1" applyBorder="1" applyAlignment="1">
      <alignment horizontal="center" textRotation="90" readingOrder="1"/>
    </xf>
    <xf numFmtId="0" fontId="16" fillId="3" borderId="17" xfId="0" applyNumberFormat="1" applyFont="1" applyFill="1" applyBorder="1" applyAlignment="1">
      <alignment horizontal="right" textRotation="90" readingOrder="1"/>
    </xf>
    <xf numFmtId="0" fontId="16" fillId="3" borderId="17" xfId="0" applyNumberFormat="1" applyFont="1" applyFill="1" applyBorder="1" applyAlignment="1">
      <alignment horizontal="center" textRotation="90" readingOrder="1"/>
    </xf>
    <xf numFmtId="0" fontId="20" fillId="3" borderId="17" xfId="0" applyNumberFormat="1" applyFont="1" applyFill="1" applyBorder="1" applyAlignment="1">
      <alignment horizontal="center" textRotation="90" readingOrder="1"/>
    </xf>
    <xf numFmtId="0" fontId="16" fillId="3" borderId="18" xfId="0" applyNumberFormat="1" applyFont="1" applyFill="1" applyBorder="1" applyAlignment="1">
      <alignment horizontal="center" textRotation="90" readingOrder="1"/>
    </xf>
    <xf numFmtId="0" fontId="0" fillId="12" borderId="39" xfId="0" applyFill="1" applyBorder="1" applyAlignment="1">
      <alignment horizontal="right"/>
    </xf>
    <xf numFmtId="0" fontId="19" fillId="0" borderId="28" xfId="0" applyFont="1" applyBorder="1"/>
    <xf numFmtId="0" fontId="0" fillId="0" borderId="29" xfId="0" applyFont="1" applyBorder="1"/>
    <xf numFmtId="0" fontId="0" fillId="0" borderId="31" xfId="0" applyFont="1" applyBorder="1"/>
    <xf numFmtId="0" fontId="0" fillId="0" borderId="31" xfId="0" applyFont="1" applyFill="1" applyBorder="1"/>
    <xf numFmtId="0" fontId="0" fillId="16" borderId="31" xfId="0" applyFont="1" applyFill="1" applyBorder="1"/>
    <xf numFmtId="0" fontId="0" fillId="17" borderId="31" xfId="0" applyFont="1" applyFill="1" applyBorder="1"/>
    <xf numFmtId="0" fontId="19" fillId="19" borderId="0" xfId="0" applyFont="1" applyFill="1" applyBorder="1"/>
    <xf numFmtId="0" fontId="0" fillId="19" borderId="31" xfId="0" applyFont="1" applyFill="1" applyBorder="1"/>
    <xf numFmtId="0" fontId="19" fillId="20" borderId="0" xfId="0" applyFont="1" applyFill="1" applyBorder="1"/>
    <xf numFmtId="0" fontId="0" fillId="20" borderId="31" xfId="0" applyFont="1" applyFill="1" applyBorder="1"/>
    <xf numFmtId="0" fontId="19" fillId="150" borderId="0" xfId="0" applyFont="1" applyFill="1" applyBorder="1"/>
    <xf numFmtId="0" fontId="0" fillId="150" borderId="31" xfId="0" applyFont="1" applyFill="1" applyBorder="1"/>
    <xf numFmtId="0" fontId="0" fillId="149" borderId="31" xfId="0" applyFont="1" applyFill="1" applyBorder="1"/>
    <xf numFmtId="0" fontId="0" fillId="148" borderId="31" xfId="0" applyFont="1" applyFill="1" applyBorder="1"/>
    <xf numFmtId="0" fontId="19" fillId="147" borderId="0" xfId="0" applyFont="1" applyFill="1" applyBorder="1"/>
    <xf numFmtId="0" fontId="0" fillId="147" borderId="31" xfId="0" applyFont="1" applyFill="1" applyBorder="1"/>
    <xf numFmtId="0" fontId="19" fillId="146" borderId="0" xfId="0" applyFont="1" applyFill="1" applyBorder="1"/>
    <xf numFmtId="0" fontId="0" fillId="146" borderId="31" xfId="0" applyFont="1" applyFill="1" applyBorder="1"/>
    <xf numFmtId="0" fontId="19" fillId="145" borderId="0" xfId="0" applyFont="1" applyFill="1" applyBorder="1"/>
    <xf numFmtId="0" fontId="0" fillId="145" borderId="31" xfId="0" applyFont="1" applyFill="1" applyBorder="1"/>
    <xf numFmtId="0" fontId="19" fillId="144" borderId="0" xfId="0" applyFont="1" applyFill="1" applyBorder="1"/>
    <xf numFmtId="0" fontId="0" fillId="144" borderId="31" xfId="0" applyFont="1" applyFill="1" applyBorder="1"/>
    <xf numFmtId="0" fontId="19" fillId="143" borderId="0" xfId="0" applyFont="1" applyFill="1" applyBorder="1"/>
    <xf numFmtId="0" fontId="0" fillId="143" borderId="31" xfId="0" applyFont="1" applyFill="1" applyBorder="1"/>
    <xf numFmtId="0" fontId="0" fillId="12" borderId="40" xfId="0" applyFill="1" applyBorder="1" applyAlignment="1">
      <alignment horizontal="right"/>
    </xf>
    <xf numFmtId="0" fontId="0" fillId="0" borderId="34" xfId="0" applyFont="1" applyBorder="1"/>
    <xf numFmtId="0" fontId="16" fillId="3" borderId="14" xfId="0" applyNumberFormat="1" applyFont="1" applyFill="1" applyBorder="1" applyAlignment="1">
      <alignment horizontal="left" textRotation="90" readingOrder="1"/>
    </xf>
    <xf numFmtId="0" fontId="16" fillId="3" borderId="15" xfId="0" applyNumberFormat="1" applyFont="1" applyFill="1" applyBorder="1" applyAlignment="1">
      <alignment horizontal="center" textRotation="90" readingOrder="1"/>
    </xf>
    <xf numFmtId="0" fontId="31" fillId="0" borderId="30" xfId="0" applyFont="1" applyBorder="1"/>
    <xf numFmtId="0" fontId="31" fillId="0" borderId="30" xfId="0" applyFont="1" applyFill="1" applyBorder="1"/>
    <xf numFmtId="0" fontId="31" fillId="16" borderId="30" xfId="0" applyFont="1" applyFill="1" applyBorder="1"/>
    <xf numFmtId="0" fontId="31" fillId="17" borderId="30" xfId="0" applyFont="1" applyFill="1" applyBorder="1"/>
    <xf numFmtId="0" fontId="31" fillId="19" borderId="30" xfId="0" applyFont="1" applyFill="1" applyBorder="1"/>
    <xf numFmtId="0" fontId="31" fillId="20" borderId="30" xfId="0" applyFont="1" applyFill="1" applyBorder="1"/>
    <xf numFmtId="0" fontId="31" fillId="150" borderId="30" xfId="0" applyFont="1" applyFill="1" applyBorder="1"/>
    <xf numFmtId="0" fontId="31" fillId="149" borderId="30" xfId="0" applyFont="1" applyFill="1" applyBorder="1"/>
    <xf numFmtId="0" fontId="31" fillId="148" borderId="30" xfId="0" applyFont="1" applyFill="1" applyBorder="1"/>
    <xf numFmtId="0" fontId="31" fillId="147" borderId="30" xfId="0" applyFont="1" applyFill="1" applyBorder="1"/>
    <xf numFmtId="0" fontId="31" fillId="146" borderId="30" xfId="0" applyFont="1" applyFill="1" applyBorder="1"/>
    <xf numFmtId="0" fontId="31" fillId="145" borderId="30" xfId="0" applyFont="1" applyFill="1" applyBorder="1"/>
    <xf numFmtId="0" fontId="31" fillId="144" borderId="30" xfId="0" applyFont="1" applyFill="1" applyBorder="1"/>
    <xf numFmtId="0" fontId="31" fillId="143" borderId="30" xfId="0" applyFont="1" applyFill="1" applyBorder="1"/>
    <xf numFmtId="0" fontId="31" fillId="0" borderId="32" xfId="0" applyFont="1" applyBorder="1"/>
    <xf numFmtId="0" fontId="32" fillId="16" borderId="0" xfId="0" applyFont="1" applyFill="1" applyBorder="1"/>
    <xf numFmtId="0" fontId="32" fillId="17" borderId="0" xfId="0" applyFont="1" applyFill="1" applyBorder="1"/>
    <xf numFmtId="0" fontId="32" fillId="19" borderId="0" xfId="0" applyFont="1" applyFill="1" applyBorder="1"/>
    <xf numFmtId="0" fontId="32" fillId="20" borderId="0" xfId="0" applyFont="1" applyFill="1" applyBorder="1"/>
    <xf numFmtId="0" fontId="32" fillId="150" borderId="0" xfId="0" applyFont="1" applyFill="1" applyBorder="1"/>
    <xf numFmtId="0" fontId="32" fillId="149" borderId="0" xfId="0" applyFont="1" applyFill="1" applyBorder="1"/>
    <xf numFmtId="0" fontId="32" fillId="148" borderId="0" xfId="0" applyFont="1" applyFill="1" applyBorder="1"/>
    <xf numFmtId="0" fontId="32" fillId="147" borderId="0" xfId="0" applyFont="1" applyFill="1" applyBorder="1"/>
    <xf numFmtId="0" fontId="32" fillId="0" borderId="0" xfId="0" applyFont="1" applyBorder="1"/>
    <xf numFmtId="0" fontId="33" fillId="149" borderId="0" xfId="0" applyFont="1" applyFill="1" applyBorder="1"/>
    <xf numFmtId="0" fontId="33" fillId="148" borderId="0" xfId="0" applyFont="1" applyFill="1" applyBorder="1"/>
    <xf numFmtId="0" fontId="33" fillId="147" borderId="0" xfId="0" applyFont="1" applyFill="1" applyBorder="1"/>
    <xf numFmtId="0" fontId="33" fillId="146" borderId="0" xfId="0" applyFont="1" applyFill="1" applyBorder="1"/>
    <xf numFmtId="0" fontId="33" fillId="0" borderId="0" xfId="0" applyFont="1" applyBorder="1"/>
    <xf numFmtId="0" fontId="34" fillId="150" borderId="0" xfId="0" applyFont="1" applyFill="1" applyBorder="1"/>
    <xf numFmtId="0" fontId="34" fillId="148" borderId="0" xfId="0" applyFont="1" applyFill="1" applyBorder="1"/>
    <xf numFmtId="0" fontId="34" fillId="147" borderId="0" xfId="0" applyFont="1" applyFill="1" applyBorder="1"/>
    <xf numFmtId="0" fontId="34" fillId="146" borderId="0" xfId="0" applyFont="1" applyFill="1" applyBorder="1"/>
    <xf numFmtId="0" fontId="34" fillId="145" borderId="0" xfId="0" applyFont="1" applyFill="1" applyBorder="1"/>
    <xf numFmtId="0" fontId="34" fillId="143" borderId="0" xfId="0" applyFont="1" applyFill="1" applyBorder="1"/>
    <xf numFmtId="0" fontId="35" fillId="17" borderId="0" xfId="0" applyFont="1" applyFill="1" applyBorder="1"/>
    <xf numFmtId="0" fontId="35" fillId="19" borderId="0" xfId="0" applyFont="1" applyFill="1" applyBorder="1"/>
    <xf numFmtId="0" fontId="35" fillId="20" borderId="0" xfId="0" applyFont="1" applyFill="1" applyBorder="1"/>
    <xf numFmtId="0" fontId="35" fillId="150" borderId="0" xfId="0" applyFont="1" applyFill="1" applyBorder="1"/>
    <xf numFmtId="0" fontId="35" fillId="149" borderId="0" xfId="0" applyFont="1" applyFill="1" applyBorder="1"/>
    <xf numFmtId="0" fontId="35" fillId="148" borderId="0" xfId="0" applyFont="1" applyFill="1" applyBorder="1"/>
    <xf numFmtId="0" fontId="35" fillId="146" borderId="0" xfId="0" applyFont="1" applyFill="1" applyBorder="1"/>
    <xf numFmtId="0" fontId="35" fillId="145" borderId="0" xfId="0" applyFont="1" applyFill="1" applyBorder="1"/>
    <xf numFmtId="0" fontId="35" fillId="144" borderId="0" xfId="0" applyFont="1" applyFill="1" applyBorder="1"/>
    <xf numFmtId="0" fontId="36" fillId="0" borderId="0" xfId="0" applyFont="1" applyBorder="1"/>
    <xf numFmtId="0" fontId="36" fillId="17" borderId="0" xfId="0" applyFont="1" applyFill="1" applyBorder="1"/>
    <xf numFmtId="0" fontId="36" fillId="150" borderId="0" xfId="0" applyFont="1" applyFill="1" applyBorder="1"/>
    <xf numFmtId="0" fontId="37" fillId="149" borderId="0" xfId="0" applyFont="1" applyFill="1" applyBorder="1"/>
    <xf numFmtId="0" fontId="37" fillId="148" borderId="0" xfId="0" applyFont="1" applyFill="1" applyBorder="1"/>
    <xf numFmtId="0" fontId="37" fillId="147" borderId="0" xfId="0" applyFont="1" applyFill="1" applyBorder="1"/>
    <xf numFmtId="0" fontId="37" fillId="146" borderId="0" xfId="0" applyFont="1" applyFill="1" applyBorder="1"/>
    <xf numFmtId="0" fontId="37" fillId="144" borderId="0" xfId="0" applyFont="1" applyFill="1" applyBorder="1"/>
    <xf numFmtId="0" fontId="31" fillId="0" borderId="27" xfId="0" applyFont="1" applyBorder="1"/>
    <xf numFmtId="0" fontId="22" fillId="150" borderId="30" xfId="0" applyFont="1" applyFill="1" applyBorder="1"/>
    <xf numFmtId="0" fontId="22" fillId="149" borderId="30" xfId="0" applyFont="1" applyFill="1" applyBorder="1"/>
    <xf numFmtId="0" fontId="22" fillId="148" borderId="30" xfId="0" applyFont="1" applyFill="1" applyBorder="1"/>
    <xf numFmtId="0" fontId="10" fillId="0" borderId="0" xfId="0" applyFont="1"/>
    <xf numFmtId="0" fontId="33" fillId="0" borderId="33" xfId="0" applyFont="1" applyBorder="1"/>
    <xf numFmtId="0" fontId="26" fillId="10" borderId="11" xfId="0" applyFont="1" applyFill="1" applyBorder="1" applyAlignment="1">
      <alignment horizontal="center" vertical="center"/>
    </xf>
    <xf numFmtId="0" fontId="26" fillId="10" borderId="12" xfId="0" applyFont="1" applyFill="1" applyBorder="1" applyAlignment="1">
      <alignment horizontal="center" vertical="center"/>
    </xf>
    <xf numFmtId="0" fontId="26" fillId="10" borderId="13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153" borderId="11" xfId="0" applyFont="1" applyFill="1" applyBorder="1" applyAlignment="1">
      <alignment horizontal="center" vertical="center"/>
    </xf>
    <xf numFmtId="0" fontId="26" fillId="153" borderId="12" xfId="0" applyFont="1" applyFill="1" applyBorder="1" applyAlignment="1">
      <alignment horizontal="center" vertical="center"/>
    </xf>
    <xf numFmtId="0" fontId="26" fillId="153" borderId="13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0" fontId="26" fillId="4" borderId="13" xfId="0" applyFont="1" applyFill="1" applyBorder="1" applyAlignment="1">
      <alignment horizontal="center" vertical="center"/>
    </xf>
    <xf numFmtId="0" fontId="26" fillId="15" borderId="11" xfId="0" applyFont="1" applyFill="1" applyBorder="1" applyAlignment="1">
      <alignment horizontal="center" vertical="center"/>
    </xf>
    <xf numFmtId="0" fontId="26" fillId="15" borderId="12" xfId="0" applyFont="1" applyFill="1" applyBorder="1" applyAlignment="1">
      <alignment horizontal="center" vertical="center"/>
    </xf>
    <xf numFmtId="0" fontId="26" fillId="15" borderId="13" xfId="0" applyFont="1" applyFill="1" applyBorder="1" applyAlignment="1">
      <alignment horizontal="center" vertical="center"/>
    </xf>
    <xf numFmtId="0" fontId="26" fillId="154" borderId="11" xfId="0" applyFont="1" applyFill="1" applyBorder="1" applyAlignment="1">
      <alignment horizontal="center" vertical="center"/>
    </xf>
    <xf numFmtId="0" fontId="26" fillId="154" borderId="12" xfId="0" applyFont="1" applyFill="1" applyBorder="1" applyAlignment="1">
      <alignment horizontal="center" vertical="center"/>
    </xf>
    <xf numFmtId="0" fontId="26" fillId="154" borderId="13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6" fillId="152" borderId="11" xfId="0" applyFont="1" applyFill="1" applyBorder="1" applyAlignment="1">
      <alignment horizontal="center" vertical="center"/>
    </xf>
    <xf numFmtId="0" fontId="26" fillId="152" borderId="12" xfId="0" applyFont="1" applyFill="1" applyBorder="1" applyAlignment="1">
      <alignment horizontal="center" vertical="center"/>
    </xf>
    <xf numFmtId="0" fontId="26" fillId="152" borderId="13" xfId="0" applyFont="1" applyFill="1" applyBorder="1" applyAlignment="1">
      <alignment horizontal="center" vertical="center"/>
    </xf>
    <xf numFmtId="0" fontId="26" fillId="29" borderId="11" xfId="0" applyFont="1" applyFill="1" applyBorder="1" applyAlignment="1">
      <alignment horizontal="center" vertical="center"/>
    </xf>
    <xf numFmtId="0" fontId="26" fillId="29" borderId="12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28" fillId="151" borderId="11" xfId="0" applyFont="1" applyFill="1" applyBorder="1" applyAlignment="1">
      <alignment horizontal="center" vertical="center"/>
    </xf>
    <xf numFmtId="0" fontId="28" fillId="151" borderId="12" xfId="0" applyFont="1" applyFill="1" applyBorder="1" applyAlignment="1">
      <alignment horizontal="center" vertical="center"/>
    </xf>
    <xf numFmtId="0" fontId="28" fillId="151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6" fillId="155" borderId="2" xfId="0" applyNumberFormat="1" applyFont="1" applyFill="1" applyBorder="1" applyAlignment="1">
      <alignment horizontal="left" textRotation="90" readingOrder="1"/>
    </xf>
    <xf numFmtId="0" fontId="16" fillId="155" borderId="3" xfId="0" applyNumberFormat="1" applyFont="1" applyFill="1" applyBorder="1" applyAlignment="1">
      <alignment horizontal="left" textRotation="90" readingOrder="1"/>
    </xf>
    <xf numFmtId="0" fontId="16" fillId="155" borderId="4" xfId="0" applyNumberFormat="1" applyFont="1" applyFill="1" applyBorder="1" applyAlignment="1">
      <alignment horizontal="left" textRotation="90" readingOrder="1"/>
    </xf>
  </cellXfs>
  <cellStyles count="1">
    <cellStyle name="Normal" xfId="0" builtinId="0"/>
  </cellStyles>
  <dxfs count="11">
    <dxf>
      <font>
        <color theme="0" tint="-0.24994659260841701"/>
      </font>
    </dxf>
    <dxf>
      <font>
        <color theme="3" tint="-0.24994659260841701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theme="8" tint="0.79998168889431442"/>
        </patternFill>
      </fill>
    </dxf>
    <dxf>
      <fill>
        <patternFill patternType="solid">
          <fgColor rgb="FFC0F6E1"/>
          <bgColor rgb="FFC0F6E1"/>
        </patternFill>
      </fill>
      <border>
        <left style="thin">
          <color rgb="FF00FFCC"/>
        </left>
        <right style="thin">
          <color rgb="FF00FFCC"/>
        </right>
        <top style="thin">
          <color rgb="FF00FFCC"/>
        </top>
        <bottom style="thin">
          <color rgb="FF00FFCC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ill>
        <patternFill>
          <fgColor rgb="FFDEF3FA"/>
          <bgColor rgb="FFDEF3FA"/>
        </patternFill>
      </fill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bgColor auto="1"/>
        </patternFill>
      </fill>
    </dxf>
    <dxf>
      <font>
        <color rgb="FFC00000"/>
      </font>
      <fill>
        <patternFill>
          <bgColor rgb="FFFAE2E9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 tint="-0.24994659260841701"/>
      </font>
    </dxf>
    <dxf>
      <font>
        <color rgb="FF006100"/>
      </font>
      <fill>
        <patternFill>
          <bgColor rgb="FFECFFE5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colors>
    <mruColors>
      <color rgb="FFFFFFD9"/>
      <color rgb="FFFFFFE1"/>
      <color rgb="FFFAE2E9"/>
      <color rgb="FFECFFE5"/>
      <color rgb="FFCCFFCC"/>
      <color rgb="FFFFCCCC"/>
      <color rgb="FFFF8989"/>
      <color rgb="FFB5FF97"/>
      <color rgb="FFFF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DZ323"/>
  <sheetViews>
    <sheetView workbookViewId="0">
      <pane ySplit="3" topLeftCell="A4" activePane="bottomLeft" state="frozen"/>
      <selection pane="bottomLeft" activeCell="AH3" sqref="AH3"/>
    </sheetView>
  </sheetViews>
  <sheetFormatPr defaultRowHeight="12" x14ac:dyDescent="0.2"/>
  <cols>
    <col min="1" max="1" width="4.1640625" customWidth="1"/>
    <col min="2" max="2" width="23.1640625" style="1" customWidth="1"/>
    <col min="3" max="3" width="4.33203125" style="3" customWidth="1"/>
    <col min="4" max="4" width="4.33203125" style="41" customWidth="1"/>
    <col min="5" max="8" width="4.33203125" customWidth="1"/>
    <col min="9" max="9" width="10.5" customWidth="1"/>
    <col min="10" max="10" width="7.33203125" style="40" customWidth="1"/>
    <col min="11" max="11" width="7.33203125" style="3" customWidth="1"/>
    <col min="12" max="12" width="7.33203125" customWidth="1"/>
    <col min="13" max="16" width="4.33203125" customWidth="1"/>
    <col min="17" max="17" width="4.33203125" style="3" customWidth="1"/>
    <col min="18" max="18" width="4.33203125" customWidth="1"/>
    <col min="19" max="19" width="4.33203125" style="3" customWidth="1"/>
    <col min="20" max="82" width="4.33203125" customWidth="1"/>
    <col min="83" max="87" width="7.33203125" customWidth="1"/>
    <col min="88" max="90" width="12.83203125" customWidth="1"/>
    <col min="91" max="92" width="8.83203125" customWidth="1"/>
    <col min="93" max="94" width="12.83203125" customWidth="1"/>
    <col min="95" max="98" width="6.33203125" customWidth="1"/>
    <col min="99" max="100" width="8.83203125" customWidth="1"/>
    <col min="101" max="101" width="12.83203125" customWidth="1"/>
    <col min="102" max="103" width="6.33203125" customWidth="1"/>
    <col min="104" max="104" width="8.6640625" customWidth="1"/>
    <col min="105" max="106" width="8.83203125" customWidth="1"/>
    <col min="107" max="107" width="38.33203125" customWidth="1"/>
  </cols>
  <sheetData>
    <row r="1" spans="1:130" ht="12.75" thickBot="1" x14ac:dyDescent="0.25">
      <c r="B1" s="8"/>
      <c r="C1" s="242"/>
      <c r="E1" s="31"/>
      <c r="F1" s="31"/>
      <c r="G1" s="31"/>
      <c r="H1" s="31"/>
      <c r="BM1" s="61"/>
      <c r="BN1" s="61"/>
      <c r="BO1" s="61"/>
      <c r="DG1" s="47" t="s">
        <v>3321</v>
      </c>
      <c r="DH1" s="48" t="s">
        <v>3320</v>
      </c>
      <c r="DI1" s="49" t="s">
        <v>3319</v>
      </c>
      <c r="DJ1" s="50" t="s">
        <v>3318</v>
      </c>
      <c r="DK1" s="51" t="s">
        <v>3317</v>
      </c>
      <c r="DL1" s="52" t="s">
        <v>3322</v>
      </c>
      <c r="DM1" s="53" t="s">
        <v>3323</v>
      </c>
      <c r="DN1" s="54"/>
      <c r="DO1" s="55" t="s">
        <v>3324</v>
      </c>
      <c r="DP1" s="56" t="s">
        <v>3325</v>
      </c>
      <c r="DQ1" s="57" t="s">
        <v>3326</v>
      </c>
      <c r="DR1" s="58" t="s">
        <v>3327</v>
      </c>
      <c r="DS1" s="59" t="s">
        <v>3328</v>
      </c>
      <c r="DT1" s="60" t="s">
        <v>3329</v>
      </c>
      <c r="DU1" s="61" t="s">
        <v>3330</v>
      </c>
      <c r="DV1" s="61" t="s">
        <v>3331</v>
      </c>
      <c r="DW1" s="61" t="s">
        <v>3332</v>
      </c>
      <c r="DX1" s="61" t="s">
        <v>3333</v>
      </c>
      <c r="DY1" s="61" t="s">
        <v>3334</v>
      </c>
      <c r="DZ1" s="61"/>
    </row>
    <row r="2" spans="1:130" s="277" customFormat="1" ht="22.5" customHeight="1" thickBot="1" x14ac:dyDescent="0.25">
      <c r="B2" s="278"/>
      <c r="C2" s="506" t="s">
        <v>1921</v>
      </c>
      <c r="D2" s="507"/>
      <c r="E2" s="507"/>
      <c r="F2" s="507"/>
      <c r="G2" s="507"/>
      <c r="H2" s="507"/>
      <c r="I2" s="507"/>
      <c r="J2" s="507"/>
      <c r="K2" s="508"/>
      <c r="L2" s="503" t="s">
        <v>943</v>
      </c>
      <c r="M2" s="504"/>
      <c r="N2" s="504"/>
      <c r="O2" s="505"/>
      <c r="P2" s="282" t="s">
        <v>3474</v>
      </c>
      <c r="Q2" s="497" t="s">
        <v>1888</v>
      </c>
      <c r="R2" s="498"/>
      <c r="S2" s="498"/>
      <c r="T2" s="498"/>
      <c r="U2" s="498"/>
      <c r="V2" s="498"/>
      <c r="W2" s="498"/>
      <c r="X2" s="498"/>
      <c r="Y2" s="498"/>
      <c r="Z2" s="498"/>
      <c r="AA2" s="498"/>
      <c r="AB2" s="498"/>
      <c r="AC2" s="498"/>
      <c r="AD2" s="499"/>
      <c r="AE2" s="500" t="s">
        <v>931</v>
      </c>
      <c r="AF2" s="501"/>
      <c r="AG2" s="501"/>
      <c r="AH2" s="501"/>
      <c r="AI2" s="501"/>
      <c r="AJ2" s="501"/>
      <c r="AK2" s="501"/>
      <c r="AL2" s="501"/>
      <c r="AM2" s="501"/>
      <c r="AN2" s="501"/>
      <c r="AO2" s="501"/>
      <c r="AP2" s="502"/>
      <c r="AQ2" s="476" t="s">
        <v>3473</v>
      </c>
      <c r="AR2" s="477"/>
      <c r="AS2" s="477"/>
      <c r="AT2" s="477"/>
      <c r="AU2" s="478"/>
      <c r="AV2" s="491" t="s">
        <v>952</v>
      </c>
      <c r="AW2" s="492"/>
      <c r="AX2" s="492"/>
      <c r="AY2" s="492"/>
      <c r="AZ2" s="492"/>
      <c r="BA2" s="492"/>
      <c r="BB2" s="493"/>
      <c r="BC2" s="494" t="s">
        <v>950</v>
      </c>
      <c r="BD2" s="495"/>
      <c r="BE2" s="496"/>
      <c r="BF2" s="479" t="s">
        <v>955</v>
      </c>
      <c r="BG2" s="481"/>
      <c r="BH2" s="480"/>
      <c r="BI2" s="279"/>
      <c r="BJ2" s="279"/>
      <c r="CJ2" s="488" t="s">
        <v>3472</v>
      </c>
      <c r="CK2" s="489"/>
      <c r="CL2" s="489"/>
      <c r="CM2" s="490"/>
      <c r="CO2" s="479" t="s">
        <v>3475</v>
      </c>
      <c r="CP2" s="480"/>
      <c r="CS2" s="482" t="s">
        <v>3470</v>
      </c>
      <c r="CT2" s="483"/>
      <c r="CU2" s="483"/>
      <c r="CV2" s="483"/>
      <c r="CW2" s="483"/>
      <c r="CX2" s="483"/>
      <c r="CY2" s="484"/>
      <c r="CZ2" s="485" t="s">
        <v>3471</v>
      </c>
      <c r="DA2" s="486"/>
      <c r="DB2" s="486"/>
      <c r="DC2" s="487"/>
    </row>
    <row r="3" spans="1:130" s="269" customFormat="1" ht="126.75" customHeight="1" thickBot="1" x14ac:dyDescent="0.25">
      <c r="A3" s="270" t="s">
        <v>1931</v>
      </c>
      <c r="B3" s="270" t="s">
        <v>1932</v>
      </c>
      <c r="C3" s="384" t="s">
        <v>3577</v>
      </c>
      <c r="D3" s="385" t="s">
        <v>3578</v>
      </c>
      <c r="E3" s="386" t="s">
        <v>3579</v>
      </c>
      <c r="F3" s="386" t="s">
        <v>3580</v>
      </c>
      <c r="G3" s="386" t="s">
        <v>3582</v>
      </c>
      <c r="H3" s="386" t="s">
        <v>3581</v>
      </c>
      <c r="I3" s="386" t="s">
        <v>1933</v>
      </c>
      <c r="J3" s="387" t="s">
        <v>1934</v>
      </c>
      <c r="K3" s="388" t="s">
        <v>1935</v>
      </c>
      <c r="L3" s="384" t="s">
        <v>2020</v>
      </c>
      <c r="M3" s="284" t="s">
        <v>1948</v>
      </c>
      <c r="N3" s="284" t="s">
        <v>1949</v>
      </c>
      <c r="O3" s="285" t="s">
        <v>1947</v>
      </c>
      <c r="P3" s="367" t="s">
        <v>1951</v>
      </c>
      <c r="Q3" s="283" t="s">
        <v>1943</v>
      </c>
      <c r="R3" s="284" t="s">
        <v>1986</v>
      </c>
      <c r="S3" s="284" t="s">
        <v>1944</v>
      </c>
      <c r="T3" s="284" t="s">
        <v>1945</v>
      </c>
      <c r="U3" s="284" t="s">
        <v>1946</v>
      </c>
      <c r="V3" s="284" t="s">
        <v>2008</v>
      </c>
      <c r="W3" s="284" t="s">
        <v>2009</v>
      </c>
      <c r="X3" s="284" t="s">
        <v>1973</v>
      </c>
      <c r="Y3" s="284" t="s">
        <v>1974</v>
      </c>
      <c r="Z3" s="284" t="s">
        <v>1984</v>
      </c>
      <c r="AA3" s="284" t="s">
        <v>1985</v>
      </c>
      <c r="AB3" s="284" t="s">
        <v>2007</v>
      </c>
      <c r="AC3" s="284" t="s">
        <v>2010</v>
      </c>
      <c r="AD3" s="285" t="s">
        <v>1952</v>
      </c>
      <c r="AE3" s="283" t="s">
        <v>1941</v>
      </c>
      <c r="AF3" s="284" t="s">
        <v>1950</v>
      </c>
      <c r="AG3" s="284" t="s">
        <v>1942</v>
      </c>
      <c r="AH3" s="284" t="s">
        <v>2003</v>
      </c>
      <c r="AI3" s="284" t="s">
        <v>2004</v>
      </c>
      <c r="AJ3" s="284" t="s">
        <v>1955</v>
      </c>
      <c r="AK3" s="284" t="s">
        <v>1956</v>
      </c>
      <c r="AL3" s="284" t="s">
        <v>1996</v>
      </c>
      <c r="AM3" s="284" t="s">
        <v>2002</v>
      </c>
      <c r="AN3" s="284" t="s">
        <v>1997</v>
      </c>
      <c r="AO3" s="284" t="s">
        <v>1998</v>
      </c>
      <c r="AP3" s="285" t="s">
        <v>1966</v>
      </c>
      <c r="AQ3" s="416" t="s">
        <v>1979</v>
      </c>
      <c r="AR3" s="275" t="s">
        <v>1959</v>
      </c>
      <c r="AS3" s="275" t="s">
        <v>1960</v>
      </c>
      <c r="AT3" s="270" t="s">
        <v>1940</v>
      </c>
      <c r="AU3" s="417" t="s">
        <v>1937</v>
      </c>
      <c r="AV3" s="283" t="s">
        <v>1988</v>
      </c>
      <c r="AW3" s="284" t="s">
        <v>1989</v>
      </c>
      <c r="AX3" s="284" t="s">
        <v>1990</v>
      </c>
      <c r="AY3" s="284" t="s">
        <v>1991</v>
      </c>
      <c r="AZ3" s="284" t="s">
        <v>1992</v>
      </c>
      <c r="BA3" s="284" t="s">
        <v>1993</v>
      </c>
      <c r="BB3" s="285" t="s">
        <v>1994</v>
      </c>
      <c r="BC3" s="283" t="s">
        <v>1995</v>
      </c>
      <c r="BD3" s="284" t="s">
        <v>1999</v>
      </c>
      <c r="BE3" s="285" t="s">
        <v>2000</v>
      </c>
      <c r="BF3" s="283" t="s">
        <v>2018</v>
      </c>
      <c r="BG3" s="284" t="s">
        <v>2019</v>
      </c>
      <c r="BH3" s="285" t="s">
        <v>1975</v>
      </c>
      <c r="BI3" s="273" t="s">
        <v>1953</v>
      </c>
      <c r="BJ3" s="273" t="s">
        <v>1954</v>
      </c>
      <c r="BK3" s="273" t="s">
        <v>1957</v>
      </c>
      <c r="BL3" s="273" t="s">
        <v>1958</v>
      </c>
      <c r="BM3" s="273" t="s">
        <v>1961</v>
      </c>
      <c r="BN3" s="273" t="s">
        <v>1962</v>
      </c>
      <c r="BO3" s="273" t="s">
        <v>1963</v>
      </c>
      <c r="BP3" s="273" t="s">
        <v>1964</v>
      </c>
      <c r="BQ3" s="273" t="s">
        <v>1965</v>
      </c>
      <c r="BR3" s="273" t="s">
        <v>1968</v>
      </c>
      <c r="BS3" s="273" t="s">
        <v>1969</v>
      </c>
      <c r="BT3" s="273" t="s">
        <v>1970</v>
      </c>
      <c r="BU3" s="273" t="s">
        <v>1976</v>
      </c>
      <c r="BV3" s="273" t="s">
        <v>1980</v>
      </c>
      <c r="BW3" s="273" t="s">
        <v>1981</v>
      </c>
      <c r="BX3" s="273" t="s">
        <v>1982</v>
      </c>
      <c r="BY3" s="273" t="s">
        <v>1987</v>
      </c>
      <c r="BZ3" s="273" t="s">
        <v>2001</v>
      </c>
      <c r="CA3" s="273" t="s">
        <v>1983</v>
      </c>
      <c r="CB3" s="273" t="s">
        <v>1977</v>
      </c>
      <c r="CC3" s="273" t="s">
        <v>1978</v>
      </c>
      <c r="CD3" s="273" t="s">
        <v>1967</v>
      </c>
      <c r="CE3" s="270" t="s">
        <v>1936</v>
      </c>
      <c r="CF3" s="270" t="s">
        <v>1938</v>
      </c>
      <c r="CG3" s="270" t="s">
        <v>1939</v>
      </c>
      <c r="CH3" s="273" t="s">
        <v>2005</v>
      </c>
      <c r="CI3" s="273" t="s">
        <v>2006</v>
      </c>
      <c r="CJ3" s="276" t="s">
        <v>1971</v>
      </c>
      <c r="CK3" s="271" t="s">
        <v>1972</v>
      </c>
      <c r="CL3" s="271" t="s">
        <v>3305</v>
      </c>
      <c r="CM3" s="281" t="s">
        <v>3231</v>
      </c>
      <c r="CN3" s="274" t="s">
        <v>3230</v>
      </c>
      <c r="CO3" s="276" t="s">
        <v>2014</v>
      </c>
      <c r="CP3" s="272" t="s">
        <v>2015</v>
      </c>
      <c r="CQ3" s="273" t="s">
        <v>2016</v>
      </c>
      <c r="CR3" s="273" t="s">
        <v>2017</v>
      </c>
      <c r="CS3" s="276" t="s">
        <v>2021</v>
      </c>
      <c r="CT3" s="271" t="s">
        <v>2022</v>
      </c>
      <c r="CU3" s="271" t="s">
        <v>2023</v>
      </c>
      <c r="CV3" s="271" t="s">
        <v>3241</v>
      </c>
      <c r="CW3" s="271" t="s">
        <v>2011</v>
      </c>
      <c r="CX3" s="271" t="s">
        <v>2012</v>
      </c>
      <c r="CY3" s="272" t="s">
        <v>2013</v>
      </c>
      <c r="CZ3" s="274" t="s">
        <v>3300</v>
      </c>
      <c r="DA3" s="270" t="s">
        <v>2024</v>
      </c>
      <c r="DB3" s="270" t="s">
        <v>2025</v>
      </c>
      <c r="DC3" s="270" t="s">
        <v>2026</v>
      </c>
    </row>
    <row r="4" spans="1:130" x14ac:dyDescent="0.2">
      <c r="A4">
        <v>0</v>
      </c>
      <c r="B4" s="1" t="s">
        <v>1818</v>
      </c>
      <c r="C4" s="324">
        <v>0</v>
      </c>
      <c r="D4" s="389" t="s">
        <v>2027</v>
      </c>
      <c r="E4" s="325">
        <v>0</v>
      </c>
      <c r="F4" s="325">
        <v>2.1</v>
      </c>
      <c r="G4" s="325">
        <v>2</v>
      </c>
      <c r="H4" s="325"/>
      <c r="I4" s="325" t="s">
        <v>1818</v>
      </c>
      <c r="J4" s="390" t="s">
        <v>957</v>
      </c>
      <c r="K4" s="391" t="s">
        <v>1023</v>
      </c>
      <c r="L4" s="470" t="s">
        <v>1028</v>
      </c>
      <c r="M4" s="325">
        <v>2</v>
      </c>
      <c r="N4" s="325">
        <v>0</v>
      </c>
      <c r="O4" s="327">
        <v>0</v>
      </c>
      <c r="P4" s="368">
        <v>2</v>
      </c>
      <c r="Q4" s="324">
        <v>0</v>
      </c>
      <c r="R4" s="325">
        <v>0</v>
      </c>
      <c r="S4" s="326">
        <v>0</v>
      </c>
      <c r="T4" s="325">
        <v>0</v>
      </c>
      <c r="U4" s="325">
        <v>0</v>
      </c>
      <c r="V4" s="325">
        <v>0</v>
      </c>
      <c r="W4" s="325">
        <v>0</v>
      </c>
      <c r="X4" s="325">
        <v>20</v>
      </c>
      <c r="Y4" s="325">
        <v>0</v>
      </c>
      <c r="Z4" s="325">
        <v>0</v>
      </c>
      <c r="AA4" s="325">
        <v>0</v>
      </c>
      <c r="AB4" s="325">
        <v>0</v>
      </c>
      <c r="AC4" s="325">
        <v>0</v>
      </c>
      <c r="AD4" s="327">
        <v>1</v>
      </c>
      <c r="AE4" s="291">
        <v>0</v>
      </c>
      <c r="AF4" s="291">
        <v>0</v>
      </c>
      <c r="AG4" s="291">
        <v>0</v>
      </c>
      <c r="AH4" s="291">
        <v>0</v>
      </c>
      <c r="AI4" s="291">
        <v>0</v>
      </c>
      <c r="AJ4" s="291">
        <v>0</v>
      </c>
      <c r="AK4" s="291">
        <v>0</v>
      </c>
      <c r="AL4" s="291">
        <v>0</v>
      </c>
      <c r="AM4" s="291">
        <v>0</v>
      </c>
      <c r="AN4" s="291">
        <v>0</v>
      </c>
      <c r="AO4" s="291">
        <v>0</v>
      </c>
      <c r="AP4" s="292">
        <v>0</v>
      </c>
      <c r="AQ4" s="290">
        <v>0</v>
      </c>
      <c r="AR4" s="291">
        <v>1</v>
      </c>
      <c r="AS4" s="291">
        <v>0</v>
      </c>
      <c r="AT4" s="291" t="s">
        <v>1815</v>
      </c>
      <c r="AU4" s="292" t="s">
        <v>1816</v>
      </c>
      <c r="AV4" s="290">
        <v>0</v>
      </c>
      <c r="AW4" s="291">
        <v>0</v>
      </c>
      <c r="AX4" s="291">
        <v>0</v>
      </c>
      <c r="AY4" s="291">
        <v>0</v>
      </c>
      <c r="AZ4" s="291">
        <v>0</v>
      </c>
      <c r="BA4" s="291">
        <v>0</v>
      </c>
      <c r="BB4" s="292">
        <v>0</v>
      </c>
      <c r="BC4" s="290">
        <v>0</v>
      </c>
      <c r="BD4" s="291">
        <v>0</v>
      </c>
      <c r="BE4" s="292">
        <v>0</v>
      </c>
      <c r="BF4" s="290">
        <v>0</v>
      </c>
      <c r="BG4" s="291">
        <v>1</v>
      </c>
      <c r="BH4" s="292">
        <v>-1</v>
      </c>
      <c r="BI4">
        <v>0</v>
      </c>
      <c r="BJ4">
        <v>0</v>
      </c>
      <c r="BK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CA4">
        <v>0</v>
      </c>
      <c r="CB4">
        <v>0</v>
      </c>
      <c r="CC4">
        <v>-1</v>
      </c>
      <c r="CD4">
        <v>0</v>
      </c>
      <c r="CE4" t="s">
        <v>1817</v>
      </c>
      <c r="CF4" t="s">
        <v>957</v>
      </c>
      <c r="CG4" t="s">
        <v>1810</v>
      </c>
      <c r="CH4" t="s">
        <v>957</v>
      </c>
      <c r="CI4" t="s">
        <v>957</v>
      </c>
      <c r="CJ4" t="s">
        <v>957</v>
      </c>
      <c r="CK4" t="s">
        <v>957</v>
      </c>
      <c r="CL4" t="s">
        <v>957</v>
      </c>
      <c r="CR4">
        <v>0</v>
      </c>
      <c r="CS4">
        <v>0</v>
      </c>
      <c r="CT4">
        <v>0</v>
      </c>
      <c r="CU4" t="s">
        <v>1039</v>
      </c>
      <c r="CV4" t="s">
        <v>3232</v>
      </c>
      <c r="CW4" t="s">
        <v>1814</v>
      </c>
      <c r="CX4">
        <v>1</v>
      </c>
      <c r="CY4">
        <v>0</v>
      </c>
      <c r="CZ4" s="38"/>
      <c r="DA4" t="s">
        <v>1813</v>
      </c>
      <c r="DB4" t="s">
        <v>1812</v>
      </c>
      <c r="DC4" t="s">
        <v>1811</v>
      </c>
    </row>
    <row r="5" spans="1:130" x14ac:dyDescent="0.2">
      <c r="A5" s="211">
        <v>1</v>
      </c>
      <c r="B5" s="214" t="s">
        <v>1810</v>
      </c>
      <c r="C5" s="345">
        <v>0</v>
      </c>
      <c r="D5" s="212">
        <v>7</v>
      </c>
      <c r="E5" s="213">
        <v>0</v>
      </c>
      <c r="F5" s="213">
        <v>2.2000000000000002</v>
      </c>
      <c r="G5" s="213">
        <v>2</v>
      </c>
      <c r="H5" s="213"/>
      <c r="I5" s="213" t="s">
        <v>1810</v>
      </c>
      <c r="J5" s="400" t="s">
        <v>957</v>
      </c>
      <c r="K5" s="401" t="s">
        <v>1023</v>
      </c>
      <c r="L5" s="424" t="s">
        <v>1028</v>
      </c>
      <c r="M5" s="213">
        <v>2</v>
      </c>
      <c r="N5" s="213">
        <v>0</v>
      </c>
      <c r="O5" s="346">
        <v>0</v>
      </c>
      <c r="P5" s="375">
        <v>2</v>
      </c>
      <c r="Q5" s="345">
        <v>70</v>
      </c>
      <c r="R5" s="213">
        <v>0</v>
      </c>
      <c r="S5" s="243">
        <v>0</v>
      </c>
      <c r="T5" s="213">
        <v>0</v>
      </c>
      <c r="U5" s="213">
        <v>0</v>
      </c>
      <c r="V5" s="213">
        <v>0</v>
      </c>
      <c r="W5" s="213">
        <v>0</v>
      </c>
      <c r="X5" s="213">
        <v>0</v>
      </c>
      <c r="Y5" s="213">
        <v>20</v>
      </c>
      <c r="Z5" s="213">
        <v>0</v>
      </c>
      <c r="AA5" s="213">
        <v>0</v>
      </c>
      <c r="AB5" s="213">
        <v>0</v>
      </c>
      <c r="AC5" s="213">
        <v>0</v>
      </c>
      <c r="AD5" s="346">
        <v>0</v>
      </c>
      <c r="AE5" s="213">
        <v>0</v>
      </c>
      <c r="AF5" s="213">
        <v>0</v>
      </c>
      <c r="AG5" s="213">
        <v>0</v>
      </c>
      <c r="AH5" s="213">
        <v>0</v>
      </c>
      <c r="AI5" s="213">
        <v>0</v>
      </c>
      <c r="AJ5" s="213">
        <v>0</v>
      </c>
      <c r="AK5" s="213">
        <v>0</v>
      </c>
      <c r="AL5" s="213">
        <v>0</v>
      </c>
      <c r="AM5" s="213">
        <v>0</v>
      </c>
      <c r="AN5" s="213">
        <v>0</v>
      </c>
      <c r="AO5" s="213">
        <v>0</v>
      </c>
      <c r="AP5" s="306">
        <v>0</v>
      </c>
      <c r="AQ5" s="305">
        <v>100</v>
      </c>
      <c r="AR5" s="213">
        <v>0</v>
      </c>
      <c r="AS5" s="213">
        <v>0</v>
      </c>
      <c r="AT5" s="213" t="s">
        <v>1134</v>
      </c>
      <c r="AU5" s="306" t="s">
        <v>957</v>
      </c>
      <c r="AV5" s="305">
        <v>0</v>
      </c>
      <c r="AW5" s="213">
        <v>0</v>
      </c>
      <c r="AX5" s="213">
        <v>0</v>
      </c>
      <c r="AY5" s="213">
        <v>0</v>
      </c>
      <c r="AZ5" s="213">
        <v>0</v>
      </c>
      <c r="BA5" s="213">
        <v>0</v>
      </c>
      <c r="BB5" s="306">
        <v>0</v>
      </c>
      <c r="BC5" s="305">
        <v>0</v>
      </c>
      <c r="BD5" s="213">
        <v>0</v>
      </c>
      <c r="BE5" s="306">
        <v>0</v>
      </c>
      <c r="BF5" s="305">
        <v>0</v>
      </c>
      <c r="BG5" s="213">
        <v>1</v>
      </c>
      <c r="BH5" s="306">
        <v>-1</v>
      </c>
      <c r="BI5" s="211">
        <v>0</v>
      </c>
      <c r="BJ5" s="211">
        <v>0</v>
      </c>
      <c r="BK5" s="211">
        <v>0</v>
      </c>
      <c r="BL5" s="211"/>
      <c r="BM5" s="211">
        <v>0</v>
      </c>
      <c r="BN5" s="211">
        <v>0</v>
      </c>
      <c r="BO5" s="211">
        <v>0</v>
      </c>
      <c r="BP5" s="211">
        <v>0</v>
      </c>
      <c r="BQ5" s="211">
        <v>0</v>
      </c>
      <c r="BR5" s="211">
        <v>0</v>
      </c>
      <c r="BS5" s="211">
        <v>0</v>
      </c>
      <c r="BT5" s="211">
        <v>0</v>
      </c>
      <c r="BU5" s="211">
        <v>0</v>
      </c>
      <c r="BV5" s="211">
        <v>0</v>
      </c>
      <c r="BW5" s="211">
        <v>0</v>
      </c>
      <c r="BX5" s="211">
        <v>0</v>
      </c>
      <c r="BY5" s="211">
        <v>0</v>
      </c>
      <c r="BZ5" s="211"/>
      <c r="CA5" s="211">
        <v>0</v>
      </c>
      <c r="CB5" s="211">
        <v>0</v>
      </c>
      <c r="CC5" s="211">
        <v>-1</v>
      </c>
      <c r="CD5" s="211">
        <v>0</v>
      </c>
      <c r="CE5" s="211" t="s">
        <v>1810</v>
      </c>
      <c r="CF5" s="211" t="s">
        <v>957</v>
      </c>
      <c r="CG5" s="211" t="s">
        <v>1810</v>
      </c>
      <c r="CH5" s="211" t="s">
        <v>957</v>
      </c>
      <c r="CI5" s="211" t="s">
        <v>957</v>
      </c>
      <c r="CJ5" s="211" t="s">
        <v>957</v>
      </c>
      <c r="CK5" s="211" t="s">
        <v>957</v>
      </c>
      <c r="CL5" s="211" t="s">
        <v>957</v>
      </c>
      <c r="CM5" s="211"/>
      <c r="CN5" s="211"/>
      <c r="CO5" s="211"/>
      <c r="CP5" s="211"/>
      <c r="CQ5" s="211"/>
      <c r="CR5" s="211">
        <v>0</v>
      </c>
      <c r="CS5" s="211">
        <v>1</v>
      </c>
      <c r="CT5" s="211">
        <v>1</v>
      </c>
      <c r="CU5" s="211" t="s">
        <v>1039</v>
      </c>
      <c r="CV5" s="211" t="s">
        <v>3232</v>
      </c>
      <c r="CW5" s="211" t="s">
        <v>1809</v>
      </c>
      <c r="CX5" s="211">
        <v>0</v>
      </c>
      <c r="CY5" s="211">
        <v>1</v>
      </c>
      <c r="CZ5" s="216"/>
      <c r="DA5" s="211" t="s">
        <v>1808</v>
      </c>
      <c r="DB5" s="211" t="s">
        <v>1807</v>
      </c>
      <c r="DC5" s="211" t="s">
        <v>1806</v>
      </c>
    </row>
    <row r="6" spans="1:130" x14ac:dyDescent="0.2">
      <c r="A6" s="211">
        <v>2</v>
      </c>
      <c r="B6" s="214" t="s">
        <v>1804</v>
      </c>
      <c r="C6" s="345">
        <v>0</v>
      </c>
      <c r="D6" s="215">
        <v>7</v>
      </c>
      <c r="E6" s="213">
        <v>0</v>
      </c>
      <c r="F6" s="213">
        <v>2.2999999999999998</v>
      </c>
      <c r="G6" s="213">
        <v>2</v>
      </c>
      <c r="H6" s="213"/>
      <c r="I6" s="213" t="s">
        <v>1804</v>
      </c>
      <c r="J6" s="400" t="s">
        <v>957</v>
      </c>
      <c r="K6" s="401" t="s">
        <v>1089</v>
      </c>
      <c r="L6" s="424" t="s">
        <v>1084</v>
      </c>
      <c r="M6" s="213">
        <v>4</v>
      </c>
      <c r="N6" s="213">
        <v>0</v>
      </c>
      <c r="O6" s="346">
        <v>0</v>
      </c>
      <c r="P6" s="375">
        <v>2</v>
      </c>
      <c r="Q6" s="345">
        <v>50</v>
      </c>
      <c r="R6" s="213">
        <v>0</v>
      </c>
      <c r="S6" s="243">
        <v>0</v>
      </c>
      <c r="T6" s="213">
        <v>0</v>
      </c>
      <c r="U6" s="213">
        <v>0</v>
      </c>
      <c r="V6" s="213">
        <v>0</v>
      </c>
      <c r="W6" s="213">
        <v>0</v>
      </c>
      <c r="X6" s="213">
        <v>0</v>
      </c>
      <c r="Y6" s="213">
        <v>10</v>
      </c>
      <c r="Z6" s="213">
        <v>0</v>
      </c>
      <c r="AA6" s="213">
        <v>0</v>
      </c>
      <c r="AB6" s="213">
        <v>0</v>
      </c>
      <c r="AC6" s="213">
        <v>0</v>
      </c>
      <c r="AD6" s="346">
        <v>0</v>
      </c>
      <c r="AE6" s="213">
        <v>0</v>
      </c>
      <c r="AF6" s="213">
        <v>0</v>
      </c>
      <c r="AG6" s="213">
        <v>0</v>
      </c>
      <c r="AH6" s="213">
        <v>0</v>
      </c>
      <c r="AI6" s="213">
        <v>3</v>
      </c>
      <c r="AJ6" s="213">
        <v>1</v>
      </c>
      <c r="AK6" s="213">
        <v>1</v>
      </c>
      <c r="AL6" s="213">
        <v>0</v>
      </c>
      <c r="AM6" s="213">
        <v>0</v>
      </c>
      <c r="AN6" s="213">
        <v>0</v>
      </c>
      <c r="AO6" s="213">
        <v>0</v>
      </c>
      <c r="AP6" s="306">
        <v>0</v>
      </c>
      <c r="AQ6" s="305">
        <v>100</v>
      </c>
      <c r="AR6" s="213">
        <v>0</v>
      </c>
      <c r="AS6" s="213">
        <v>0</v>
      </c>
      <c r="AT6" s="213" t="s">
        <v>1134</v>
      </c>
      <c r="AU6" s="306" t="s">
        <v>957</v>
      </c>
      <c r="AV6" s="305">
        <v>0</v>
      </c>
      <c r="AW6" s="213">
        <v>0</v>
      </c>
      <c r="AX6" s="213">
        <v>0</v>
      </c>
      <c r="AY6" s="213">
        <v>0</v>
      </c>
      <c r="AZ6" s="213">
        <v>0</v>
      </c>
      <c r="BA6" s="213">
        <v>0</v>
      </c>
      <c r="BB6" s="306">
        <v>0</v>
      </c>
      <c r="BC6" s="305">
        <v>0</v>
      </c>
      <c r="BD6" s="213">
        <v>0</v>
      </c>
      <c r="BE6" s="306">
        <v>0</v>
      </c>
      <c r="BF6" s="305">
        <v>0</v>
      </c>
      <c r="BG6" s="213">
        <v>1</v>
      </c>
      <c r="BH6" s="306">
        <v>-1</v>
      </c>
      <c r="BI6" s="211">
        <v>0</v>
      </c>
      <c r="BJ6" s="211">
        <v>0</v>
      </c>
      <c r="BK6" s="211">
        <v>0</v>
      </c>
      <c r="BL6" s="211"/>
      <c r="BM6" s="211">
        <v>0</v>
      </c>
      <c r="BN6" s="211">
        <v>0</v>
      </c>
      <c r="BO6" s="211">
        <v>0</v>
      </c>
      <c r="BP6" s="211">
        <v>0</v>
      </c>
      <c r="BQ6" s="211">
        <v>0</v>
      </c>
      <c r="BR6" s="211">
        <v>1</v>
      </c>
      <c r="BS6" s="211">
        <v>0</v>
      </c>
      <c r="BT6" s="211">
        <v>0</v>
      </c>
      <c r="BU6" s="211">
        <v>0</v>
      </c>
      <c r="BV6" s="211">
        <v>0</v>
      </c>
      <c r="BW6" s="211">
        <v>0</v>
      </c>
      <c r="BX6" s="211">
        <v>0</v>
      </c>
      <c r="BY6" s="211">
        <v>0</v>
      </c>
      <c r="BZ6" s="211"/>
      <c r="CA6" s="211">
        <v>0</v>
      </c>
      <c r="CB6" s="211">
        <v>0</v>
      </c>
      <c r="CC6" s="211">
        <v>-1</v>
      </c>
      <c r="CD6" s="211">
        <v>1</v>
      </c>
      <c r="CE6" s="211" t="s">
        <v>1805</v>
      </c>
      <c r="CF6" s="211" t="s">
        <v>957</v>
      </c>
      <c r="CG6" s="211" t="s">
        <v>957</v>
      </c>
      <c r="CH6" s="211" t="s">
        <v>957</v>
      </c>
      <c r="CI6" s="211" t="s">
        <v>957</v>
      </c>
      <c r="CJ6" s="211" t="s">
        <v>1156</v>
      </c>
      <c r="CK6" s="211" t="s">
        <v>957</v>
      </c>
      <c r="CL6" s="211" t="s">
        <v>957</v>
      </c>
      <c r="CM6" s="211"/>
      <c r="CN6" s="211"/>
      <c r="CO6" s="211"/>
      <c r="CP6" s="211"/>
      <c r="CQ6" s="211"/>
      <c r="CR6" s="211">
        <v>0</v>
      </c>
      <c r="CS6" s="211">
        <v>2</v>
      </c>
      <c r="CT6" s="211">
        <v>2</v>
      </c>
      <c r="CU6" s="211" t="s">
        <v>1039</v>
      </c>
      <c r="CV6" s="211" t="s">
        <v>3232</v>
      </c>
      <c r="CW6" s="211" t="s">
        <v>1804</v>
      </c>
      <c r="CX6" s="211">
        <v>0</v>
      </c>
      <c r="CY6" s="211">
        <v>1</v>
      </c>
      <c r="CZ6" s="211" t="s">
        <v>3286</v>
      </c>
      <c r="DA6" s="211" t="s">
        <v>1803</v>
      </c>
      <c r="DB6" s="211" t="s">
        <v>1802</v>
      </c>
      <c r="DC6" s="211" t="s">
        <v>1801</v>
      </c>
    </row>
    <row r="7" spans="1:130" x14ac:dyDescent="0.2">
      <c r="A7">
        <v>3</v>
      </c>
      <c r="B7" s="29" t="s">
        <v>1800</v>
      </c>
      <c r="C7" s="330">
        <v>0</v>
      </c>
      <c r="D7" s="37" t="s">
        <v>3315</v>
      </c>
      <c r="E7" s="32">
        <v>0</v>
      </c>
      <c r="F7" s="31">
        <v>1</v>
      </c>
      <c r="G7" s="31">
        <v>1</v>
      </c>
      <c r="H7" s="31"/>
      <c r="I7" s="31" t="s">
        <v>1800</v>
      </c>
      <c r="J7" s="207" t="s">
        <v>957</v>
      </c>
      <c r="K7" s="392" t="s">
        <v>1023</v>
      </c>
      <c r="L7" s="418" t="s">
        <v>1137</v>
      </c>
      <c r="M7" s="31">
        <v>2</v>
      </c>
      <c r="N7" s="31">
        <v>0</v>
      </c>
      <c r="O7" s="329">
        <v>0</v>
      </c>
      <c r="P7" s="369">
        <v>2</v>
      </c>
      <c r="Q7" s="328">
        <v>-1</v>
      </c>
      <c r="R7" s="31">
        <v>0</v>
      </c>
      <c r="S7" s="242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-1</v>
      </c>
      <c r="Z7" s="31">
        <v>0</v>
      </c>
      <c r="AA7" s="31">
        <v>0</v>
      </c>
      <c r="AB7" s="31">
        <v>0</v>
      </c>
      <c r="AC7" s="31">
        <v>0</v>
      </c>
      <c r="AD7" s="329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294">
        <v>0</v>
      </c>
      <c r="AQ7" s="293">
        <v>1</v>
      </c>
      <c r="AR7" s="31">
        <v>0</v>
      </c>
      <c r="AS7" s="31">
        <v>0</v>
      </c>
      <c r="AT7" s="31" t="s">
        <v>1139</v>
      </c>
      <c r="AU7" s="294" t="s">
        <v>957</v>
      </c>
      <c r="AV7" s="293">
        <v>0</v>
      </c>
      <c r="AW7" s="31">
        <v>0</v>
      </c>
      <c r="AX7" s="31">
        <v>0</v>
      </c>
      <c r="AY7" s="31">
        <v>0</v>
      </c>
      <c r="AZ7" s="31">
        <v>0</v>
      </c>
      <c r="BA7" s="31">
        <v>0</v>
      </c>
      <c r="BB7" s="294">
        <v>0</v>
      </c>
      <c r="BC7" s="293">
        <v>0</v>
      </c>
      <c r="BD7" s="31">
        <v>0</v>
      </c>
      <c r="BE7" s="294">
        <v>0</v>
      </c>
      <c r="BF7" s="293">
        <v>0</v>
      </c>
      <c r="BG7" s="31">
        <v>1</v>
      </c>
      <c r="BH7" s="294">
        <v>-1</v>
      </c>
      <c r="BI7">
        <v>0</v>
      </c>
      <c r="BJ7">
        <v>0</v>
      </c>
      <c r="BK7">
        <v>0</v>
      </c>
      <c r="BM7">
        <v>0</v>
      </c>
      <c r="BN7">
        <v>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CA7">
        <v>0</v>
      </c>
      <c r="CB7">
        <v>0</v>
      </c>
      <c r="CC7">
        <v>-1</v>
      </c>
      <c r="CD7">
        <v>0</v>
      </c>
      <c r="CE7" t="s">
        <v>1800</v>
      </c>
      <c r="CF7" t="s">
        <v>1140</v>
      </c>
      <c r="CG7" t="s">
        <v>957</v>
      </c>
      <c r="CH7" t="s">
        <v>957</v>
      </c>
      <c r="CI7" t="s">
        <v>957</v>
      </c>
      <c r="CJ7" t="s">
        <v>957</v>
      </c>
      <c r="CK7" t="s">
        <v>957</v>
      </c>
      <c r="CL7" t="s">
        <v>957</v>
      </c>
      <c r="CR7">
        <v>0</v>
      </c>
      <c r="CS7">
        <v>6</v>
      </c>
      <c r="CT7">
        <v>6</v>
      </c>
      <c r="CU7" t="s">
        <v>1018</v>
      </c>
      <c r="CV7" t="s">
        <v>3233</v>
      </c>
      <c r="CW7" t="s">
        <v>1799</v>
      </c>
      <c r="CX7">
        <v>0</v>
      </c>
      <c r="CY7">
        <v>1</v>
      </c>
      <c r="CZ7" t="s">
        <v>1799</v>
      </c>
      <c r="DA7" t="s">
        <v>1798</v>
      </c>
      <c r="DB7" t="s">
        <v>1797</v>
      </c>
    </row>
    <row r="8" spans="1:130" s="28" customFormat="1" x14ac:dyDescent="0.2">
      <c r="A8">
        <v>4</v>
      </c>
      <c r="B8" s="29" t="s">
        <v>1796</v>
      </c>
      <c r="C8" s="330">
        <v>0</v>
      </c>
      <c r="D8" s="37" t="s">
        <v>3315</v>
      </c>
      <c r="E8" s="32">
        <v>0</v>
      </c>
      <c r="F8" s="31">
        <v>1</v>
      </c>
      <c r="G8" s="31">
        <v>1</v>
      </c>
      <c r="H8" s="31"/>
      <c r="I8" s="31" t="s">
        <v>1796</v>
      </c>
      <c r="J8" s="207" t="s">
        <v>957</v>
      </c>
      <c r="K8" s="392" t="s">
        <v>1023</v>
      </c>
      <c r="L8" s="418" t="s">
        <v>1137</v>
      </c>
      <c r="M8" s="31">
        <v>2</v>
      </c>
      <c r="N8" s="31">
        <v>0</v>
      </c>
      <c r="O8" s="329">
        <v>0</v>
      </c>
      <c r="P8" s="369">
        <v>2</v>
      </c>
      <c r="Q8" s="328">
        <v>-1</v>
      </c>
      <c r="R8" s="31">
        <v>0</v>
      </c>
      <c r="S8" s="242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-1</v>
      </c>
      <c r="Z8" s="31">
        <v>0</v>
      </c>
      <c r="AA8" s="31">
        <v>0</v>
      </c>
      <c r="AB8" s="31">
        <v>0</v>
      </c>
      <c r="AC8" s="31">
        <v>0</v>
      </c>
      <c r="AD8" s="329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294">
        <v>0</v>
      </c>
      <c r="AQ8" s="293">
        <v>1</v>
      </c>
      <c r="AR8" s="31">
        <v>0</v>
      </c>
      <c r="AS8" s="31">
        <v>0</v>
      </c>
      <c r="AT8" s="31" t="s">
        <v>1139</v>
      </c>
      <c r="AU8" s="294" t="s">
        <v>957</v>
      </c>
      <c r="AV8" s="293">
        <v>0</v>
      </c>
      <c r="AW8" s="31">
        <v>0</v>
      </c>
      <c r="AX8" s="31">
        <v>0</v>
      </c>
      <c r="AY8" s="31">
        <v>0</v>
      </c>
      <c r="AZ8" s="31">
        <v>0</v>
      </c>
      <c r="BA8" s="31">
        <v>0</v>
      </c>
      <c r="BB8" s="294">
        <v>0</v>
      </c>
      <c r="BC8" s="293">
        <v>0</v>
      </c>
      <c r="BD8" s="31">
        <v>0</v>
      </c>
      <c r="BE8" s="294">
        <v>0</v>
      </c>
      <c r="BF8" s="293">
        <v>0</v>
      </c>
      <c r="BG8" s="31">
        <v>1</v>
      </c>
      <c r="BH8" s="294">
        <v>-1</v>
      </c>
      <c r="BI8">
        <v>0</v>
      </c>
      <c r="BJ8">
        <v>0</v>
      </c>
      <c r="BK8">
        <v>0</v>
      </c>
      <c r="BL8"/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8</v>
      </c>
      <c r="BX8">
        <v>0</v>
      </c>
      <c r="BY8">
        <v>0</v>
      </c>
      <c r="BZ8"/>
      <c r="CA8">
        <v>0</v>
      </c>
      <c r="CB8">
        <v>0</v>
      </c>
      <c r="CC8">
        <v>-1</v>
      </c>
      <c r="CD8">
        <v>0</v>
      </c>
      <c r="CE8" t="s">
        <v>1796</v>
      </c>
      <c r="CF8" t="s">
        <v>1140</v>
      </c>
      <c r="CG8" t="s">
        <v>957</v>
      </c>
      <c r="CH8" t="s">
        <v>957</v>
      </c>
      <c r="CI8" t="s">
        <v>957</v>
      </c>
      <c r="CJ8" t="s">
        <v>957</v>
      </c>
      <c r="CK8" t="s">
        <v>957</v>
      </c>
      <c r="CL8" t="s">
        <v>957</v>
      </c>
      <c r="CM8"/>
      <c r="CN8"/>
      <c r="CO8"/>
      <c r="CP8"/>
      <c r="CQ8"/>
      <c r="CR8">
        <v>0</v>
      </c>
      <c r="CS8">
        <v>91</v>
      </c>
      <c r="CT8">
        <v>45</v>
      </c>
      <c r="CU8" t="s">
        <v>1583</v>
      </c>
      <c r="CV8" t="s">
        <v>3232</v>
      </c>
      <c r="CW8" t="s">
        <v>1796</v>
      </c>
      <c r="CX8">
        <v>0</v>
      </c>
      <c r="CY8">
        <v>1</v>
      </c>
      <c r="CZ8" t="s">
        <v>3287</v>
      </c>
      <c r="DA8" t="s">
        <v>1795</v>
      </c>
      <c r="DB8" t="s">
        <v>1794</v>
      </c>
      <c r="DC8"/>
    </row>
    <row r="9" spans="1:130" s="43" customFormat="1" ht="12" customHeight="1" x14ac:dyDescent="0.2">
      <c r="A9">
        <v>5</v>
      </c>
      <c r="B9" s="29" t="s">
        <v>1170</v>
      </c>
      <c r="C9" s="330">
        <v>0</v>
      </c>
      <c r="D9" s="37" t="s">
        <v>3315</v>
      </c>
      <c r="E9" s="32">
        <v>0</v>
      </c>
      <c r="F9" s="31">
        <v>1</v>
      </c>
      <c r="G9" s="31">
        <v>1</v>
      </c>
      <c r="H9" s="31"/>
      <c r="I9" s="31" t="s">
        <v>1170</v>
      </c>
      <c r="J9" s="207" t="s">
        <v>957</v>
      </c>
      <c r="K9" s="392" t="s">
        <v>1023</v>
      </c>
      <c r="L9" s="418" t="s">
        <v>1137</v>
      </c>
      <c r="M9" s="31">
        <v>2</v>
      </c>
      <c r="N9" s="31">
        <v>0</v>
      </c>
      <c r="O9" s="329">
        <v>0</v>
      </c>
      <c r="P9" s="369">
        <v>2</v>
      </c>
      <c r="Q9" s="328">
        <v>-1</v>
      </c>
      <c r="R9" s="31">
        <v>300</v>
      </c>
      <c r="S9" s="242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-1</v>
      </c>
      <c r="Z9" s="31">
        <v>0</v>
      </c>
      <c r="AA9" s="31">
        <v>0</v>
      </c>
      <c r="AB9" s="31">
        <v>0</v>
      </c>
      <c r="AC9" s="31">
        <v>0</v>
      </c>
      <c r="AD9" s="329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294">
        <v>0</v>
      </c>
      <c r="AQ9" s="293">
        <v>1</v>
      </c>
      <c r="AR9" s="31">
        <v>0</v>
      </c>
      <c r="AS9" s="31">
        <v>0</v>
      </c>
      <c r="AT9" s="31" t="s">
        <v>1139</v>
      </c>
      <c r="AU9" s="294" t="s">
        <v>957</v>
      </c>
      <c r="AV9" s="293">
        <v>0</v>
      </c>
      <c r="AW9" s="31">
        <v>0</v>
      </c>
      <c r="AX9" s="31">
        <v>0</v>
      </c>
      <c r="AY9" s="31">
        <v>0</v>
      </c>
      <c r="AZ9" s="31">
        <v>0</v>
      </c>
      <c r="BA9" s="31">
        <v>0</v>
      </c>
      <c r="BB9" s="294">
        <v>0</v>
      </c>
      <c r="BC9" s="293">
        <v>0</v>
      </c>
      <c r="BD9" s="31">
        <v>0</v>
      </c>
      <c r="BE9" s="294">
        <v>0</v>
      </c>
      <c r="BF9" s="293">
        <v>0</v>
      </c>
      <c r="BG9" s="31">
        <v>1</v>
      </c>
      <c r="BH9" s="294">
        <v>-1</v>
      </c>
      <c r="BI9">
        <v>0</v>
      </c>
      <c r="BJ9">
        <v>0</v>
      </c>
      <c r="BK9">
        <v>0</v>
      </c>
      <c r="BL9"/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100</v>
      </c>
      <c r="BZ9"/>
      <c r="CA9">
        <v>0</v>
      </c>
      <c r="CB9">
        <v>0</v>
      </c>
      <c r="CC9">
        <v>-1</v>
      </c>
      <c r="CD9">
        <v>0</v>
      </c>
      <c r="CE9" t="s">
        <v>1170</v>
      </c>
      <c r="CF9" t="s">
        <v>1140</v>
      </c>
      <c r="CG9" t="s">
        <v>957</v>
      </c>
      <c r="CH9" t="s">
        <v>957</v>
      </c>
      <c r="CI9" t="s">
        <v>957</v>
      </c>
      <c r="CJ9" t="s">
        <v>957</v>
      </c>
      <c r="CK9" t="s">
        <v>957</v>
      </c>
      <c r="CL9" t="s">
        <v>957</v>
      </c>
      <c r="CM9"/>
      <c r="CN9"/>
      <c r="CO9"/>
      <c r="CP9"/>
      <c r="CQ9"/>
      <c r="CR9">
        <v>0</v>
      </c>
      <c r="CS9">
        <v>92</v>
      </c>
      <c r="CT9">
        <v>46</v>
      </c>
      <c r="CU9" t="s">
        <v>1583</v>
      </c>
      <c r="CV9" t="s">
        <v>3232</v>
      </c>
      <c r="CW9" t="s">
        <v>1170</v>
      </c>
      <c r="CX9">
        <v>0</v>
      </c>
      <c r="CY9">
        <v>1</v>
      </c>
      <c r="CZ9" t="s">
        <v>3288</v>
      </c>
      <c r="DA9" t="s">
        <v>1793</v>
      </c>
      <c r="DB9" t="s">
        <v>1792</v>
      </c>
      <c r="DC9"/>
    </row>
    <row r="10" spans="1:130" s="43" customFormat="1" x14ac:dyDescent="0.2">
      <c r="A10">
        <v>6</v>
      </c>
      <c r="B10" s="29" t="s">
        <v>1791</v>
      </c>
      <c r="C10" s="330">
        <v>0</v>
      </c>
      <c r="D10" s="37" t="s">
        <v>3315</v>
      </c>
      <c r="E10" s="32">
        <v>0</v>
      </c>
      <c r="F10" s="31">
        <v>1</v>
      </c>
      <c r="G10" s="31">
        <v>1</v>
      </c>
      <c r="H10" s="31"/>
      <c r="I10" s="31" t="s">
        <v>1791</v>
      </c>
      <c r="J10" s="207" t="s">
        <v>957</v>
      </c>
      <c r="K10" s="392" t="s">
        <v>1023</v>
      </c>
      <c r="L10" s="418" t="s">
        <v>1137</v>
      </c>
      <c r="M10" s="31">
        <v>2</v>
      </c>
      <c r="N10" s="31">
        <v>0</v>
      </c>
      <c r="O10" s="329">
        <v>0</v>
      </c>
      <c r="P10" s="369">
        <v>2</v>
      </c>
      <c r="Q10" s="328">
        <v>-1</v>
      </c>
      <c r="R10" s="31">
        <v>0</v>
      </c>
      <c r="S10" s="242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-1</v>
      </c>
      <c r="Z10" s="31">
        <v>300</v>
      </c>
      <c r="AA10" s="31">
        <v>30</v>
      </c>
      <c r="AB10" s="31">
        <v>0</v>
      </c>
      <c r="AC10" s="31">
        <v>0</v>
      </c>
      <c r="AD10" s="329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294">
        <v>0</v>
      </c>
      <c r="AQ10" s="293">
        <v>1</v>
      </c>
      <c r="AR10" s="31">
        <v>0</v>
      </c>
      <c r="AS10" s="31">
        <v>0</v>
      </c>
      <c r="AT10" s="31" t="s">
        <v>1139</v>
      </c>
      <c r="AU10" s="294" t="s">
        <v>957</v>
      </c>
      <c r="AV10" s="293">
        <v>0</v>
      </c>
      <c r="AW10" s="31">
        <v>0</v>
      </c>
      <c r="AX10" s="31">
        <v>0</v>
      </c>
      <c r="AY10" s="31">
        <v>0</v>
      </c>
      <c r="AZ10" s="31">
        <v>0</v>
      </c>
      <c r="BA10" s="31">
        <v>0</v>
      </c>
      <c r="BB10" s="294">
        <v>0</v>
      </c>
      <c r="BC10" s="293">
        <v>0</v>
      </c>
      <c r="BD10" s="31">
        <v>0</v>
      </c>
      <c r="BE10" s="294">
        <v>0</v>
      </c>
      <c r="BF10" s="293">
        <v>0</v>
      </c>
      <c r="BG10" s="31">
        <v>1</v>
      </c>
      <c r="BH10" s="294">
        <v>-1</v>
      </c>
      <c r="BI10">
        <v>0</v>
      </c>
      <c r="BJ10">
        <v>0</v>
      </c>
      <c r="BK10">
        <v>0</v>
      </c>
      <c r="BL10"/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/>
      <c r="CA10">
        <v>0</v>
      </c>
      <c r="CB10">
        <v>0</v>
      </c>
      <c r="CC10">
        <v>-1</v>
      </c>
      <c r="CD10">
        <v>0</v>
      </c>
      <c r="CE10" t="s">
        <v>1791</v>
      </c>
      <c r="CF10" t="s">
        <v>1140</v>
      </c>
      <c r="CG10" t="s">
        <v>957</v>
      </c>
      <c r="CH10" t="s">
        <v>957</v>
      </c>
      <c r="CI10" t="s">
        <v>957</v>
      </c>
      <c r="CJ10" t="s">
        <v>957</v>
      </c>
      <c r="CK10" t="s">
        <v>957</v>
      </c>
      <c r="CL10" t="s">
        <v>957</v>
      </c>
      <c r="CM10"/>
      <c r="CN10"/>
      <c r="CO10"/>
      <c r="CP10"/>
      <c r="CQ10"/>
      <c r="CR10">
        <v>0</v>
      </c>
      <c r="CS10">
        <v>89</v>
      </c>
      <c r="CT10">
        <v>47</v>
      </c>
      <c r="CU10" t="s">
        <v>1583</v>
      </c>
      <c r="CV10" t="s">
        <v>3232</v>
      </c>
      <c r="CW10" t="s">
        <v>1791</v>
      </c>
      <c r="CX10">
        <v>0</v>
      </c>
      <c r="CY10">
        <v>1</v>
      </c>
      <c r="CZ10" t="s">
        <v>3289</v>
      </c>
      <c r="DA10" t="s">
        <v>1790</v>
      </c>
      <c r="DB10" t="s">
        <v>1789</v>
      </c>
      <c r="DC10"/>
    </row>
    <row r="11" spans="1:130" s="44" customFormat="1" ht="12" customHeight="1" x14ac:dyDescent="0.2">
      <c r="A11">
        <v>7</v>
      </c>
      <c r="B11" s="29" t="s">
        <v>1418</v>
      </c>
      <c r="C11" s="330">
        <v>0</v>
      </c>
      <c r="D11" s="37" t="s">
        <v>3315</v>
      </c>
      <c r="E11" s="32">
        <v>0</v>
      </c>
      <c r="F11" s="31">
        <v>1</v>
      </c>
      <c r="G11" s="31">
        <v>1</v>
      </c>
      <c r="H11" s="31"/>
      <c r="I11" s="31" t="s">
        <v>1418</v>
      </c>
      <c r="J11" s="207" t="s">
        <v>957</v>
      </c>
      <c r="K11" s="392" t="s">
        <v>1023</v>
      </c>
      <c r="L11" s="418" t="s">
        <v>1137</v>
      </c>
      <c r="M11" s="31">
        <v>2</v>
      </c>
      <c r="N11" s="31">
        <v>0</v>
      </c>
      <c r="O11" s="329">
        <v>0</v>
      </c>
      <c r="P11" s="369">
        <v>2</v>
      </c>
      <c r="Q11" s="328">
        <v>-1</v>
      </c>
      <c r="R11" s="31">
        <v>0</v>
      </c>
      <c r="S11" s="242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-1</v>
      </c>
      <c r="Z11" s="31">
        <v>0</v>
      </c>
      <c r="AA11" s="31">
        <v>0</v>
      </c>
      <c r="AB11" s="31">
        <v>0</v>
      </c>
      <c r="AC11" s="31">
        <v>0</v>
      </c>
      <c r="AD11" s="329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294">
        <v>0</v>
      </c>
      <c r="AQ11" s="293">
        <v>1</v>
      </c>
      <c r="AR11" s="31">
        <v>0</v>
      </c>
      <c r="AS11" s="31">
        <v>0</v>
      </c>
      <c r="AT11" s="31" t="s">
        <v>1139</v>
      </c>
      <c r="AU11" s="294" t="s">
        <v>957</v>
      </c>
      <c r="AV11" s="293">
        <v>0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294">
        <v>0</v>
      </c>
      <c r="BC11" s="293">
        <v>0</v>
      </c>
      <c r="BD11" s="31">
        <v>0</v>
      </c>
      <c r="BE11" s="294">
        <v>0</v>
      </c>
      <c r="BF11" s="293">
        <v>1</v>
      </c>
      <c r="BG11" s="31">
        <v>1</v>
      </c>
      <c r="BH11" s="294">
        <v>-1</v>
      </c>
      <c r="BI11">
        <v>0</v>
      </c>
      <c r="BJ11">
        <v>0</v>
      </c>
      <c r="BK11">
        <v>0</v>
      </c>
      <c r="BL11"/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/>
      <c r="CA11">
        <v>0</v>
      </c>
      <c r="CB11">
        <v>0</v>
      </c>
      <c r="CC11">
        <v>-1</v>
      </c>
      <c r="CD11">
        <v>0</v>
      </c>
      <c r="CE11" t="s">
        <v>1417</v>
      </c>
      <c r="CF11" t="s">
        <v>1140</v>
      </c>
      <c r="CG11" t="s">
        <v>957</v>
      </c>
      <c r="CH11" t="s">
        <v>957</v>
      </c>
      <c r="CI11" t="s">
        <v>957</v>
      </c>
      <c r="CJ11" t="s">
        <v>957</v>
      </c>
      <c r="CK11" t="s">
        <v>957</v>
      </c>
      <c r="CL11" t="s">
        <v>957</v>
      </c>
      <c r="CM11"/>
      <c r="CN11"/>
      <c r="CO11"/>
      <c r="CP11"/>
      <c r="CQ11"/>
      <c r="CR11">
        <v>0</v>
      </c>
      <c r="CS11">
        <v>90</v>
      </c>
      <c r="CT11">
        <v>48</v>
      </c>
      <c r="CU11" t="s">
        <v>1583</v>
      </c>
      <c r="CV11" t="s">
        <v>3232</v>
      </c>
      <c r="CW11" t="s">
        <v>1417</v>
      </c>
      <c r="CX11">
        <v>0</v>
      </c>
      <c r="CY11">
        <v>1</v>
      </c>
      <c r="CZ11" t="s">
        <v>1418</v>
      </c>
      <c r="DA11" t="s">
        <v>1788</v>
      </c>
      <c r="DB11" t="s">
        <v>1787</v>
      </c>
      <c r="DC11"/>
    </row>
    <row r="12" spans="1:130" s="44" customFormat="1" x14ac:dyDescent="0.2">
      <c r="A12" s="255">
        <v>8</v>
      </c>
      <c r="B12" s="258" t="s">
        <v>1786</v>
      </c>
      <c r="C12" s="360">
        <v>0</v>
      </c>
      <c r="D12" s="259">
        <v>14</v>
      </c>
      <c r="E12" s="257">
        <v>0</v>
      </c>
      <c r="F12" s="257">
        <v>5</v>
      </c>
      <c r="G12" s="257">
        <v>5</v>
      </c>
      <c r="H12" s="257"/>
      <c r="I12" s="257" t="s">
        <v>1786</v>
      </c>
      <c r="J12" s="412" t="s">
        <v>957</v>
      </c>
      <c r="K12" s="413" t="s">
        <v>1023</v>
      </c>
      <c r="L12" s="431" t="s">
        <v>1019</v>
      </c>
      <c r="M12" s="257">
        <v>2</v>
      </c>
      <c r="N12" s="257">
        <v>0</v>
      </c>
      <c r="O12" s="362">
        <v>0</v>
      </c>
      <c r="P12" s="382">
        <v>2</v>
      </c>
      <c r="Q12" s="360">
        <v>1500</v>
      </c>
      <c r="R12" s="257">
        <v>0</v>
      </c>
      <c r="S12" s="361">
        <v>0</v>
      </c>
      <c r="T12" s="257">
        <v>0</v>
      </c>
      <c r="U12" s="257">
        <v>0</v>
      </c>
      <c r="V12" s="257">
        <v>0</v>
      </c>
      <c r="W12" s="257">
        <v>0</v>
      </c>
      <c r="X12" s="257">
        <v>-1</v>
      </c>
      <c r="Y12" s="257">
        <v>-1</v>
      </c>
      <c r="Z12" s="257">
        <v>0</v>
      </c>
      <c r="AA12" s="257">
        <v>0</v>
      </c>
      <c r="AB12" s="257">
        <v>0</v>
      </c>
      <c r="AC12" s="257">
        <v>0</v>
      </c>
      <c r="AD12" s="362">
        <v>0</v>
      </c>
      <c r="AE12" s="257">
        <v>0</v>
      </c>
      <c r="AF12" s="257">
        <v>0</v>
      </c>
      <c r="AG12" s="257">
        <v>0</v>
      </c>
      <c r="AH12" s="257">
        <v>0</v>
      </c>
      <c r="AI12" s="257">
        <v>0</v>
      </c>
      <c r="AJ12" s="257">
        <v>0</v>
      </c>
      <c r="AK12" s="257">
        <v>0</v>
      </c>
      <c r="AL12" s="257">
        <v>0</v>
      </c>
      <c r="AM12" s="257">
        <v>0</v>
      </c>
      <c r="AN12" s="257">
        <v>0</v>
      </c>
      <c r="AO12" s="257">
        <v>0</v>
      </c>
      <c r="AP12" s="320">
        <v>0</v>
      </c>
      <c r="AQ12" s="319">
        <v>0</v>
      </c>
      <c r="AR12" s="257">
        <v>0</v>
      </c>
      <c r="AS12" s="257">
        <v>0</v>
      </c>
      <c r="AT12" s="257" t="s">
        <v>1139</v>
      </c>
      <c r="AU12" s="320" t="s">
        <v>957</v>
      </c>
      <c r="AV12" s="319">
        <v>0</v>
      </c>
      <c r="AW12" s="257">
        <v>0</v>
      </c>
      <c r="AX12" s="257">
        <v>0</v>
      </c>
      <c r="AY12" s="257">
        <v>0</v>
      </c>
      <c r="AZ12" s="257">
        <v>0</v>
      </c>
      <c r="BA12" s="257">
        <v>0</v>
      </c>
      <c r="BB12" s="320">
        <v>0</v>
      </c>
      <c r="BC12" s="319">
        <v>0</v>
      </c>
      <c r="BD12" s="257">
        <v>0</v>
      </c>
      <c r="BE12" s="320">
        <v>0</v>
      </c>
      <c r="BF12" s="319">
        <v>0</v>
      </c>
      <c r="BG12" s="257">
        <v>1</v>
      </c>
      <c r="BH12" s="320">
        <v>-1</v>
      </c>
      <c r="BI12" s="255">
        <v>0</v>
      </c>
      <c r="BJ12" s="255">
        <v>0</v>
      </c>
      <c r="BK12" s="255">
        <v>0</v>
      </c>
      <c r="BL12" s="255"/>
      <c r="BM12" s="255">
        <v>0</v>
      </c>
      <c r="BN12" s="255">
        <v>0</v>
      </c>
      <c r="BO12" s="255">
        <v>0</v>
      </c>
      <c r="BP12" s="255">
        <v>0</v>
      </c>
      <c r="BQ12" s="255">
        <v>0</v>
      </c>
      <c r="BR12" s="255">
        <v>0</v>
      </c>
      <c r="BS12" s="255">
        <v>0</v>
      </c>
      <c r="BT12" s="255">
        <v>0</v>
      </c>
      <c r="BU12" s="255">
        <v>0</v>
      </c>
      <c r="BV12" s="255">
        <v>0</v>
      </c>
      <c r="BW12" s="255">
        <v>0</v>
      </c>
      <c r="BX12" s="255">
        <v>0</v>
      </c>
      <c r="BY12" s="255">
        <v>0</v>
      </c>
      <c r="BZ12" s="255"/>
      <c r="CA12" s="255">
        <v>0</v>
      </c>
      <c r="CB12" s="255">
        <v>0</v>
      </c>
      <c r="CC12" s="255">
        <v>-1</v>
      </c>
      <c r="CD12" s="255">
        <v>0</v>
      </c>
      <c r="CE12" s="255" t="s">
        <v>1773</v>
      </c>
      <c r="CF12" s="255" t="s">
        <v>957</v>
      </c>
      <c r="CG12" s="255" t="s">
        <v>957</v>
      </c>
      <c r="CH12" s="255" t="s">
        <v>957</v>
      </c>
      <c r="CI12" s="255" t="s">
        <v>957</v>
      </c>
      <c r="CJ12" s="255" t="s">
        <v>1021</v>
      </c>
      <c r="CK12" s="255" t="s">
        <v>957</v>
      </c>
      <c r="CL12" s="255" t="s">
        <v>957</v>
      </c>
      <c r="CM12" s="255"/>
      <c r="CN12" s="255"/>
      <c r="CO12" s="255" t="s">
        <v>1772</v>
      </c>
      <c r="CP12" s="255" t="s">
        <v>1786</v>
      </c>
      <c r="CQ12" s="255"/>
      <c r="CR12" s="255">
        <v>0</v>
      </c>
      <c r="CS12" s="255">
        <v>85</v>
      </c>
      <c r="CT12" s="255">
        <v>38</v>
      </c>
      <c r="CU12" s="255" t="s">
        <v>1770</v>
      </c>
      <c r="CV12" s="255" t="s">
        <v>3232</v>
      </c>
      <c r="CW12" s="255" t="s">
        <v>1786</v>
      </c>
      <c r="CX12" s="255">
        <v>0</v>
      </c>
      <c r="CY12" s="255">
        <v>0</v>
      </c>
      <c r="CZ12" s="255" t="s">
        <v>3301</v>
      </c>
      <c r="DA12" s="255" t="s">
        <v>1785</v>
      </c>
      <c r="DB12" s="255" t="s">
        <v>1784</v>
      </c>
      <c r="DC12" s="255" t="s">
        <v>1774</v>
      </c>
    </row>
    <row r="13" spans="1:130" s="44" customFormat="1" x14ac:dyDescent="0.2">
      <c r="A13" s="255">
        <v>9</v>
      </c>
      <c r="B13" s="258" t="s">
        <v>1782</v>
      </c>
      <c r="C13" s="360">
        <v>0</v>
      </c>
      <c r="D13" s="259">
        <v>14</v>
      </c>
      <c r="E13" s="257">
        <v>0</v>
      </c>
      <c r="F13" s="257">
        <v>5</v>
      </c>
      <c r="G13" s="257">
        <v>5</v>
      </c>
      <c r="H13" s="257"/>
      <c r="I13" s="257" t="s">
        <v>1782</v>
      </c>
      <c r="J13" s="412" t="s">
        <v>957</v>
      </c>
      <c r="K13" s="413" t="s">
        <v>1023</v>
      </c>
      <c r="L13" s="431" t="s">
        <v>1215</v>
      </c>
      <c r="M13" s="257">
        <v>2</v>
      </c>
      <c r="N13" s="257">
        <v>0</v>
      </c>
      <c r="O13" s="362">
        <v>0</v>
      </c>
      <c r="P13" s="382">
        <v>2</v>
      </c>
      <c r="Q13" s="360">
        <v>1500</v>
      </c>
      <c r="R13" s="257">
        <v>0</v>
      </c>
      <c r="S13" s="361">
        <v>0</v>
      </c>
      <c r="T13" s="257">
        <v>0</v>
      </c>
      <c r="U13" s="257">
        <v>0</v>
      </c>
      <c r="V13" s="257">
        <v>0</v>
      </c>
      <c r="W13" s="257">
        <v>0</v>
      </c>
      <c r="X13" s="257">
        <v>-1</v>
      </c>
      <c r="Y13" s="257">
        <v>-1</v>
      </c>
      <c r="Z13" s="257">
        <v>0</v>
      </c>
      <c r="AA13" s="257">
        <v>0</v>
      </c>
      <c r="AB13" s="257">
        <v>0</v>
      </c>
      <c r="AC13" s="257">
        <v>0</v>
      </c>
      <c r="AD13" s="362">
        <v>0</v>
      </c>
      <c r="AE13" s="257">
        <v>0</v>
      </c>
      <c r="AF13" s="257">
        <v>0</v>
      </c>
      <c r="AG13" s="257">
        <v>0</v>
      </c>
      <c r="AH13" s="257">
        <v>0</v>
      </c>
      <c r="AI13" s="257">
        <v>0</v>
      </c>
      <c r="AJ13" s="257">
        <v>0</v>
      </c>
      <c r="AK13" s="257">
        <v>0</v>
      </c>
      <c r="AL13" s="257">
        <v>0</v>
      </c>
      <c r="AM13" s="257">
        <v>0</v>
      </c>
      <c r="AN13" s="257">
        <v>0</v>
      </c>
      <c r="AO13" s="257">
        <v>0</v>
      </c>
      <c r="AP13" s="320">
        <v>0</v>
      </c>
      <c r="AQ13" s="319">
        <v>0</v>
      </c>
      <c r="AR13" s="257">
        <v>0</v>
      </c>
      <c r="AS13" s="257">
        <v>0</v>
      </c>
      <c r="AT13" s="257" t="s">
        <v>1139</v>
      </c>
      <c r="AU13" s="320" t="s">
        <v>957</v>
      </c>
      <c r="AV13" s="319">
        <v>0</v>
      </c>
      <c r="AW13" s="257">
        <v>0</v>
      </c>
      <c r="AX13" s="257">
        <v>0</v>
      </c>
      <c r="AY13" s="257">
        <v>0</v>
      </c>
      <c r="AZ13" s="257">
        <v>0</v>
      </c>
      <c r="BA13" s="257">
        <v>0</v>
      </c>
      <c r="BB13" s="320">
        <v>0</v>
      </c>
      <c r="BC13" s="319">
        <v>0</v>
      </c>
      <c r="BD13" s="257">
        <v>0</v>
      </c>
      <c r="BE13" s="320">
        <v>0</v>
      </c>
      <c r="BF13" s="319">
        <v>0</v>
      </c>
      <c r="BG13" s="257">
        <v>1</v>
      </c>
      <c r="BH13" s="320">
        <v>-1</v>
      </c>
      <c r="BI13" s="255">
        <v>0</v>
      </c>
      <c r="BJ13" s="255">
        <v>0</v>
      </c>
      <c r="BK13" s="255">
        <v>0</v>
      </c>
      <c r="BL13" s="255"/>
      <c r="BM13" s="255">
        <v>0</v>
      </c>
      <c r="BN13" s="255">
        <v>0</v>
      </c>
      <c r="BO13" s="255">
        <v>0</v>
      </c>
      <c r="BP13" s="255">
        <v>0</v>
      </c>
      <c r="BQ13" s="255">
        <v>0</v>
      </c>
      <c r="BR13" s="255">
        <v>0</v>
      </c>
      <c r="BS13" s="255">
        <v>0</v>
      </c>
      <c r="BT13" s="255">
        <v>0</v>
      </c>
      <c r="BU13" s="255">
        <v>0</v>
      </c>
      <c r="BV13" s="255">
        <v>0</v>
      </c>
      <c r="BW13" s="255">
        <v>0</v>
      </c>
      <c r="BX13" s="255">
        <v>0</v>
      </c>
      <c r="BY13" s="255">
        <v>0</v>
      </c>
      <c r="BZ13" s="255"/>
      <c r="CA13" s="255">
        <v>0</v>
      </c>
      <c r="CB13" s="255">
        <v>0</v>
      </c>
      <c r="CC13" s="255">
        <v>-1</v>
      </c>
      <c r="CD13" s="255">
        <v>0</v>
      </c>
      <c r="CE13" s="255" t="s">
        <v>1773</v>
      </c>
      <c r="CF13" s="255" t="s">
        <v>957</v>
      </c>
      <c r="CG13" s="255" t="s">
        <v>957</v>
      </c>
      <c r="CH13" s="255" t="s">
        <v>957</v>
      </c>
      <c r="CI13" s="255" t="s">
        <v>957</v>
      </c>
      <c r="CJ13" s="255" t="s">
        <v>1783</v>
      </c>
      <c r="CK13" s="255" t="s">
        <v>957</v>
      </c>
      <c r="CL13" s="255" t="s">
        <v>957</v>
      </c>
      <c r="CM13" s="255"/>
      <c r="CN13" s="255"/>
      <c r="CO13" s="255" t="s">
        <v>1772</v>
      </c>
      <c r="CP13" s="255" t="s">
        <v>1782</v>
      </c>
      <c r="CQ13" s="255"/>
      <c r="CR13" s="255">
        <v>0</v>
      </c>
      <c r="CS13" s="255">
        <v>86</v>
      </c>
      <c r="CT13" s="255">
        <v>39</v>
      </c>
      <c r="CU13" s="255" t="s">
        <v>1770</v>
      </c>
      <c r="CV13" s="255" t="s">
        <v>3232</v>
      </c>
      <c r="CW13" s="255" t="s">
        <v>1782</v>
      </c>
      <c r="CX13" s="255">
        <v>0</v>
      </c>
      <c r="CY13" s="255">
        <v>0</v>
      </c>
      <c r="CZ13" s="255" t="s">
        <v>3302</v>
      </c>
      <c r="DA13" s="255" t="s">
        <v>1781</v>
      </c>
      <c r="DB13" s="255" t="s">
        <v>1780</v>
      </c>
      <c r="DC13" s="255" t="s">
        <v>1774</v>
      </c>
    </row>
    <row r="14" spans="1:130" s="44" customFormat="1" x14ac:dyDescent="0.2">
      <c r="A14" s="255">
        <v>10</v>
      </c>
      <c r="B14" s="258" t="s">
        <v>1777</v>
      </c>
      <c r="C14" s="360">
        <v>0</v>
      </c>
      <c r="D14" s="259">
        <v>14</v>
      </c>
      <c r="E14" s="257">
        <v>0</v>
      </c>
      <c r="F14" s="257">
        <v>5</v>
      </c>
      <c r="G14" s="257">
        <v>5</v>
      </c>
      <c r="H14" s="257"/>
      <c r="I14" s="257" t="s">
        <v>1777</v>
      </c>
      <c r="J14" s="412" t="s">
        <v>957</v>
      </c>
      <c r="K14" s="413" t="s">
        <v>1023</v>
      </c>
      <c r="L14" s="431" t="s">
        <v>1215</v>
      </c>
      <c r="M14" s="257">
        <v>2</v>
      </c>
      <c r="N14" s="257">
        <v>0</v>
      </c>
      <c r="O14" s="362">
        <v>0</v>
      </c>
      <c r="P14" s="382">
        <v>2</v>
      </c>
      <c r="Q14" s="360">
        <v>1500</v>
      </c>
      <c r="R14" s="257">
        <v>0</v>
      </c>
      <c r="S14" s="361">
        <v>0</v>
      </c>
      <c r="T14" s="257">
        <v>0</v>
      </c>
      <c r="U14" s="257">
        <v>0</v>
      </c>
      <c r="V14" s="257">
        <v>0</v>
      </c>
      <c r="W14" s="257">
        <v>0</v>
      </c>
      <c r="X14" s="257">
        <v>-1</v>
      </c>
      <c r="Y14" s="257">
        <v>-1</v>
      </c>
      <c r="Z14" s="257">
        <v>0</v>
      </c>
      <c r="AA14" s="257">
        <v>0</v>
      </c>
      <c r="AB14" s="257">
        <v>0</v>
      </c>
      <c r="AC14" s="257">
        <v>0</v>
      </c>
      <c r="AD14" s="362">
        <v>0</v>
      </c>
      <c r="AE14" s="257">
        <v>0</v>
      </c>
      <c r="AF14" s="257">
        <v>0</v>
      </c>
      <c r="AG14" s="257">
        <v>0</v>
      </c>
      <c r="AH14" s="257">
        <v>0</v>
      </c>
      <c r="AI14" s="257">
        <v>0</v>
      </c>
      <c r="AJ14" s="257">
        <v>0</v>
      </c>
      <c r="AK14" s="257">
        <v>0</v>
      </c>
      <c r="AL14" s="257">
        <v>0</v>
      </c>
      <c r="AM14" s="257">
        <v>0</v>
      </c>
      <c r="AN14" s="257">
        <v>0</v>
      </c>
      <c r="AO14" s="257">
        <v>0</v>
      </c>
      <c r="AP14" s="320">
        <v>0</v>
      </c>
      <c r="AQ14" s="319">
        <v>0</v>
      </c>
      <c r="AR14" s="257">
        <v>0</v>
      </c>
      <c r="AS14" s="257">
        <v>0</v>
      </c>
      <c r="AT14" s="257" t="s">
        <v>1139</v>
      </c>
      <c r="AU14" s="320" t="s">
        <v>957</v>
      </c>
      <c r="AV14" s="319">
        <v>0</v>
      </c>
      <c r="AW14" s="257">
        <v>0</v>
      </c>
      <c r="AX14" s="257">
        <v>0</v>
      </c>
      <c r="AY14" s="257">
        <v>0</v>
      </c>
      <c r="AZ14" s="257">
        <v>0</v>
      </c>
      <c r="BA14" s="257">
        <v>0</v>
      </c>
      <c r="BB14" s="320">
        <v>0</v>
      </c>
      <c r="BC14" s="319">
        <v>0</v>
      </c>
      <c r="BD14" s="257">
        <v>0</v>
      </c>
      <c r="BE14" s="320">
        <v>0</v>
      </c>
      <c r="BF14" s="319">
        <v>0</v>
      </c>
      <c r="BG14" s="257">
        <v>1</v>
      </c>
      <c r="BH14" s="320">
        <v>-1</v>
      </c>
      <c r="BI14" s="255">
        <v>0</v>
      </c>
      <c r="BJ14" s="255">
        <v>0</v>
      </c>
      <c r="BK14" s="255">
        <v>0</v>
      </c>
      <c r="BL14" s="255"/>
      <c r="BM14" s="255">
        <v>0</v>
      </c>
      <c r="BN14" s="255">
        <v>0</v>
      </c>
      <c r="BO14" s="255">
        <v>0</v>
      </c>
      <c r="BP14" s="255">
        <v>0</v>
      </c>
      <c r="BQ14" s="255">
        <v>0</v>
      </c>
      <c r="BR14" s="255">
        <v>0</v>
      </c>
      <c r="BS14" s="255">
        <v>0</v>
      </c>
      <c r="BT14" s="255">
        <v>0</v>
      </c>
      <c r="BU14" s="255">
        <v>0</v>
      </c>
      <c r="BV14" s="255">
        <v>0</v>
      </c>
      <c r="BW14" s="255">
        <v>0</v>
      </c>
      <c r="BX14" s="255">
        <v>0</v>
      </c>
      <c r="BY14" s="255">
        <v>0</v>
      </c>
      <c r="BZ14" s="255"/>
      <c r="CA14" s="255">
        <v>0</v>
      </c>
      <c r="CB14" s="255">
        <v>0</v>
      </c>
      <c r="CC14" s="255">
        <v>-1</v>
      </c>
      <c r="CD14" s="255">
        <v>0</v>
      </c>
      <c r="CE14" s="255" t="s">
        <v>1773</v>
      </c>
      <c r="CF14" s="255" t="s">
        <v>957</v>
      </c>
      <c r="CG14" s="255" t="s">
        <v>957</v>
      </c>
      <c r="CH14" s="255" t="s">
        <v>957</v>
      </c>
      <c r="CI14" s="255" t="s">
        <v>957</v>
      </c>
      <c r="CJ14" s="255" t="s">
        <v>1779</v>
      </c>
      <c r="CK14" s="255" t="s">
        <v>957</v>
      </c>
      <c r="CL14" s="255" t="s">
        <v>957</v>
      </c>
      <c r="CM14" s="255"/>
      <c r="CN14" s="255"/>
      <c r="CO14" s="255" t="s">
        <v>1772</v>
      </c>
      <c r="CP14" s="255" t="s">
        <v>1777</v>
      </c>
      <c r="CQ14" s="255"/>
      <c r="CR14" s="255">
        <v>0</v>
      </c>
      <c r="CS14" s="255">
        <v>84</v>
      </c>
      <c r="CT14" s="255">
        <v>36</v>
      </c>
      <c r="CU14" s="255" t="s">
        <v>1770</v>
      </c>
      <c r="CV14" s="255" t="s">
        <v>3232</v>
      </c>
      <c r="CW14" s="255" t="s">
        <v>1778</v>
      </c>
      <c r="CX14" s="255">
        <v>0</v>
      </c>
      <c r="CY14" s="255">
        <v>0</v>
      </c>
      <c r="CZ14" s="255" t="s">
        <v>3303</v>
      </c>
      <c r="DA14" s="255" t="s">
        <v>1776</v>
      </c>
      <c r="DB14" s="255" t="s">
        <v>1775</v>
      </c>
      <c r="DC14" s="255" t="s">
        <v>1774</v>
      </c>
    </row>
    <row r="15" spans="1:130" s="44" customFormat="1" x14ac:dyDescent="0.2">
      <c r="A15" s="255">
        <v>11</v>
      </c>
      <c r="B15" s="258" t="s">
        <v>1771</v>
      </c>
      <c r="C15" s="360">
        <v>0</v>
      </c>
      <c r="D15" s="259">
        <v>14</v>
      </c>
      <c r="E15" s="257">
        <v>0</v>
      </c>
      <c r="F15" s="257">
        <v>5</v>
      </c>
      <c r="G15" s="257">
        <v>5</v>
      </c>
      <c r="H15" s="257"/>
      <c r="I15" s="257" t="s">
        <v>1771</v>
      </c>
      <c r="J15" s="412" t="s">
        <v>957</v>
      </c>
      <c r="K15" s="413" t="s">
        <v>1023</v>
      </c>
      <c r="L15" s="431" t="s">
        <v>1215</v>
      </c>
      <c r="M15" s="257">
        <v>2</v>
      </c>
      <c r="N15" s="257">
        <v>0</v>
      </c>
      <c r="O15" s="362">
        <v>0</v>
      </c>
      <c r="P15" s="382">
        <v>2</v>
      </c>
      <c r="Q15" s="360">
        <v>1500</v>
      </c>
      <c r="R15" s="257">
        <v>0</v>
      </c>
      <c r="S15" s="361">
        <v>0</v>
      </c>
      <c r="T15" s="257">
        <v>0</v>
      </c>
      <c r="U15" s="257">
        <v>0</v>
      </c>
      <c r="V15" s="257">
        <v>0</v>
      </c>
      <c r="W15" s="257">
        <v>0</v>
      </c>
      <c r="X15" s="257">
        <v>-1</v>
      </c>
      <c r="Y15" s="257">
        <v>-1</v>
      </c>
      <c r="Z15" s="257">
        <v>0</v>
      </c>
      <c r="AA15" s="257">
        <v>0</v>
      </c>
      <c r="AB15" s="257">
        <v>0</v>
      </c>
      <c r="AC15" s="257">
        <v>0</v>
      </c>
      <c r="AD15" s="362">
        <v>0</v>
      </c>
      <c r="AE15" s="257">
        <v>0</v>
      </c>
      <c r="AF15" s="257">
        <v>0</v>
      </c>
      <c r="AG15" s="257">
        <v>0</v>
      </c>
      <c r="AH15" s="257">
        <v>0</v>
      </c>
      <c r="AI15" s="257">
        <v>0</v>
      </c>
      <c r="AJ15" s="257">
        <v>0</v>
      </c>
      <c r="AK15" s="257">
        <v>0</v>
      </c>
      <c r="AL15" s="257">
        <v>0</v>
      </c>
      <c r="AM15" s="257">
        <v>0</v>
      </c>
      <c r="AN15" s="257">
        <v>0</v>
      </c>
      <c r="AO15" s="257">
        <v>0</v>
      </c>
      <c r="AP15" s="320">
        <v>0</v>
      </c>
      <c r="AQ15" s="319">
        <v>0</v>
      </c>
      <c r="AR15" s="257">
        <v>0</v>
      </c>
      <c r="AS15" s="257">
        <v>0</v>
      </c>
      <c r="AT15" s="257" t="s">
        <v>1139</v>
      </c>
      <c r="AU15" s="320" t="s">
        <v>957</v>
      </c>
      <c r="AV15" s="319">
        <v>0</v>
      </c>
      <c r="AW15" s="257">
        <v>0</v>
      </c>
      <c r="AX15" s="257">
        <v>0</v>
      </c>
      <c r="AY15" s="257">
        <v>0</v>
      </c>
      <c r="AZ15" s="257">
        <v>0</v>
      </c>
      <c r="BA15" s="257">
        <v>0</v>
      </c>
      <c r="BB15" s="320">
        <v>0</v>
      </c>
      <c r="BC15" s="319">
        <v>0</v>
      </c>
      <c r="BD15" s="257">
        <v>0</v>
      </c>
      <c r="BE15" s="320">
        <v>0</v>
      </c>
      <c r="BF15" s="319">
        <v>0</v>
      </c>
      <c r="BG15" s="257">
        <v>1</v>
      </c>
      <c r="BH15" s="320">
        <v>-1</v>
      </c>
      <c r="BI15" s="255">
        <v>0</v>
      </c>
      <c r="BJ15" s="255">
        <v>0</v>
      </c>
      <c r="BK15" s="255">
        <v>0</v>
      </c>
      <c r="BL15" s="255"/>
      <c r="BM15" s="255">
        <v>0</v>
      </c>
      <c r="BN15" s="255">
        <v>0</v>
      </c>
      <c r="BO15" s="255">
        <v>0</v>
      </c>
      <c r="BP15" s="255">
        <v>0</v>
      </c>
      <c r="BQ15" s="255">
        <v>0</v>
      </c>
      <c r="BR15" s="255">
        <v>0</v>
      </c>
      <c r="BS15" s="255">
        <v>0</v>
      </c>
      <c r="BT15" s="255">
        <v>0</v>
      </c>
      <c r="BU15" s="255">
        <v>0</v>
      </c>
      <c r="BV15" s="255">
        <v>0</v>
      </c>
      <c r="BW15" s="255">
        <v>0</v>
      </c>
      <c r="BX15" s="255">
        <v>0</v>
      </c>
      <c r="BY15" s="255">
        <v>0</v>
      </c>
      <c r="BZ15" s="255"/>
      <c r="CA15" s="255">
        <v>0</v>
      </c>
      <c r="CB15" s="255">
        <v>0</v>
      </c>
      <c r="CC15" s="255">
        <v>-1</v>
      </c>
      <c r="CD15" s="255">
        <v>0</v>
      </c>
      <c r="CE15" s="255" t="s">
        <v>1773</v>
      </c>
      <c r="CF15" s="255" t="s">
        <v>957</v>
      </c>
      <c r="CG15" s="255" t="s">
        <v>957</v>
      </c>
      <c r="CH15" s="255" t="s">
        <v>957</v>
      </c>
      <c r="CI15" s="255" t="s">
        <v>957</v>
      </c>
      <c r="CJ15" s="255" t="s">
        <v>1693</v>
      </c>
      <c r="CK15" s="255" t="s">
        <v>957</v>
      </c>
      <c r="CL15" s="255" t="s">
        <v>957</v>
      </c>
      <c r="CM15" s="255"/>
      <c r="CN15" s="255"/>
      <c r="CO15" s="255" t="s">
        <v>1772</v>
      </c>
      <c r="CP15" s="255" t="s">
        <v>1771</v>
      </c>
      <c r="CQ15" s="255"/>
      <c r="CR15" s="255">
        <v>0</v>
      </c>
      <c r="CS15" s="255">
        <v>87</v>
      </c>
      <c r="CT15" s="255">
        <v>35</v>
      </c>
      <c r="CU15" s="255" t="s">
        <v>1770</v>
      </c>
      <c r="CV15" s="255" t="s">
        <v>3232</v>
      </c>
      <c r="CW15" s="255" t="s">
        <v>1771</v>
      </c>
      <c r="CX15" s="255">
        <v>0</v>
      </c>
      <c r="CY15" s="255">
        <v>0</v>
      </c>
      <c r="CZ15" s="255" t="s">
        <v>3304</v>
      </c>
      <c r="DA15" s="255" t="s">
        <v>1769</v>
      </c>
      <c r="DB15" s="255" t="s">
        <v>1768</v>
      </c>
      <c r="DC15" s="255" t="s">
        <v>1767</v>
      </c>
    </row>
    <row r="16" spans="1:130" s="44" customFormat="1" x14ac:dyDescent="0.2">
      <c r="A16" s="255">
        <v>12</v>
      </c>
      <c r="B16" s="258" t="s">
        <v>1765</v>
      </c>
      <c r="C16" s="360">
        <v>0</v>
      </c>
      <c r="D16" s="259">
        <v>14</v>
      </c>
      <c r="E16" s="257">
        <v>0</v>
      </c>
      <c r="F16" s="257"/>
      <c r="G16" s="257"/>
      <c r="H16" s="257"/>
      <c r="I16" s="257" t="s">
        <v>1765</v>
      </c>
      <c r="J16" s="452" t="s">
        <v>1090</v>
      </c>
      <c r="K16" s="413" t="s">
        <v>1089</v>
      </c>
      <c r="L16" s="431" t="s">
        <v>1101</v>
      </c>
      <c r="M16" s="257">
        <v>7</v>
      </c>
      <c r="N16" s="257">
        <v>0</v>
      </c>
      <c r="O16" s="362">
        <v>0</v>
      </c>
      <c r="P16" s="382">
        <v>2</v>
      </c>
      <c r="Q16" s="360">
        <v>425</v>
      </c>
      <c r="R16" s="257">
        <v>0</v>
      </c>
      <c r="S16" s="361">
        <v>0</v>
      </c>
      <c r="T16" s="257">
        <v>0</v>
      </c>
      <c r="U16" s="257">
        <v>0</v>
      </c>
      <c r="V16" s="257">
        <v>0</v>
      </c>
      <c r="W16" s="257">
        <v>0</v>
      </c>
      <c r="X16" s="257">
        <v>0</v>
      </c>
      <c r="Y16" s="257">
        <v>60</v>
      </c>
      <c r="Z16" s="257">
        <v>0</v>
      </c>
      <c r="AA16" s="257">
        <v>0</v>
      </c>
      <c r="AB16" s="257">
        <v>0</v>
      </c>
      <c r="AC16" s="257">
        <v>0</v>
      </c>
      <c r="AD16" s="362">
        <v>0</v>
      </c>
      <c r="AE16" s="257">
        <v>80</v>
      </c>
      <c r="AF16" s="257">
        <v>3</v>
      </c>
      <c r="AG16" s="257">
        <v>100</v>
      </c>
      <c r="AH16" s="257">
        <v>3</v>
      </c>
      <c r="AI16" s="257">
        <v>3</v>
      </c>
      <c r="AJ16" s="257">
        <v>1</v>
      </c>
      <c r="AK16" s="257">
        <v>1</v>
      </c>
      <c r="AL16" s="257">
        <v>100</v>
      </c>
      <c r="AM16" s="257">
        <v>0</v>
      </c>
      <c r="AN16" s="257">
        <v>0</v>
      </c>
      <c r="AO16" s="257">
        <v>0</v>
      </c>
      <c r="AP16" s="320">
        <v>1</v>
      </c>
      <c r="AQ16" s="319">
        <v>0</v>
      </c>
      <c r="AR16" s="257">
        <v>0</v>
      </c>
      <c r="AS16" s="257">
        <v>0</v>
      </c>
      <c r="AT16" s="257" t="s">
        <v>957</v>
      </c>
      <c r="AU16" s="320" t="s">
        <v>957</v>
      </c>
      <c r="AV16" s="319">
        <v>0</v>
      </c>
      <c r="AW16" s="257">
        <v>0</v>
      </c>
      <c r="AX16" s="257">
        <v>0</v>
      </c>
      <c r="AY16" s="257">
        <v>0</v>
      </c>
      <c r="AZ16" s="257">
        <v>0</v>
      </c>
      <c r="BA16" s="257">
        <v>0</v>
      </c>
      <c r="BB16" s="320">
        <v>0</v>
      </c>
      <c r="BC16" s="319">
        <v>0</v>
      </c>
      <c r="BD16" s="257">
        <v>0</v>
      </c>
      <c r="BE16" s="320">
        <v>0</v>
      </c>
      <c r="BF16" s="319">
        <v>0</v>
      </c>
      <c r="BG16" s="257">
        <v>1</v>
      </c>
      <c r="BH16" s="320">
        <v>10</v>
      </c>
      <c r="BI16" s="255">
        <v>0</v>
      </c>
      <c r="BJ16" s="255">
        <v>0</v>
      </c>
      <c r="BK16" s="255">
        <v>1</v>
      </c>
      <c r="BL16" s="255"/>
      <c r="BM16" s="255">
        <v>0</v>
      </c>
      <c r="BN16" s="255">
        <v>0</v>
      </c>
      <c r="BO16" s="255">
        <v>0</v>
      </c>
      <c r="BP16" s="255">
        <v>0</v>
      </c>
      <c r="BQ16" s="255">
        <v>0</v>
      </c>
      <c r="BR16" s="255">
        <v>1</v>
      </c>
      <c r="BS16" s="255">
        <v>0</v>
      </c>
      <c r="BT16" s="255">
        <v>0</v>
      </c>
      <c r="BU16" s="255">
        <v>3</v>
      </c>
      <c r="BV16" s="255">
        <v>0</v>
      </c>
      <c r="BW16" s="255">
        <v>0</v>
      </c>
      <c r="BX16" s="255">
        <v>0</v>
      </c>
      <c r="BY16" s="255">
        <v>0</v>
      </c>
      <c r="BZ16" s="255"/>
      <c r="CA16" s="255">
        <v>0</v>
      </c>
      <c r="CB16" s="255">
        <v>0</v>
      </c>
      <c r="CC16" s="255">
        <v>-1</v>
      </c>
      <c r="CD16" s="255">
        <v>0</v>
      </c>
      <c r="CE16" s="255" t="s">
        <v>1088</v>
      </c>
      <c r="CF16" s="255" t="s">
        <v>957</v>
      </c>
      <c r="CG16" s="255" t="s">
        <v>957</v>
      </c>
      <c r="CH16" s="255" t="s">
        <v>1761</v>
      </c>
      <c r="CI16" s="255" t="s">
        <v>1754</v>
      </c>
      <c r="CJ16" s="255" t="s">
        <v>1766</v>
      </c>
      <c r="CK16" s="255" t="s">
        <v>957</v>
      </c>
      <c r="CL16" s="255" t="s">
        <v>957</v>
      </c>
      <c r="CM16" s="255"/>
      <c r="CN16" s="255"/>
      <c r="CO16" s="255"/>
      <c r="CP16" s="255"/>
      <c r="CQ16" s="255"/>
      <c r="CR16" s="255">
        <v>0</v>
      </c>
      <c r="CS16" s="255">
        <v>80</v>
      </c>
      <c r="CT16" s="255">
        <v>33</v>
      </c>
      <c r="CU16" s="255" t="s">
        <v>1583</v>
      </c>
      <c r="CV16" s="255" t="s">
        <v>3232</v>
      </c>
      <c r="CW16" s="255" t="s">
        <v>1765</v>
      </c>
      <c r="CX16" s="255">
        <v>0</v>
      </c>
      <c r="CY16" s="255">
        <v>0</v>
      </c>
      <c r="CZ16" s="255" t="s">
        <v>1765</v>
      </c>
      <c r="DA16" s="255" t="s">
        <v>1764</v>
      </c>
      <c r="DB16" s="255" t="s">
        <v>1763</v>
      </c>
      <c r="DC16" s="255" t="s">
        <v>1762</v>
      </c>
    </row>
    <row r="17" spans="1:107" s="44" customFormat="1" x14ac:dyDescent="0.2">
      <c r="A17" s="255">
        <v>13</v>
      </c>
      <c r="B17" s="258" t="s">
        <v>1760</v>
      </c>
      <c r="C17" s="360">
        <v>0</v>
      </c>
      <c r="D17" s="259">
        <v>14</v>
      </c>
      <c r="E17" s="257">
        <v>0</v>
      </c>
      <c r="F17" s="257"/>
      <c r="G17" s="257"/>
      <c r="H17" s="257"/>
      <c r="I17" s="257" t="s">
        <v>1760</v>
      </c>
      <c r="J17" s="412" t="s">
        <v>1743</v>
      </c>
      <c r="K17" s="413" t="s">
        <v>1089</v>
      </c>
      <c r="L17" s="431" t="s">
        <v>1742</v>
      </c>
      <c r="M17" s="257">
        <v>6</v>
      </c>
      <c r="N17" s="257">
        <v>0</v>
      </c>
      <c r="O17" s="362">
        <v>0</v>
      </c>
      <c r="P17" s="382">
        <v>2</v>
      </c>
      <c r="Q17" s="360">
        <v>425</v>
      </c>
      <c r="R17" s="257">
        <v>0</v>
      </c>
      <c r="S17" s="361">
        <v>0</v>
      </c>
      <c r="T17" s="257">
        <v>0</v>
      </c>
      <c r="U17" s="257">
        <v>0</v>
      </c>
      <c r="V17" s="257">
        <v>0</v>
      </c>
      <c r="W17" s="257">
        <v>0</v>
      </c>
      <c r="X17" s="257">
        <v>0</v>
      </c>
      <c r="Y17" s="257">
        <v>60</v>
      </c>
      <c r="Z17" s="257">
        <v>0</v>
      </c>
      <c r="AA17" s="257">
        <v>0</v>
      </c>
      <c r="AB17" s="257">
        <v>0</v>
      </c>
      <c r="AC17" s="257">
        <v>0</v>
      </c>
      <c r="AD17" s="362">
        <v>0</v>
      </c>
      <c r="AE17" s="257">
        <v>50</v>
      </c>
      <c r="AF17" s="257">
        <v>3</v>
      </c>
      <c r="AG17" s="257">
        <v>85</v>
      </c>
      <c r="AH17" s="257">
        <v>3</v>
      </c>
      <c r="AI17" s="257">
        <v>3</v>
      </c>
      <c r="AJ17" s="257">
        <v>1</v>
      </c>
      <c r="AK17" s="257">
        <v>1</v>
      </c>
      <c r="AL17" s="257">
        <v>100</v>
      </c>
      <c r="AM17" s="257">
        <v>0</v>
      </c>
      <c r="AN17" s="257">
        <v>1</v>
      </c>
      <c r="AO17" s="257">
        <v>0</v>
      </c>
      <c r="AP17" s="320">
        <v>1</v>
      </c>
      <c r="AQ17" s="319">
        <v>0</v>
      </c>
      <c r="AR17" s="257">
        <v>0</v>
      </c>
      <c r="AS17" s="257">
        <v>0</v>
      </c>
      <c r="AT17" s="257" t="s">
        <v>957</v>
      </c>
      <c r="AU17" s="320" t="s">
        <v>957</v>
      </c>
      <c r="AV17" s="319">
        <v>0</v>
      </c>
      <c r="AW17" s="257">
        <v>0</v>
      </c>
      <c r="AX17" s="257">
        <v>0</v>
      </c>
      <c r="AY17" s="257">
        <v>0</v>
      </c>
      <c r="AZ17" s="257">
        <v>0</v>
      </c>
      <c r="BA17" s="257">
        <v>0</v>
      </c>
      <c r="BB17" s="320">
        <v>0</v>
      </c>
      <c r="BC17" s="319">
        <v>0</v>
      </c>
      <c r="BD17" s="257">
        <v>0</v>
      </c>
      <c r="BE17" s="320">
        <v>0</v>
      </c>
      <c r="BF17" s="319">
        <v>0</v>
      </c>
      <c r="BG17" s="257">
        <v>1</v>
      </c>
      <c r="BH17" s="320">
        <v>10</v>
      </c>
      <c r="BI17" s="255">
        <v>0</v>
      </c>
      <c r="BJ17" s="255">
        <v>0</v>
      </c>
      <c r="BK17" s="255">
        <v>1</v>
      </c>
      <c r="BL17" s="255"/>
      <c r="BM17" s="255">
        <v>0</v>
      </c>
      <c r="BN17" s="255">
        <v>0</v>
      </c>
      <c r="BO17" s="255">
        <v>0</v>
      </c>
      <c r="BP17" s="255">
        <v>0</v>
      </c>
      <c r="BQ17" s="255">
        <v>0</v>
      </c>
      <c r="BR17" s="255">
        <v>1</v>
      </c>
      <c r="BS17" s="255">
        <v>0</v>
      </c>
      <c r="BT17" s="255">
        <v>0</v>
      </c>
      <c r="BU17" s="255">
        <v>0</v>
      </c>
      <c r="BV17" s="255">
        <v>0</v>
      </c>
      <c r="BW17" s="255">
        <v>0</v>
      </c>
      <c r="BX17" s="255">
        <v>0</v>
      </c>
      <c r="BY17" s="255">
        <v>0</v>
      </c>
      <c r="BZ17" s="255"/>
      <c r="CA17" s="255">
        <v>0</v>
      </c>
      <c r="CB17" s="255">
        <v>0</v>
      </c>
      <c r="CC17" s="255">
        <v>-1</v>
      </c>
      <c r="CD17" s="255">
        <v>0</v>
      </c>
      <c r="CE17" s="255" t="s">
        <v>1088</v>
      </c>
      <c r="CF17" s="255" t="s">
        <v>957</v>
      </c>
      <c r="CG17" s="255" t="s">
        <v>957</v>
      </c>
      <c r="CH17" s="255" t="s">
        <v>1761</v>
      </c>
      <c r="CI17" s="255" t="s">
        <v>1754</v>
      </c>
      <c r="CJ17" s="255" t="s">
        <v>1744</v>
      </c>
      <c r="CK17" s="255" t="s">
        <v>957</v>
      </c>
      <c r="CL17" s="255" t="s">
        <v>957</v>
      </c>
      <c r="CM17" s="255"/>
      <c r="CN17" s="255"/>
      <c r="CO17" s="255"/>
      <c r="CP17" s="255"/>
      <c r="CQ17" s="255"/>
      <c r="CR17" s="255">
        <v>0</v>
      </c>
      <c r="CS17" s="255">
        <v>81</v>
      </c>
      <c r="CT17" s="255">
        <v>34</v>
      </c>
      <c r="CU17" s="255" t="s">
        <v>1583</v>
      </c>
      <c r="CV17" s="255" t="s">
        <v>3232</v>
      </c>
      <c r="CW17" s="255" t="s">
        <v>1760</v>
      </c>
      <c r="CX17" s="255">
        <v>0</v>
      </c>
      <c r="CY17" s="255">
        <v>0</v>
      </c>
      <c r="CZ17" s="255" t="s">
        <v>1760</v>
      </c>
      <c r="DA17" s="255" t="s">
        <v>1759</v>
      </c>
      <c r="DB17" s="255" t="s">
        <v>1758</v>
      </c>
      <c r="DC17" s="255" t="s">
        <v>1757</v>
      </c>
    </row>
    <row r="18" spans="1:107" s="44" customFormat="1" x14ac:dyDescent="0.2">
      <c r="A18" s="238">
        <v>14</v>
      </c>
      <c r="B18" s="241" t="s">
        <v>1753</v>
      </c>
      <c r="C18" s="355">
        <v>0</v>
      </c>
      <c r="D18" s="267">
        <v>12</v>
      </c>
      <c r="E18" s="240">
        <v>0</v>
      </c>
      <c r="F18" s="240"/>
      <c r="G18" s="240"/>
      <c r="H18" s="240"/>
      <c r="I18" s="240" t="s">
        <v>1753</v>
      </c>
      <c r="J18" s="408" t="s">
        <v>1753</v>
      </c>
      <c r="K18" s="409" t="s">
        <v>1089</v>
      </c>
      <c r="L18" s="429" t="s">
        <v>1101</v>
      </c>
      <c r="M18" s="240">
        <v>5</v>
      </c>
      <c r="N18" s="240">
        <v>0</v>
      </c>
      <c r="O18" s="356">
        <v>0</v>
      </c>
      <c r="P18" s="380">
        <v>2</v>
      </c>
      <c r="Q18" s="355">
        <v>375</v>
      </c>
      <c r="R18" s="240">
        <v>0</v>
      </c>
      <c r="S18" s="248">
        <v>0</v>
      </c>
      <c r="T18" s="240">
        <v>0</v>
      </c>
      <c r="U18" s="240">
        <v>0</v>
      </c>
      <c r="V18" s="240">
        <v>0</v>
      </c>
      <c r="W18" s="240">
        <v>0</v>
      </c>
      <c r="X18" s="240">
        <v>0</v>
      </c>
      <c r="Y18" s="240">
        <v>60</v>
      </c>
      <c r="Z18" s="240">
        <v>0</v>
      </c>
      <c r="AA18" s="240">
        <v>0</v>
      </c>
      <c r="AB18" s="240">
        <v>0</v>
      </c>
      <c r="AC18" s="240">
        <v>0</v>
      </c>
      <c r="AD18" s="356">
        <v>0</v>
      </c>
      <c r="AE18" s="240">
        <v>40</v>
      </c>
      <c r="AF18" s="240">
        <v>0</v>
      </c>
      <c r="AG18" s="240">
        <v>0</v>
      </c>
      <c r="AH18" s="240">
        <v>3</v>
      </c>
      <c r="AI18" s="240">
        <v>3</v>
      </c>
      <c r="AJ18" s="240">
        <v>1</v>
      </c>
      <c r="AK18" s="240">
        <v>1</v>
      </c>
      <c r="AL18" s="240">
        <v>100</v>
      </c>
      <c r="AM18" s="240">
        <v>0</v>
      </c>
      <c r="AN18" s="240">
        <v>0</v>
      </c>
      <c r="AO18" s="240">
        <v>0</v>
      </c>
      <c r="AP18" s="316">
        <v>1</v>
      </c>
      <c r="AQ18" s="315">
        <v>0</v>
      </c>
      <c r="AR18" s="240">
        <v>0</v>
      </c>
      <c r="AS18" s="240">
        <v>0</v>
      </c>
      <c r="AT18" s="240" t="s">
        <v>957</v>
      </c>
      <c r="AU18" s="316" t="s">
        <v>957</v>
      </c>
      <c r="AV18" s="315">
        <v>0</v>
      </c>
      <c r="AW18" s="240">
        <v>0</v>
      </c>
      <c r="AX18" s="240">
        <v>0</v>
      </c>
      <c r="AY18" s="240">
        <v>0</v>
      </c>
      <c r="AZ18" s="240">
        <v>0</v>
      </c>
      <c r="BA18" s="240">
        <v>0</v>
      </c>
      <c r="BB18" s="316">
        <v>0</v>
      </c>
      <c r="BC18" s="315">
        <v>0</v>
      </c>
      <c r="BD18" s="240">
        <v>0</v>
      </c>
      <c r="BE18" s="316">
        <v>0</v>
      </c>
      <c r="BF18" s="315">
        <v>0</v>
      </c>
      <c r="BG18" s="240">
        <v>1</v>
      </c>
      <c r="BH18" s="316">
        <v>10</v>
      </c>
      <c r="BI18" s="238">
        <v>0</v>
      </c>
      <c r="BJ18" s="238">
        <v>0</v>
      </c>
      <c r="BK18" s="238">
        <v>1</v>
      </c>
      <c r="BL18" s="238"/>
      <c r="BM18" s="238">
        <v>0</v>
      </c>
      <c r="BN18" s="238">
        <v>0</v>
      </c>
      <c r="BO18" s="238">
        <v>0</v>
      </c>
      <c r="BP18" s="238">
        <v>0</v>
      </c>
      <c r="BQ18" s="238">
        <v>0</v>
      </c>
      <c r="BR18" s="238">
        <v>1</v>
      </c>
      <c r="BS18" s="238">
        <v>0</v>
      </c>
      <c r="BT18" s="238">
        <v>0</v>
      </c>
      <c r="BU18" s="238">
        <v>0</v>
      </c>
      <c r="BV18" s="238">
        <v>0</v>
      </c>
      <c r="BW18" s="238">
        <v>0</v>
      </c>
      <c r="BX18" s="238">
        <v>0</v>
      </c>
      <c r="BY18" s="238">
        <v>0</v>
      </c>
      <c r="BZ18" s="238"/>
      <c r="CA18" s="238">
        <v>0</v>
      </c>
      <c r="CB18" s="238">
        <v>0</v>
      </c>
      <c r="CC18" s="238">
        <v>-1</v>
      </c>
      <c r="CD18" s="238">
        <v>0</v>
      </c>
      <c r="CE18" s="238" t="s">
        <v>1756</v>
      </c>
      <c r="CF18" s="238" t="s">
        <v>957</v>
      </c>
      <c r="CG18" s="238" t="s">
        <v>957</v>
      </c>
      <c r="CH18" s="238" t="s">
        <v>1755</v>
      </c>
      <c r="CI18" s="238" t="s">
        <v>1754</v>
      </c>
      <c r="CJ18" s="238" t="s">
        <v>1725</v>
      </c>
      <c r="CK18" s="238" t="s">
        <v>957</v>
      </c>
      <c r="CL18" s="238" t="s">
        <v>957</v>
      </c>
      <c r="CM18" s="238"/>
      <c r="CN18" s="238"/>
      <c r="CO18" s="238"/>
      <c r="CP18" s="238"/>
      <c r="CQ18" s="238"/>
      <c r="CR18" s="238">
        <v>0</v>
      </c>
      <c r="CS18" s="238">
        <v>70</v>
      </c>
      <c r="CT18" s="238">
        <v>23</v>
      </c>
      <c r="CU18" s="238" t="s">
        <v>1583</v>
      </c>
      <c r="CV18" s="238" t="s">
        <v>3232</v>
      </c>
      <c r="CW18" s="238" t="s">
        <v>1753</v>
      </c>
      <c r="CX18" s="238">
        <v>0</v>
      </c>
      <c r="CY18" s="238">
        <v>0</v>
      </c>
      <c r="CZ18" s="238" t="s">
        <v>1753</v>
      </c>
      <c r="DA18" s="238" t="s">
        <v>1752</v>
      </c>
      <c r="DB18" s="238" t="s">
        <v>1751</v>
      </c>
      <c r="DC18" s="238" t="s">
        <v>1750</v>
      </c>
    </row>
    <row r="19" spans="1:107" s="44" customFormat="1" x14ac:dyDescent="0.2">
      <c r="A19" s="238">
        <v>15</v>
      </c>
      <c r="B19" s="241" t="s">
        <v>1749</v>
      </c>
      <c r="C19" s="355">
        <v>0</v>
      </c>
      <c r="D19" s="267">
        <v>12</v>
      </c>
      <c r="E19" s="240">
        <v>0</v>
      </c>
      <c r="F19" s="240"/>
      <c r="G19" s="240"/>
      <c r="H19" s="240"/>
      <c r="I19" s="240" t="s">
        <v>1749</v>
      </c>
      <c r="J19" s="451" t="s">
        <v>1090</v>
      </c>
      <c r="K19" s="409" t="s">
        <v>1089</v>
      </c>
      <c r="L19" s="429" t="s">
        <v>1101</v>
      </c>
      <c r="M19" s="240">
        <v>5</v>
      </c>
      <c r="N19" s="240">
        <v>0</v>
      </c>
      <c r="O19" s="356">
        <v>0</v>
      </c>
      <c r="P19" s="380">
        <v>2</v>
      </c>
      <c r="Q19" s="355">
        <v>375</v>
      </c>
      <c r="R19" s="240">
        <v>0</v>
      </c>
      <c r="S19" s="248">
        <v>0</v>
      </c>
      <c r="T19" s="240">
        <v>0</v>
      </c>
      <c r="U19" s="240">
        <v>0</v>
      </c>
      <c r="V19" s="240">
        <v>0</v>
      </c>
      <c r="W19" s="240">
        <v>0</v>
      </c>
      <c r="X19" s="240">
        <v>0</v>
      </c>
      <c r="Y19" s="240">
        <v>60</v>
      </c>
      <c r="Z19" s="240">
        <v>0</v>
      </c>
      <c r="AA19" s="240">
        <v>0</v>
      </c>
      <c r="AB19" s="240">
        <v>0</v>
      </c>
      <c r="AC19" s="240">
        <v>0</v>
      </c>
      <c r="AD19" s="356">
        <v>0</v>
      </c>
      <c r="AE19" s="240">
        <v>55</v>
      </c>
      <c r="AF19" s="240">
        <v>3</v>
      </c>
      <c r="AG19" s="240">
        <v>65</v>
      </c>
      <c r="AH19" s="240">
        <v>3</v>
      </c>
      <c r="AI19" s="240">
        <v>3</v>
      </c>
      <c r="AJ19" s="240">
        <v>1</v>
      </c>
      <c r="AK19" s="240">
        <v>1</v>
      </c>
      <c r="AL19" s="240">
        <v>100</v>
      </c>
      <c r="AM19" s="240">
        <v>0</v>
      </c>
      <c r="AN19" s="240">
        <v>0</v>
      </c>
      <c r="AO19" s="240">
        <v>0</v>
      </c>
      <c r="AP19" s="316">
        <v>1</v>
      </c>
      <c r="AQ19" s="315">
        <v>0</v>
      </c>
      <c r="AR19" s="240">
        <v>0</v>
      </c>
      <c r="AS19" s="240">
        <v>0</v>
      </c>
      <c r="AT19" s="240" t="s">
        <v>957</v>
      </c>
      <c r="AU19" s="316" t="s">
        <v>957</v>
      </c>
      <c r="AV19" s="315">
        <v>0</v>
      </c>
      <c r="AW19" s="240">
        <v>0</v>
      </c>
      <c r="AX19" s="240">
        <v>0</v>
      </c>
      <c r="AY19" s="240">
        <v>0</v>
      </c>
      <c r="AZ19" s="240">
        <v>0</v>
      </c>
      <c r="BA19" s="240">
        <v>0</v>
      </c>
      <c r="BB19" s="316">
        <v>0</v>
      </c>
      <c r="BC19" s="315">
        <v>0</v>
      </c>
      <c r="BD19" s="240">
        <v>0</v>
      </c>
      <c r="BE19" s="316">
        <v>0</v>
      </c>
      <c r="BF19" s="315">
        <v>0</v>
      </c>
      <c r="BG19" s="240">
        <v>1</v>
      </c>
      <c r="BH19" s="316">
        <v>10</v>
      </c>
      <c r="BI19" s="238">
        <v>0</v>
      </c>
      <c r="BJ19" s="238">
        <v>0</v>
      </c>
      <c r="BK19" s="238">
        <v>1</v>
      </c>
      <c r="BL19" s="238"/>
      <c r="BM19" s="238">
        <v>0</v>
      </c>
      <c r="BN19" s="238">
        <v>0</v>
      </c>
      <c r="BO19" s="238">
        <v>0</v>
      </c>
      <c r="BP19" s="238">
        <v>0</v>
      </c>
      <c r="BQ19" s="238">
        <v>0</v>
      </c>
      <c r="BR19" s="238">
        <v>1</v>
      </c>
      <c r="BS19" s="238">
        <v>0</v>
      </c>
      <c r="BT19" s="238">
        <v>0</v>
      </c>
      <c r="BU19" s="238">
        <v>0</v>
      </c>
      <c r="BV19" s="238">
        <v>0</v>
      </c>
      <c r="BW19" s="238">
        <v>0</v>
      </c>
      <c r="BX19" s="238">
        <v>0</v>
      </c>
      <c r="BY19" s="238">
        <v>0</v>
      </c>
      <c r="BZ19" s="238"/>
      <c r="CA19" s="238">
        <v>0</v>
      </c>
      <c r="CB19" s="238">
        <v>0</v>
      </c>
      <c r="CC19" s="238">
        <v>-1</v>
      </c>
      <c r="CD19" s="238">
        <v>0</v>
      </c>
      <c r="CE19" s="238" t="s">
        <v>1088</v>
      </c>
      <c r="CF19" s="238" t="s">
        <v>957</v>
      </c>
      <c r="CG19" s="238" t="s">
        <v>957</v>
      </c>
      <c r="CH19" s="238" t="s">
        <v>957</v>
      </c>
      <c r="CI19" s="238" t="s">
        <v>957</v>
      </c>
      <c r="CJ19" s="238" t="s">
        <v>1725</v>
      </c>
      <c r="CK19" s="238" t="s">
        <v>957</v>
      </c>
      <c r="CL19" s="238" t="s">
        <v>957</v>
      </c>
      <c r="CM19" s="238"/>
      <c r="CN19" s="238"/>
      <c r="CO19" s="238"/>
      <c r="CP19" s="238"/>
      <c r="CQ19" s="238"/>
      <c r="CR19" s="238">
        <v>0</v>
      </c>
      <c r="CS19" s="238">
        <v>68</v>
      </c>
      <c r="CT19" s="238">
        <v>21</v>
      </c>
      <c r="CU19" s="238" t="s">
        <v>1583</v>
      </c>
      <c r="CV19" s="238" t="s">
        <v>3232</v>
      </c>
      <c r="CW19" s="238" t="s">
        <v>1749</v>
      </c>
      <c r="CX19" s="238">
        <v>0</v>
      </c>
      <c r="CY19" s="238">
        <v>0</v>
      </c>
      <c r="CZ19" s="238" t="s">
        <v>1749</v>
      </c>
      <c r="DA19" s="238" t="s">
        <v>1748</v>
      </c>
      <c r="DB19" s="238" t="s">
        <v>1747</v>
      </c>
      <c r="DC19" s="238" t="s">
        <v>1746</v>
      </c>
    </row>
    <row r="20" spans="1:107" s="46" customFormat="1" ht="12" customHeight="1" x14ac:dyDescent="0.2">
      <c r="A20" s="238">
        <v>16</v>
      </c>
      <c r="B20" s="241" t="s">
        <v>1743</v>
      </c>
      <c r="C20" s="355">
        <v>0</v>
      </c>
      <c r="D20" s="267">
        <v>12</v>
      </c>
      <c r="E20" s="240">
        <v>0</v>
      </c>
      <c r="F20" s="240"/>
      <c r="G20" s="240"/>
      <c r="H20" s="240"/>
      <c r="I20" s="240" t="s">
        <v>1743</v>
      </c>
      <c r="J20" s="408" t="s">
        <v>1743</v>
      </c>
      <c r="K20" s="409" t="s">
        <v>1089</v>
      </c>
      <c r="L20" s="429" t="s">
        <v>1742</v>
      </c>
      <c r="M20" s="240">
        <v>5</v>
      </c>
      <c r="N20" s="240">
        <v>0</v>
      </c>
      <c r="O20" s="356">
        <v>0</v>
      </c>
      <c r="P20" s="380">
        <v>2</v>
      </c>
      <c r="Q20" s="355">
        <v>325</v>
      </c>
      <c r="R20" s="240">
        <v>0</v>
      </c>
      <c r="S20" s="248">
        <v>0</v>
      </c>
      <c r="T20" s="240">
        <v>0</v>
      </c>
      <c r="U20" s="240">
        <v>0</v>
      </c>
      <c r="V20" s="240">
        <v>0</v>
      </c>
      <c r="W20" s="240">
        <v>0</v>
      </c>
      <c r="X20" s="240">
        <v>0</v>
      </c>
      <c r="Y20" s="240">
        <v>60</v>
      </c>
      <c r="Z20" s="240">
        <v>0</v>
      </c>
      <c r="AA20" s="240">
        <v>0</v>
      </c>
      <c r="AB20" s="240">
        <v>0</v>
      </c>
      <c r="AC20" s="240">
        <v>0</v>
      </c>
      <c r="AD20" s="356">
        <v>0</v>
      </c>
      <c r="AE20" s="240">
        <v>35</v>
      </c>
      <c r="AF20" s="240">
        <v>2</v>
      </c>
      <c r="AG20" s="240">
        <v>60</v>
      </c>
      <c r="AH20" s="240">
        <v>3</v>
      </c>
      <c r="AI20" s="240">
        <v>3</v>
      </c>
      <c r="AJ20" s="240">
        <v>1</v>
      </c>
      <c r="AK20" s="240">
        <v>1</v>
      </c>
      <c r="AL20" s="240">
        <v>100</v>
      </c>
      <c r="AM20" s="240">
        <v>0</v>
      </c>
      <c r="AN20" s="240">
        <v>1</v>
      </c>
      <c r="AO20" s="240">
        <v>0</v>
      </c>
      <c r="AP20" s="316">
        <v>1</v>
      </c>
      <c r="AQ20" s="315">
        <v>0</v>
      </c>
      <c r="AR20" s="240">
        <v>0</v>
      </c>
      <c r="AS20" s="240">
        <v>0</v>
      </c>
      <c r="AT20" s="240" t="s">
        <v>957</v>
      </c>
      <c r="AU20" s="316" t="s">
        <v>957</v>
      </c>
      <c r="AV20" s="315">
        <v>0</v>
      </c>
      <c r="AW20" s="240">
        <v>0</v>
      </c>
      <c r="AX20" s="240">
        <v>0</v>
      </c>
      <c r="AY20" s="240">
        <v>0</v>
      </c>
      <c r="AZ20" s="240">
        <v>0</v>
      </c>
      <c r="BA20" s="240">
        <v>0</v>
      </c>
      <c r="BB20" s="316">
        <v>0</v>
      </c>
      <c r="BC20" s="315">
        <v>0</v>
      </c>
      <c r="BD20" s="240">
        <v>0</v>
      </c>
      <c r="BE20" s="316">
        <v>0</v>
      </c>
      <c r="BF20" s="315">
        <v>0</v>
      </c>
      <c r="BG20" s="240">
        <v>1</v>
      </c>
      <c r="BH20" s="316">
        <v>10</v>
      </c>
      <c r="BI20" s="238">
        <v>0</v>
      </c>
      <c r="BJ20" s="238">
        <v>0</v>
      </c>
      <c r="BK20" s="238">
        <v>1</v>
      </c>
      <c r="BL20" s="238"/>
      <c r="BM20" s="238">
        <v>0</v>
      </c>
      <c r="BN20" s="238">
        <v>0</v>
      </c>
      <c r="BO20" s="238">
        <v>0</v>
      </c>
      <c r="BP20" s="238">
        <v>0</v>
      </c>
      <c r="BQ20" s="238">
        <v>0</v>
      </c>
      <c r="BR20" s="238">
        <v>1</v>
      </c>
      <c r="BS20" s="238">
        <v>0</v>
      </c>
      <c r="BT20" s="238">
        <v>0</v>
      </c>
      <c r="BU20" s="238">
        <v>0</v>
      </c>
      <c r="BV20" s="238">
        <v>0</v>
      </c>
      <c r="BW20" s="238">
        <v>0</v>
      </c>
      <c r="BX20" s="238">
        <v>0</v>
      </c>
      <c r="BY20" s="238">
        <v>0</v>
      </c>
      <c r="BZ20" s="238"/>
      <c r="CA20" s="238">
        <v>0</v>
      </c>
      <c r="CB20" s="238">
        <v>0</v>
      </c>
      <c r="CC20" s="238">
        <v>-1</v>
      </c>
      <c r="CD20" s="238">
        <v>0</v>
      </c>
      <c r="CE20" s="238" t="s">
        <v>1088</v>
      </c>
      <c r="CF20" s="238" t="s">
        <v>957</v>
      </c>
      <c r="CG20" s="238" t="s">
        <v>957</v>
      </c>
      <c r="CH20" s="238" t="s">
        <v>957</v>
      </c>
      <c r="CI20" s="238" t="s">
        <v>957</v>
      </c>
      <c r="CJ20" s="238" t="s">
        <v>1745</v>
      </c>
      <c r="CK20" s="238" t="s">
        <v>1744</v>
      </c>
      <c r="CL20" s="238" t="s">
        <v>957</v>
      </c>
      <c r="CM20" s="238"/>
      <c r="CN20" s="238"/>
      <c r="CO20" s="238"/>
      <c r="CP20" s="238"/>
      <c r="CQ20" s="238"/>
      <c r="CR20" s="238">
        <v>0</v>
      </c>
      <c r="CS20" s="238">
        <v>69</v>
      </c>
      <c r="CT20" s="238">
        <v>22</v>
      </c>
      <c r="CU20" s="238" t="s">
        <v>1583</v>
      </c>
      <c r="CV20" s="238" t="s">
        <v>3232</v>
      </c>
      <c r="CW20" s="238" t="s">
        <v>1743</v>
      </c>
      <c r="CX20" s="238">
        <v>0</v>
      </c>
      <c r="CY20" s="238">
        <v>0</v>
      </c>
      <c r="CZ20" s="238" t="s">
        <v>1743</v>
      </c>
      <c r="DA20" s="238" t="s">
        <v>1741</v>
      </c>
      <c r="DB20" s="238" t="s">
        <v>1740</v>
      </c>
      <c r="DC20" s="238" t="s">
        <v>1739</v>
      </c>
    </row>
    <row r="21" spans="1:107" s="46" customFormat="1" x14ac:dyDescent="0.2">
      <c r="A21" s="238">
        <v>17</v>
      </c>
      <c r="B21" s="241" t="s">
        <v>1738</v>
      </c>
      <c r="C21" s="355">
        <v>0</v>
      </c>
      <c r="D21" s="267">
        <v>12</v>
      </c>
      <c r="E21" s="240">
        <v>0</v>
      </c>
      <c r="F21" s="240"/>
      <c r="G21" s="240"/>
      <c r="H21" s="240"/>
      <c r="I21" s="240" t="s">
        <v>1738</v>
      </c>
      <c r="J21" s="451" t="s">
        <v>1106</v>
      </c>
      <c r="K21" s="409" t="s">
        <v>1089</v>
      </c>
      <c r="L21" s="429" t="s">
        <v>1101</v>
      </c>
      <c r="M21" s="240">
        <v>6</v>
      </c>
      <c r="N21" s="240">
        <v>0</v>
      </c>
      <c r="O21" s="356">
        <v>0</v>
      </c>
      <c r="P21" s="380">
        <v>2</v>
      </c>
      <c r="Q21" s="355">
        <v>375</v>
      </c>
      <c r="R21" s="240">
        <v>0</v>
      </c>
      <c r="S21" s="248">
        <v>0</v>
      </c>
      <c r="T21" s="240">
        <v>0</v>
      </c>
      <c r="U21" s="240">
        <v>0</v>
      </c>
      <c r="V21" s="240">
        <v>0</v>
      </c>
      <c r="W21" s="240">
        <v>0</v>
      </c>
      <c r="X21" s="240">
        <v>0</v>
      </c>
      <c r="Y21" s="240">
        <v>60</v>
      </c>
      <c r="Z21" s="240">
        <v>0</v>
      </c>
      <c r="AA21" s="240">
        <v>0</v>
      </c>
      <c r="AB21" s="240">
        <v>0</v>
      </c>
      <c r="AC21" s="240">
        <v>0</v>
      </c>
      <c r="AD21" s="356">
        <v>0</v>
      </c>
      <c r="AE21" s="240">
        <v>55</v>
      </c>
      <c r="AF21" s="240">
        <v>0</v>
      </c>
      <c r="AG21" s="240">
        <v>0</v>
      </c>
      <c r="AH21" s="240">
        <v>3</v>
      </c>
      <c r="AI21" s="240">
        <v>3</v>
      </c>
      <c r="AJ21" s="240">
        <v>1</v>
      </c>
      <c r="AK21" s="240">
        <v>1</v>
      </c>
      <c r="AL21" s="240">
        <v>100</v>
      </c>
      <c r="AM21" s="240">
        <v>0</v>
      </c>
      <c r="AN21" s="240">
        <v>0</v>
      </c>
      <c r="AO21" s="240">
        <v>0</v>
      </c>
      <c r="AP21" s="316">
        <v>1</v>
      </c>
      <c r="AQ21" s="315">
        <v>0</v>
      </c>
      <c r="AR21" s="240">
        <v>0</v>
      </c>
      <c r="AS21" s="240">
        <v>0</v>
      </c>
      <c r="AT21" s="240" t="s">
        <v>957</v>
      </c>
      <c r="AU21" s="316" t="s">
        <v>957</v>
      </c>
      <c r="AV21" s="315">
        <v>0</v>
      </c>
      <c r="AW21" s="240">
        <v>0</v>
      </c>
      <c r="AX21" s="240">
        <v>0</v>
      </c>
      <c r="AY21" s="240">
        <v>0</v>
      </c>
      <c r="AZ21" s="240">
        <v>0</v>
      </c>
      <c r="BA21" s="240">
        <v>0</v>
      </c>
      <c r="BB21" s="316">
        <v>0</v>
      </c>
      <c r="BC21" s="315">
        <v>0</v>
      </c>
      <c r="BD21" s="240">
        <v>0</v>
      </c>
      <c r="BE21" s="316">
        <v>0</v>
      </c>
      <c r="BF21" s="315">
        <v>0</v>
      </c>
      <c r="BG21" s="240">
        <v>1</v>
      </c>
      <c r="BH21" s="316">
        <v>10</v>
      </c>
      <c r="BI21" s="238">
        <v>0</v>
      </c>
      <c r="BJ21" s="238">
        <v>0</v>
      </c>
      <c r="BK21" s="238">
        <v>1</v>
      </c>
      <c r="BL21" s="238"/>
      <c r="BM21" s="238">
        <v>0</v>
      </c>
      <c r="BN21" s="238">
        <v>0</v>
      </c>
      <c r="BO21" s="238">
        <v>0</v>
      </c>
      <c r="BP21" s="238">
        <v>0</v>
      </c>
      <c r="BQ21" s="238">
        <v>0</v>
      </c>
      <c r="BR21" s="238">
        <v>1</v>
      </c>
      <c r="BS21" s="238">
        <v>0</v>
      </c>
      <c r="BT21" s="238">
        <v>0</v>
      </c>
      <c r="BU21" s="238">
        <v>2</v>
      </c>
      <c r="BV21" s="238">
        <v>0</v>
      </c>
      <c r="BW21" s="238">
        <v>0</v>
      </c>
      <c r="BX21" s="238">
        <v>0</v>
      </c>
      <c r="BY21" s="238">
        <v>0</v>
      </c>
      <c r="BZ21" s="238"/>
      <c r="CA21" s="238">
        <v>0</v>
      </c>
      <c r="CB21" s="238">
        <v>0</v>
      </c>
      <c r="CC21" s="238">
        <v>-1</v>
      </c>
      <c r="CD21" s="238">
        <v>0</v>
      </c>
      <c r="CE21" s="238" t="s">
        <v>3308</v>
      </c>
      <c r="CF21" s="238" t="s">
        <v>957</v>
      </c>
      <c r="CG21" s="238" t="s">
        <v>957</v>
      </c>
      <c r="CH21" s="238" t="s">
        <v>957</v>
      </c>
      <c r="CI21" s="238" t="s">
        <v>957</v>
      </c>
      <c r="CJ21" s="238" t="s">
        <v>1067</v>
      </c>
      <c r="CK21" s="238" t="s">
        <v>957</v>
      </c>
      <c r="CL21" s="238" t="s">
        <v>957</v>
      </c>
      <c r="CM21" s="238"/>
      <c r="CN21" s="238"/>
      <c r="CO21" s="238"/>
      <c r="CP21" s="238"/>
      <c r="CQ21" s="238"/>
      <c r="CR21" s="238">
        <v>0</v>
      </c>
      <c r="CS21" s="238">
        <v>67</v>
      </c>
      <c r="CT21" s="238">
        <v>20</v>
      </c>
      <c r="CU21" s="238" t="s">
        <v>1583</v>
      </c>
      <c r="CV21" s="238" t="s">
        <v>3232</v>
      </c>
      <c r="CW21" s="238" t="s">
        <v>1738</v>
      </c>
      <c r="CX21" s="238">
        <v>0</v>
      </c>
      <c r="CY21" s="238">
        <v>0</v>
      </c>
      <c r="CZ21" s="238" t="s">
        <v>1738</v>
      </c>
      <c r="DA21" s="238" t="s">
        <v>1737</v>
      </c>
      <c r="DB21" s="238" t="s">
        <v>1736</v>
      </c>
      <c r="DC21" s="238" t="s">
        <v>1735</v>
      </c>
    </row>
    <row r="22" spans="1:107" s="46" customFormat="1" x14ac:dyDescent="0.2">
      <c r="A22" s="233">
        <v>18</v>
      </c>
      <c r="B22" s="236" t="s">
        <v>1734</v>
      </c>
      <c r="C22" s="353">
        <v>0</v>
      </c>
      <c r="D22" s="265">
        <v>11</v>
      </c>
      <c r="E22" s="235">
        <v>0</v>
      </c>
      <c r="F22" s="235"/>
      <c r="G22" s="235"/>
      <c r="H22" s="235"/>
      <c r="I22" s="235" t="s">
        <v>1734</v>
      </c>
      <c r="J22" s="450" t="s">
        <v>1106</v>
      </c>
      <c r="K22" s="407" t="s">
        <v>1089</v>
      </c>
      <c r="L22" s="428" t="s">
        <v>1101</v>
      </c>
      <c r="M22" s="235">
        <v>3</v>
      </c>
      <c r="N22" s="235">
        <v>0</v>
      </c>
      <c r="O22" s="354">
        <v>0</v>
      </c>
      <c r="P22" s="379">
        <v>2</v>
      </c>
      <c r="Q22" s="353">
        <v>250</v>
      </c>
      <c r="R22" s="235">
        <v>0</v>
      </c>
      <c r="S22" s="247">
        <v>0</v>
      </c>
      <c r="T22" s="235">
        <v>0</v>
      </c>
      <c r="U22" s="235">
        <v>0</v>
      </c>
      <c r="V22" s="235">
        <v>0</v>
      </c>
      <c r="W22" s="235">
        <v>0</v>
      </c>
      <c r="X22" s="235">
        <v>0</v>
      </c>
      <c r="Y22" s="235">
        <v>50</v>
      </c>
      <c r="Z22" s="235">
        <v>0</v>
      </c>
      <c r="AA22" s="235">
        <v>0</v>
      </c>
      <c r="AB22" s="235">
        <v>0</v>
      </c>
      <c r="AC22" s="235">
        <v>0</v>
      </c>
      <c r="AD22" s="354">
        <v>0</v>
      </c>
      <c r="AE22" s="235">
        <v>45</v>
      </c>
      <c r="AF22" s="235">
        <v>0</v>
      </c>
      <c r="AG22" s="235">
        <v>0</v>
      </c>
      <c r="AH22" s="235">
        <v>3</v>
      </c>
      <c r="AI22" s="235">
        <v>3</v>
      </c>
      <c r="AJ22" s="235">
        <v>1</v>
      </c>
      <c r="AK22" s="235">
        <v>1</v>
      </c>
      <c r="AL22" s="235">
        <v>100</v>
      </c>
      <c r="AM22" s="235">
        <v>0</v>
      </c>
      <c r="AN22" s="235">
        <v>0</v>
      </c>
      <c r="AO22" s="235">
        <v>0</v>
      </c>
      <c r="AP22" s="314">
        <v>1</v>
      </c>
      <c r="AQ22" s="313">
        <v>0</v>
      </c>
      <c r="AR22" s="235">
        <v>0</v>
      </c>
      <c r="AS22" s="235">
        <v>0</v>
      </c>
      <c r="AT22" s="235" t="s">
        <v>957</v>
      </c>
      <c r="AU22" s="314" t="s">
        <v>957</v>
      </c>
      <c r="AV22" s="313">
        <v>0</v>
      </c>
      <c r="AW22" s="235">
        <v>0</v>
      </c>
      <c r="AX22" s="235">
        <v>0</v>
      </c>
      <c r="AY22" s="235">
        <v>0</v>
      </c>
      <c r="AZ22" s="235">
        <v>0</v>
      </c>
      <c r="BA22" s="235">
        <v>0</v>
      </c>
      <c r="BB22" s="314">
        <v>0</v>
      </c>
      <c r="BC22" s="313">
        <v>0</v>
      </c>
      <c r="BD22" s="235">
        <v>0</v>
      </c>
      <c r="BE22" s="314">
        <v>0</v>
      </c>
      <c r="BF22" s="313">
        <v>0</v>
      </c>
      <c r="BG22" s="235">
        <v>1</v>
      </c>
      <c r="BH22" s="314">
        <v>10</v>
      </c>
      <c r="BI22" s="233">
        <v>0</v>
      </c>
      <c r="BJ22" s="233">
        <v>0</v>
      </c>
      <c r="BK22" s="233">
        <v>1</v>
      </c>
      <c r="BL22" s="233"/>
      <c r="BM22" s="233">
        <v>0</v>
      </c>
      <c r="BN22" s="233">
        <v>0</v>
      </c>
      <c r="BO22" s="233">
        <v>0</v>
      </c>
      <c r="BP22" s="233">
        <v>0</v>
      </c>
      <c r="BQ22" s="233">
        <v>0</v>
      </c>
      <c r="BR22" s="233">
        <v>1</v>
      </c>
      <c r="BS22" s="233">
        <v>0</v>
      </c>
      <c r="BT22" s="233">
        <v>0</v>
      </c>
      <c r="BU22" s="233">
        <v>0</v>
      </c>
      <c r="BV22" s="233">
        <v>0</v>
      </c>
      <c r="BW22" s="233">
        <v>0</v>
      </c>
      <c r="BX22" s="233">
        <v>0</v>
      </c>
      <c r="BY22" s="233">
        <v>0</v>
      </c>
      <c r="BZ22" s="233"/>
      <c r="CA22" s="233">
        <v>0</v>
      </c>
      <c r="CB22" s="233">
        <v>0</v>
      </c>
      <c r="CC22" s="233">
        <v>-1</v>
      </c>
      <c r="CD22" s="233">
        <v>0</v>
      </c>
      <c r="CE22" s="233" t="s">
        <v>3308</v>
      </c>
      <c r="CF22" s="233" t="s">
        <v>957</v>
      </c>
      <c r="CG22" s="233" t="s">
        <v>957</v>
      </c>
      <c r="CH22" s="233" t="s">
        <v>957</v>
      </c>
      <c r="CI22" s="233" t="s">
        <v>957</v>
      </c>
      <c r="CJ22" s="233" t="s">
        <v>1103</v>
      </c>
      <c r="CK22" s="233" t="s">
        <v>1067</v>
      </c>
      <c r="CL22" s="233" t="s">
        <v>957</v>
      </c>
      <c r="CM22" s="233"/>
      <c r="CN22" s="233"/>
      <c r="CO22" s="233"/>
      <c r="CP22" s="233"/>
      <c r="CQ22" s="233"/>
      <c r="CR22" s="233">
        <v>0</v>
      </c>
      <c r="CS22" s="233">
        <v>53</v>
      </c>
      <c r="CT22" s="233">
        <v>10</v>
      </c>
      <c r="CU22" s="233" t="s">
        <v>1583</v>
      </c>
      <c r="CV22" s="233" t="s">
        <v>3232</v>
      </c>
      <c r="CW22" s="233" t="s">
        <v>1734</v>
      </c>
      <c r="CX22" s="233">
        <v>0</v>
      </c>
      <c r="CY22" s="233">
        <v>0</v>
      </c>
      <c r="CZ22" s="233" t="s">
        <v>1734</v>
      </c>
      <c r="DA22" s="233" t="s">
        <v>1733</v>
      </c>
      <c r="DB22" s="233" t="s">
        <v>1732</v>
      </c>
      <c r="DC22" s="233" t="s">
        <v>1731</v>
      </c>
    </row>
    <row r="23" spans="1:107" s="46" customFormat="1" x14ac:dyDescent="0.2">
      <c r="A23" s="228">
        <v>19</v>
      </c>
      <c r="B23" s="231" t="s">
        <v>1726</v>
      </c>
      <c r="C23" s="351">
        <v>0</v>
      </c>
      <c r="D23" s="264">
        <v>10</v>
      </c>
      <c r="E23" s="230">
        <v>0</v>
      </c>
      <c r="F23" s="230"/>
      <c r="G23" s="230"/>
      <c r="H23" s="230"/>
      <c r="I23" s="230" t="s">
        <v>1726</v>
      </c>
      <c r="J23" s="449" t="s">
        <v>1090</v>
      </c>
      <c r="K23" s="405" t="s">
        <v>1089</v>
      </c>
      <c r="L23" s="427" t="s">
        <v>1084</v>
      </c>
      <c r="M23" s="230">
        <v>5</v>
      </c>
      <c r="N23" s="230">
        <v>0</v>
      </c>
      <c r="O23" s="352">
        <v>0</v>
      </c>
      <c r="P23" s="378">
        <v>2</v>
      </c>
      <c r="Q23" s="351">
        <v>185</v>
      </c>
      <c r="R23" s="230">
        <v>0</v>
      </c>
      <c r="S23" s="246">
        <v>0</v>
      </c>
      <c r="T23" s="230">
        <v>0</v>
      </c>
      <c r="U23" s="230">
        <v>0</v>
      </c>
      <c r="V23" s="230">
        <v>0</v>
      </c>
      <c r="W23" s="230">
        <v>0</v>
      </c>
      <c r="X23" s="230">
        <v>20</v>
      </c>
      <c r="Y23" s="230">
        <v>50</v>
      </c>
      <c r="Z23" s="230">
        <v>0</v>
      </c>
      <c r="AA23" s="230">
        <v>0</v>
      </c>
      <c r="AB23" s="230">
        <v>0</v>
      </c>
      <c r="AC23" s="230">
        <v>0</v>
      </c>
      <c r="AD23" s="352">
        <v>0</v>
      </c>
      <c r="AE23" s="230">
        <v>25</v>
      </c>
      <c r="AF23" s="230">
        <v>2</v>
      </c>
      <c r="AG23" s="230">
        <v>28</v>
      </c>
      <c r="AH23" s="230">
        <v>3</v>
      </c>
      <c r="AI23" s="230">
        <v>3</v>
      </c>
      <c r="AJ23" s="230">
        <v>1</v>
      </c>
      <c r="AK23" s="230">
        <v>1</v>
      </c>
      <c r="AL23" s="230">
        <v>100</v>
      </c>
      <c r="AM23" s="230">
        <v>0</v>
      </c>
      <c r="AN23" s="230">
        <v>0</v>
      </c>
      <c r="AO23" s="230">
        <v>0</v>
      </c>
      <c r="AP23" s="312">
        <v>0</v>
      </c>
      <c r="AQ23" s="311">
        <v>0</v>
      </c>
      <c r="AR23" s="230">
        <v>0</v>
      </c>
      <c r="AS23" s="230">
        <v>0</v>
      </c>
      <c r="AT23" s="230" t="s">
        <v>957</v>
      </c>
      <c r="AU23" s="312" t="s">
        <v>957</v>
      </c>
      <c r="AV23" s="311">
        <v>0</v>
      </c>
      <c r="AW23" s="230">
        <v>0</v>
      </c>
      <c r="AX23" s="230">
        <v>0</v>
      </c>
      <c r="AY23" s="230">
        <v>0</v>
      </c>
      <c r="AZ23" s="230">
        <v>0</v>
      </c>
      <c r="BA23" s="230">
        <v>0</v>
      </c>
      <c r="BB23" s="312">
        <v>0</v>
      </c>
      <c r="BC23" s="311">
        <v>0</v>
      </c>
      <c r="BD23" s="230">
        <v>0</v>
      </c>
      <c r="BE23" s="312">
        <v>0</v>
      </c>
      <c r="BF23" s="311">
        <v>0</v>
      </c>
      <c r="BG23" s="230">
        <v>1</v>
      </c>
      <c r="BH23" s="312">
        <v>10</v>
      </c>
      <c r="BI23" s="228">
        <v>0</v>
      </c>
      <c r="BJ23" s="228">
        <v>0</v>
      </c>
      <c r="BK23" s="228">
        <v>1</v>
      </c>
      <c r="BL23" s="228"/>
      <c r="BM23" s="228">
        <v>0</v>
      </c>
      <c r="BN23" s="228">
        <v>0</v>
      </c>
      <c r="BO23" s="228">
        <v>0</v>
      </c>
      <c r="BP23" s="228">
        <v>0</v>
      </c>
      <c r="BQ23" s="228">
        <v>0</v>
      </c>
      <c r="BR23" s="228">
        <v>1</v>
      </c>
      <c r="BS23" s="228">
        <v>0</v>
      </c>
      <c r="BT23" s="228">
        <v>0</v>
      </c>
      <c r="BU23" s="228">
        <v>0</v>
      </c>
      <c r="BV23" s="228">
        <v>0</v>
      </c>
      <c r="BW23" s="228">
        <v>0</v>
      </c>
      <c r="BX23" s="228">
        <v>0</v>
      </c>
      <c r="BY23" s="228">
        <v>0</v>
      </c>
      <c r="BZ23" s="228"/>
      <c r="CA23" s="228">
        <v>0</v>
      </c>
      <c r="CB23" s="228">
        <v>0</v>
      </c>
      <c r="CC23" s="228">
        <v>-1</v>
      </c>
      <c r="CD23" s="228">
        <v>0</v>
      </c>
      <c r="CE23" s="228" t="s">
        <v>1088</v>
      </c>
      <c r="CF23" s="228" t="s">
        <v>957</v>
      </c>
      <c r="CG23" s="228" t="s">
        <v>957</v>
      </c>
      <c r="CH23" s="228" t="s">
        <v>957</v>
      </c>
      <c r="CI23" s="228" t="s">
        <v>957</v>
      </c>
      <c r="CJ23" s="228" t="s">
        <v>1086</v>
      </c>
      <c r="CK23" s="228" t="s">
        <v>1725</v>
      </c>
      <c r="CL23" s="228" t="s">
        <v>957</v>
      </c>
      <c r="CM23" s="228"/>
      <c r="CN23" s="228"/>
      <c r="CO23" s="228"/>
      <c r="CP23" s="228"/>
      <c r="CQ23" s="228"/>
      <c r="CR23" s="228">
        <v>0</v>
      </c>
      <c r="CS23" s="228">
        <v>51</v>
      </c>
      <c r="CT23" s="228">
        <v>8</v>
      </c>
      <c r="CU23" s="228" t="s">
        <v>1583</v>
      </c>
      <c r="CV23" s="228" t="s">
        <v>3232</v>
      </c>
      <c r="CW23" s="228" t="s">
        <v>1726</v>
      </c>
      <c r="CX23" s="228">
        <v>0</v>
      </c>
      <c r="CY23" s="228">
        <v>0</v>
      </c>
      <c r="CZ23" s="228" t="s">
        <v>1726</v>
      </c>
      <c r="DA23" s="228" t="s">
        <v>1730</v>
      </c>
      <c r="DB23" s="228" t="s">
        <v>1729</v>
      </c>
      <c r="DC23" s="228" t="s">
        <v>1728</v>
      </c>
    </row>
    <row r="24" spans="1:107" s="46" customFormat="1" x14ac:dyDescent="0.2">
      <c r="A24" s="228">
        <v>20</v>
      </c>
      <c r="B24" s="231" t="s">
        <v>1727</v>
      </c>
      <c r="C24" s="351">
        <v>0</v>
      </c>
      <c r="D24" s="264">
        <v>10</v>
      </c>
      <c r="E24" s="230">
        <v>1</v>
      </c>
      <c r="F24" s="230"/>
      <c r="G24" s="230"/>
      <c r="H24" s="230"/>
      <c r="I24" s="230" t="s">
        <v>1726</v>
      </c>
      <c r="J24" s="449" t="s">
        <v>1090</v>
      </c>
      <c r="K24" s="405" t="s">
        <v>1089</v>
      </c>
      <c r="L24" s="427" t="s">
        <v>1084</v>
      </c>
      <c r="M24" s="230">
        <v>5</v>
      </c>
      <c r="N24" s="230">
        <v>0</v>
      </c>
      <c r="O24" s="352">
        <v>0</v>
      </c>
      <c r="P24" s="378">
        <v>2</v>
      </c>
      <c r="Q24" s="351">
        <v>170</v>
      </c>
      <c r="R24" s="230">
        <v>0</v>
      </c>
      <c r="S24" s="246">
        <v>0</v>
      </c>
      <c r="T24" s="230">
        <v>0</v>
      </c>
      <c r="U24" s="230">
        <v>0</v>
      </c>
      <c r="V24" s="230">
        <v>0</v>
      </c>
      <c r="W24" s="230">
        <v>0</v>
      </c>
      <c r="X24" s="230">
        <v>20</v>
      </c>
      <c r="Y24" s="230">
        <v>50</v>
      </c>
      <c r="Z24" s="230">
        <v>0</v>
      </c>
      <c r="AA24" s="230">
        <v>0</v>
      </c>
      <c r="AB24" s="230">
        <v>0</v>
      </c>
      <c r="AC24" s="230">
        <v>0</v>
      </c>
      <c r="AD24" s="352">
        <v>0</v>
      </c>
      <c r="AE24" s="230">
        <v>30</v>
      </c>
      <c r="AF24" s="230">
        <v>2</v>
      </c>
      <c r="AG24" s="230">
        <v>35</v>
      </c>
      <c r="AH24" s="230">
        <v>3</v>
      </c>
      <c r="AI24" s="230">
        <v>3</v>
      </c>
      <c r="AJ24" s="230">
        <v>1</v>
      </c>
      <c r="AK24" s="230">
        <v>1</v>
      </c>
      <c r="AL24" s="230">
        <v>100</v>
      </c>
      <c r="AM24" s="230">
        <v>0</v>
      </c>
      <c r="AN24" s="230">
        <v>0</v>
      </c>
      <c r="AO24" s="230">
        <v>0</v>
      </c>
      <c r="AP24" s="312">
        <v>0</v>
      </c>
      <c r="AQ24" s="311">
        <v>0</v>
      </c>
      <c r="AR24" s="230">
        <v>0</v>
      </c>
      <c r="AS24" s="230">
        <v>0</v>
      </c>
      <c r="AT24" s="230" t="s">
        <v>957</v>
      </c>
      <c r="AU24" s="312" t="s">
        <v>957</v>
      </c>
      <c r="AV24" s="311">
        <v>0</v>
      </c>
      <c r="AW24" s="230">
        <v>0</v>
      </c>
      <c r="AX24" s="230">
        <v>0</v>
      </c>
      <c r="AY24" s="230">
        <v>0</v>
      </c>
      <c r="AZ24" s="230">
        <v>0</v>
      </c>
      <c r="BA24" s="230">
        <v>0</v>
      </c>
      <c r="BB24" s="312">
        <v>0</v>
      </c>
      <c r="BC24" s="311">
        <v>0</v>
      </c>
      <c r="BD24" s="230">
        <v>0</v>
      </c>
      <c r="BE24" s="312">
        <v>0</v>
      </c>
      <c r="BF24" s="311">
        <v>0</v>
      </c>
      <c r="BG24" s="230">
        <v>1</v>
      </c>
      <c r="BH24" s="312">
        <v>10</v>
      </c>
      <c r="BI24" s="228">
        <v>0</v>
      </c>
      <c r="BJ24" s="228">
        <v>0</v>
      </c>
      <c r="BK24" s="228">
        <v>1</v>
      </c>
      <c r="BL24" s="228"/>
      <c r="BM24" s="228">
        <v>0</v>
      </c>
      <c r="BN24" s="228">
        <v>0</v>
      </c>
      <c r="BO24" s="228">
        <v>0</v>
      </c>
      <c r="BP24" s="228">
        <v>0</v>
      </c>
      <c r="BQ24" s="228">
        <v>0</v>
      </c>
      <c r="BR24" s="228">
        <v>1</v>
      </c>
      <c r="BS24" s="228">
        <v>0</v>
      </c>
      <c r="BT24" s="228">
        <v>0</v>
      </c>
      <c r="BU24" s="228">
        <v>0</v>
      </c>
      <c r="BV24" s="228">
        <v>0</v>
      </c>
      <c r="BW24" s="228">
        <v>0</v>
      </c>
      <c r="BX24" s="228">
        <v>0</v>
      </c>
      <c r="BY24" s="228">
        <v>0</v>
      </c>
      <c r="BZ24" s="228"/>
      <c r="CA24" s="228">
        <v>0</v>
      </c>
      <c r="CB24" s="228">
        <v>0</v>
      </c>
      <c r="CC24" s="228">
        <v>-1</v>
      </c>
      <c r="CD24" s="228">
        <v>0</v>
      </c>
      <c r="CE24" s="228" t="s">
        <v>1088</v>
      </c>
      <c r="CF24" s="228" t="s">
        <v>957</v>
      </c>
      <c r="CG24" s="228" t="s">
        <v>957</v>
      </c>
      <c r="CH24" s="228" t="s">
        <v>957</v>
      </c>
      <c r="CI24" s="228" t="s">
        <v>957</v>
      </c>
      <c r="CJ24" s="228" t="s">
        <v>1086</v>
      </c>
      <c r="CK24" s="228" t="s">
        <v>1725</v>
      </c>
      <c r="CL24" s="228" t="s">
        <v>957</v>
      </c>
      <c r="CM24" s="228"/>
      <c r="CN24" s="228"/>
      <c r="CO24" s="228"/>
      <c r="CP24" s="228"/>
      <c r="CQ24" s="228"/>
      <c r="CR24" s="228">
        <v>0</v>
      </c>
      <c r="CS24" s="228">
        <v>52</v>
      </c>
      <c r="CT24" s="228">
        <v>9</v>
      </c>
      <c r="CU24" s="228" t="s">
        <v>1583</v>
      </c>
      <c r="CV24" s="228" t="s">
        <v>3232</v>
      </c>
      <c r="CW24" s="228" t="s">
        <v>1724</v>
      </c>
      <c r="CX24" s="228">
        <v>0</v>
      </c>
      <c r="CY24" s="228">
        <v>0</v>
      </c>
      <c r="CZ24" s="228" t="s">
        <v>1727</v>
      </c>
      <c r="DA24" s="228" t="s">
        <v>1723</v>
      </c>
      <c r="DB24" s="228" t="s">
        <v>1722</v>
      </c>
      <c r="DC24" s="228" t="s">
        <v>1721</v>
      </c>
    </row>
    <row r="25" spans="1:107" s="46" customFormat="1" x14ac:dyDescent="0.2">
      <c r="A25" s="228">
        <v>21</v>
      </c>
      <c r="B25" s="231" t="s">
        <v>1107</v>
      </c>
      <c r="C25" s="351">
        <v>0</v>
      </c>
      <c r="D25" s="264">
        <v>10</v>
      </c>
      <c r="E25" s="230">
        <v>0</v>
      </c>
      <c r="F25" s="230"/>
      <c r="G25" s="230"/>
      <c r="H25" s="230"/>
      <c r="I25" s="230" t="s">
        <v>1107</v>
      </c>
      <c r="J25" s="449" t="s">
        <v>1106</v>
      </c>
      <c r="K25" s="405" t="s">
        <v>1089</v>
      </c>
      <c r="L25" s="427" t="s">
        <v>1101</v>
      </c>
      <c r="M25" s="230">
        <v>4</v>
      </c>
      <c r="N25" s="230">
        <v>0</v>
      </c>
      <c r="O25" s="352">
        <v>0</v>
      </c>
      <c r="P25" s="378">
        <v>2</v>
      </c>
      <c r="Q25" s="351">
        <v>120</v>
      </c>
      <c r="R25" s="230">
        <v>0</v>
      </c>
      <c r="S25" s="246">
        <v>0</v>
      </c>
      <c r="T25" s="230">
        <v>0</v>
      </c>
      <c r="U25" s="230">
        <v>0</v>
      </c>
      <c r="V25" s="230">
        <v>0</v>
      </c>
      <c r="W25" s="230">
        <v>0</v>
      </c>
      <c r="X25" s="230">
        <v>30</v>
      </c>
      <c r="Y25" s="230">
        <v>50</v>
      </c>
      <c r="Z25" s="230">
        <v>0</v>
      </c>
      <c r="AA25" s="230">
        <v>0</v>
      </c>
      <c r="AB25" s="230">
        <v>0</v>
      </c>
      <c r="AC25" s="230">
        <v>0</v>
      </c>
      <c r="AD25" s="352">
        <v>0</v>
      </c>
      <c r="AE25" s="230">
        <v>20</v>
      </c>
      <c r="AF25" s="230">
        <v>0</v>
      </c>
      <c r="AG25" s="230">
        <v>0</v>
      </c>
      <c r="AH25" s="230">
        <v>3</v>
      </c>
      <c r="AI25" s="230">
        <v>3</v>
      </c>
      <c r="AJ25" s="230">
        <v>1</v>
      </c>
      <c r="AK25" s="230">
        <v>1</v>
      </c>
      <c r="AL25" s="230">
        <v>100</v>
      </c>
      <c r="AM25" s="230">
        <v>0</v>
      </c>
      <c r="AN25" s="230">
        <v>0</v>
      </c>
      <c r="AO25" s="230">
        <v>0</v>
      </c>
      <c r="AP25" s="312">
        <v>0</v>
      </c>
      <c r="AQ25" s="311">
        <v>0</v>
      </c>
      <c r="AR25" s="230">
        <v>0</v>
      </c>
      <c r="AS25" s="230">
        <v>0</v>
      </c>
      <c r="AT25" s="230" t="s">
        <v>957</v>
      </c>
      <c r="AU25" s="312" t="s">
        <v>957</v>
      </c>
      <c r="AV25" s="311">
        <v>0</v>
      </c>
      <c r="AW25" s="230">
        <v>0</v>
      </c>
      <c r="AX25" s="230">
        <v>0</v>
      </c>
      <c r="AY25" s="230">
        <v>0</v>
      </c>
      <c r="AZ25" s="230">
        <v>0</v>
      </c>
      <c r="BA25" s="230">
        <v>0</v>
      </c>
      <c r="BB25" s="312">
        <v>0</v>
      </c>
      <c r="BC25" s="311">
        <v>0</v>
      </c>
      <c r="BD25" s="230">
        <v>0</v>
      </c>
      <c r="BE25" s="312">
        <v>0</v>
      </c>
      <c r="BF25" s="311">
        <v>0</v>
      </c>
      <c r="BG25" s="230">
        <v>1</v>
      </c>
      <c r="BH25" s="312">
        <v>10</v>
      </c>
      <c r="BI25" s="228">
        <v>0</v>
      </c>
      <c r="BJ25" s="228">
        <v>0</v>
      </c>
      <c r="BK25" s="228">
        <v>1</v>
      </c>
      <c r="BL25" s="228"/>
      <c r="BM25" s="228">
        <v>0</v>
      </c>
      <c r="BN25" s="228">
        <v>0</v>
      </c>
      <c r="BO25" s="228">
        <v>0</v>
      </c>
      <c r="BP25" s="228">
        <v>0</v>
      </c>
      <c r="BQ25" s="228">
        <v>0</v>
      </c>
      <c r="BR25" s="228">
        <v>1</v>
      </c>
      <c r="BS25" s="228">
        <v>0</v>
      </c>
      <c r="BT25" s="228">
        <v>0</v>
      </c>
      <c r="BU25" s="228">
        <v>0</v>
      </c>
      <c r="BV25" s="228">
        <v>0</v>
      </c>
      <c r="BW25" s="228">
        <v>0</v>
      </c>
      <c r="BX25" s="228">
        <v>0</v>
      </c>
      <c r="BY25" s="228">
        <v>0</v>
      </c>
      <c r="BZ25" s="228"/>
      <c r="CA25" s="228">
        <v>0</v>
      </c>
      <c r="CB25" s="228">
        <v>0</v>
      </c>
      <c r="CC25" s="228">
        <v>-1</v>
      </c>
      <c r="CD25" s="228">
        <v>0</v>
      </c>
      <c r="CE25" s="228" t="s">
        <v>3306</v>
      </c>
      <c r="CF25" s="228" t="s">
        <v>957</v>
      </c>
      <c r="CG25" s="228" t="s">
        <v>957</v>
      </c>
      <c r="CH25" s="228" t="s">
        <v>957</v>
      </c>
      <c r="CI25" s="228" t="s">
        <v>957</v>
      </c>
      <c r="CJ25" s="228" t="s">
        <v>1104</v>
      </c>
      <c r="CK25" s="228" t="s">
        <v>1103</v>
      </c>
      <c r="CL25" s="228" t="s">
        <v>957</v>
      </c>
      <c r="CM25" s="228"/>
      <c r="CN25" s="228"/>
      <c r="CO25" s="228"/>
      <c r="CP25" s="228"/>
      <c r="CQ25" s="228"/>
      <c r="CR25" s="228">
        <v>0</v>
      </c>
      <c r="CS25" s="228">
        <v>42</v>
      </c>
      <c r="CT25" s="228">
        <v>43</v>
      </c>
      <c r="CU25" s="228" t="s">
        <v>1039</v>
      </c>
      <c r="CV25" s="228" t="s">
        <v>3232</v>
      </c>
      <c r="CW25" s="228" t="s">
        <v>1107</v>
      </c>
      <c r="CX25" s="228">
        <v>0</v>
      </c>
      <c r="CY25" s="228">
        <v>0</v>
      </c>
      <c r="CZ25" s="228" t="s">
        <v>1107</v>
      </c>
      <c r="DA25" s="228" t="s">
        <v>1720</v>
      </c>
      <c r="DB25" s="228" t="s">
        <v>1719</v>
      </c>
      <c r="DC25" s="228" t="s">
        <v>1718</v>
      </c>
    </row>
    <row r="26" spans="1:107" s="46" customFormat="1" x14ac:dyDescent="0.2">
      <c r="A26" s="211">
        <v>22</v>
      </c>
      <c r="B26" s="214" t="s">
        <v>1312</v>
      </c>
      <c r="C26" s="345">
        <v>0</v>
      </c>
      <c r="D26" s="215">
        <v>7</v>
      </c>
      <c r="E26" s="213">
        <v>0</v>
      </c>
      <c r="F26" s="213"/>
      <c r="G26" s="213"/>
      <c r="H26" s="213"/>
      <c r="I26" s="213" t="s">
        <v>1312</v>
      </c>
      <c r="J26" s="447" t="s">
        <v>1106</v>
      </c>
      <c r="K26" s="401" t="s">
        <v>1089</v>
      </c>
      <c r="L26" s="424" t="s">
        <v>1084</v>
      </c>
      <c r="M26" s="213">
        <v>4</v>
      </c>
      <c r="N26" s="213">
        <v>0</v>
      </c>
      <c r="O26" s="346">
        <v>0</v>
      </c>
      <c r="P26" s="375">
        <v>2</v>
      </c>
      <c r="Q26" s="345">
        <v>45</v>
      </c>
      <c r="R26" s="213">
        <v>0</v>
      </c>
      <c r="S26" s="243">
        <v>0</v>
      </c>
      <c r="T26" s="213">
        <v>0</v>
      </c>
      <c r="U26" s="213">
        <v>0</v>
      </c>
      <c r="V26" s="213">
        <v>0</v>
      </c>
      <c r="W26" s="213">
        <v>0</v>
      </c>
      <c r="X26" s="213">
        <v>0</v>
      </c>
      <c r="Y26" s="213">
        <v>30</v>
      </c>
      <c r="Z26" s="213">
        <v>0</v>
      </c>
      <c r="AA26" s="213">
        <v>0</v>
      </c>
      <c r="AB26" s="213">
        <v>0</v>
      </c>
      <c r="AC26" s="213">
        <v>0</v>
      </c>
      <c r="AD26" s="346">
        <v>0</v>
      </c>
      <c r="AE26" s="213">
        <v>10</v>
      </c>
      <c r="AF26" s="213">
        <v>0</v>
      </c>
      <c r="AG26" s="213">
        <v>0</v>
      </c>
      <c r="AH26" s="213">
        <v>3</v>
      </c>
      <c r="AI26" s="213">
        <v>3</v>
      </c>
      <c r="AJ26" s="213">
        <v>1</v>
      </c>
      <c r="AK26" s="213">
        <v>1</v>
      </c>
      <c r="AL26" s="213">
        <v>100</v>
      </c>
      <c r="AM26" s="213">
        <v>0</v>
      </c>
      <c r="AN26" s="213">
        <v>0</v>
      </c>
      <c r="AO26" s="213">
        <v>0</v>
      </c>
      <c r="AP26" s="306">
        <v>0</v>
      </c>
      <c r="AQ26" s="305">
        <v>0</v>
      </c>
      <c r="AR26" s="213">
        <v>0</v>
      </c>
      <c r="AS26" s="213">
        <v>0</v>
      </c>
      <c r="AT26" s="213" t="s">
        <v>957</v>
      </c>
      <c r="AU26" s="306" t="s">
        <v>957</v>
      </c>
      <c r="AV26" s="305">
        <v>0</v>
      </c>
      <c r="AW26" s="213">
        <v>0</v>
      </c>
      <c r="AX26" s="213">
        <v>0</v>
      </c>
      <c r="AY26" s="213">
        <v>0</v>
      </c>
      <c r="AZ26" s="213">
        <v>0</v>
      </c>
      <c r="BA26" s="213">
        <v>0</v>
      </c>
      <c r="BB26" s="306">
        <v>0</v>
      </c>
      <c r="BC26" s="305">
        <v>0</v>
      </c>
      <c r="BD26" s="213">
        <v>0</v>
      </c>
      <c r="BE26" s="306">
        <v>0</v>
      </c>
      <c r="BF26" s="305">
        <v>0</v>
      </c>
      <c r="BG26" s="213">
        <v>1</v>
      </c>
      <c r="BH26" s="306">
        <v>10</v>
      </c>
      <c r="BI26" s="211">
        <v>0</v>
      </c>
      <c r="BJ26" s="211">
        <v>0</v>
      </c>
      <c r="BK26" s="211">
        <v>1</v>
      </c>
      <c r="BL26" s="211"/>
      <c r="BM26" s="211">
        <v>0</v>
      </c>
      <c r="BN26" s="211">
        <v>0</v>
      </c>
      <c r="BO26" s="211">
        <v>0</v>
      </c>
      <c r="BP26" s="211">
        <v>0</v>
      </c>
      <c r="BQ26" s="211">
        <v>0</v>
      </c>
      <c r="BR26" s="211">
        <v>1</v>
      </c>
      <c r="BS26" s="211">
        <v>0</v>
      </c>
      <c r="BT26" s="211">
        <v>0</v>
      </c>
      <c r="BU26" s="211">
        <v>0</v>
      </c>
      <c r="BV26" s="211">
        <v>0</v>
      </c>
      <c r="BW26" s="211">
        <v>0</v>
      </c>
      <c r="BX26" s="211">
        <v>0</v>
      </c>
      <c r="BY26" s="211">
        <v>0</v>
      </c>
      <c r="BZ26" s="211"/>
      <c r="CA26" s="211">
        <v>0</v>
      </c>
      <c r="CB26" s="211">
        <v>0</v>
      </c>
      <c r="CC26" s="211">
        <v>-1</v>
      </c>
      <c r="CD26" s="211">
        <v>0</v>
      </c>
      <c r="CE26" s="211" t="s">
        <v>3308</v>
      </c>
      <c r="CF26" s="211" t="s">
        <v>957</v>
      </c>
      <c r="CG26" s="211" t="s">
        <v>957</v>
      </c>
      <c r="CH26" s="211" t="s">
        <v>957</v>
      </c>
      <c r="CI26" s="211" t="s">
        <v>957</v>
      </c>
      <c r="CJ26" s="211" t="s">
        <v>1156</v>
      </c>
      <c r="CK26" s="211" t="s">
        <v>1104</v>
      </c>
      <c r="CL26" s="211" t="s">
        <v>957</v>
      </c>
      <c r="CM26" s="211"/>
      <c r="CN26" s="211"/>
      <c r="CO26" s="211"/>
      <c r="CP26" s="211"/>
      <c r="CQ26" s="211"/>
      <c r="CR26" s="211">
        <v>0</v>
      </c>
      <c r="CS26" s="211">
        <v>24</v>
      </c>
      <c r="CT26" s="211">
        <v>24</v>
      </c>
      <c r="CU26" s="211" t="s">
        <v>1039</v>
      </c>
      <c r="CV26" s="211" t="s">
        <v>3232</v>
      </c>
      <c r="CW26" s="211" t="s">
        <v>1312</v>
      </c>
      <c r="CX26" s="211">
        <v>0</v>
      </c>
      <c r="CY26" s="211">
        <v>0</v>
      </c>
      <c r="CZ26" s="211" t="s">
        <v>1312</v>
      </c>
      <c r="DA26" s="211" t="s">
        <v>1717</v>
      </c>
      <c r="DB26" s="211" t="s">
        <v>1716</v>
      </c>
      <c r="DC26" s="211" t="s">
        <v>1715</v>
      </c>
    </row>
    <row r="27" spans="1:107" s="46" customFormat="1" x14ac:dyDescent="0.2">
      <c r="A27" s="255">
        <v>23</v>
      </c>
      <c r="B27" s="258" t="s">
        <v>1713</v>
      </c>
      <c r="C27" s="360">
        <v>0</v>
      </c>
      <c r="D27" s="259">
        <v>14</v>
      </c>
      <c r="E27" s="257">
        <v>0</v>
      </c>
      <c r="F27" s="257"/>
      <c r="G27" s="257"/>
      <c r="H27" s="257"/>
      <c r="I27" s="257" t="s">
        <v>1713</v>
      </c>
      <c r="J27" s="412" t="s">
        <v>1218</v>
      </c>
      <c r="K27" s="413" t="s">
        <v>1023</v>
      </c>
      <c r="L27" s="431" t="s">
        <v>1712</v>
      </c>
      <c r="M27" s="257">
        <v>5</v>
      </c>
      <c r="N27" s="257">
        <v>0</v>
      </c>
      <c r="O27" s="362">
        <v>0</v>
      </c>
      <c r="P27" s="382">
        <v>2</v>
      </c>
      <c r="Q27" s="360">
        <v>550</v>
      </c>
      <c r="R27" s="257">
        <v>0</v>
      </c>
      <c r="S27" s="361">
        <v>1100</v>
      </c>
      <c r="T27" s="257">
        <v>1</v>
      </c>
      <c r="U27" s="257">
        <v>0</v>
      </c>
      <c r="V27" s="257">
        <v>0</v>
      </c>
      <c r="W27" s="257">
        <v>0</v>
      </c>
      <c r="X27" s="257">
        <v>0</v>
      </c>
      <c r="Y27" s="257">
        <v>80</v>
      </c>
      <c r="Z27" s="257">
        <v>0</v>
      </c>
      <c r="AA27" s="257">
        <v>0</v>
      </c>
      <c r="AB27" s="257">
        <v>0</v>
      </c>
      <c r="AC27" s="257">
        <v>0</v>
      </c>
      <c r="AD27" s="362">
        <v>0</v>
      </c>
      <c r="AE27" s="257">
        <v>150</v>
      </c>
      <c r="AF27" s="257">
        <v>0</v>
      </c>
      <c r="AG27" s="257">
        <v>0</v>
      </c>
      <c r="AH27" s="257">
        <v>3</v>
      </c>
      <c r="AI27" s="257">
        <v>3</v>
      </c>
      <c r="AJ27" s="257">
        <v>1</v>
      </c>
      <c r="AK27" s="257">
        <v>1</v>
      </c>
      <c r="AL27" s="257">
        <v>100</v>
      </c>
      <c r="AM27" s="257">
        <v>0</v>
      </c>
      <c r="AN27" s="257">
        <v>0</v>
      </c>
      <c r="AO27" s="257">
        <v>0</v>
      </c>
      <c r="AP27" s="320">
        <v>1</v>
      </c>
      <c r="AQ27" s="319">
        <v>0</v>
      </c>
      <c r="AR27" s="257">
        <v>0</v>
      </c>
      <c r="AS27" s="257">
        <v>0</v>
      </c>
      <c r="AT27" s="257" t="s">
        <v>957</v>
      </c>
      <c r="AU27" s="320" t="s">
        <v>957</v>
      </c>
      <c r="AV27" s="319">
        <v>0</v>
      </c>
      <c r="AW27" s="257">
        <v>0</v>
      </c>
      <c r="AX27" s="257">
        <v>0</v>
      </c>
      <c r="AY27" s="257">
        <v>0</v>
      </c>
      <c r="AZ27" s="257">
        <v>0</v>
      </c>
      <c r="BA27" s="257">
        <v>0</v>
      </c>
      <c r="BB27" s="320">
        <v>0</v>
      </c>
      <c r="BC27" s="319">
        <v>0</v>
      </c>
      <c r="BD27" s="257">
        <v>0</v>
      </c>
      <c r="BE27" s="320">
        <v>0</v>
      </c>
      <c r="BF27" s="319">
        <v>0</v>
      </c>
      <c r="BG27" s="257">
        <v>1</v>
      </c>
      <c r="BH27" s="320">
        <v>-1</v>
      </c>
      <c r="BI27" s="255">
        <v>0</v>
      </c>
      <c r="BJ27" s="255">
        <v>0</v>
      </c>
      <c r="BK27" s="255">
        <v>1</v>
      </c>
      <c r="BL27" s="255"/>
      <c r="BM27" s="255">
        <v>0</v>
      </c>
      <c r="BN27" s="255">
        <v>0</v>
      </c>
      <c r="BO27" s="255">
        <v>0</v>
      </c>
      <c r="BP27" s="255">
        <v>0</v>
      </c>
      <c r="BQ27" s="255">
        <v>0</v>
      </c>
      <c r="BR27" s="255">
        <v>1</v>
      </c>
      <c r="BS27" s="255">
        <v>0</v>
      </c>
      <c r="BT27" s="255">
        <v>0</v>
      </c>
      <c r="BU27" s="255">
        <v>0</v>
      </c>
      <c r="BV27" s="255">
        <v>0</v>
      </c>
      <c r="BW27" s="255">
        <v>0</v>
      </c>
      <c r="BX27" s="255">
        <v>0</v>
      </c>
      <c r="BY27" s="255">
        <v>0</v>
      </c>
      <c r="BZ27" s="255"/>
      <c r="CA27" s="255">
        <v>0</v>
      </c>
      <c r="CB27" s="255">
        <v>0</v>
      </c>
      <c r="CC27" s="255">
        <v>-1</v>
      </c>
      <c r="CD27" s="255">
        <v>0</v>
      </c>
      <c r="CE27" s="255" t="s">
        <v>3309</v>
      </c>
      <c r="CF27" s="255" t="s">
        <v>957</v>
      </c>
      <c r="CG27" s="255" t="s">
        <v>957</v>
      </c>
      <c r="CH27" s="255" t="s">
        <v>957</v>
      </c>
      <c r="CI27" s="255" t="s">
        <v>957</v>
      </c>
      <c r="CJ27" s="255" t="s">
        <v>1714</v>
      </c>
      <c r="CK27" s="255" t="s">
        <v>957</v>
      </c>
      <c r="CL27" s="255" t="s">
        <v>957</v>
      </c>
      <c r="CM27" s="255"/>
      <c r="CN27" s="255"/>
      <c r="CO27" s="255"/>
      <c r="CP27" s="255"/>
      <c r="CQ27" s="255"/>
      <c r="CR27" s="255">
        <v>0</v>
      </c>
      <c r="CS27" s="255">
        <v>83</v>
      </c>
      <c r="CT27" s="255">
        <v>36</v>
      </c>
      <c r="CU27" s="255" t="s">
        <v>1583</v>
      </c>
      <c r="CV27" s="255" t="s">
        <v>3232</v>
      </c>
      <c r="CW27" s="255" t="s">
        <v>1713</v>
      </c>
      <c r="CX27" s="255">
        <v>0</v>
      </c>
      <c r="CY27" s="255">
        <v>0</v>
      </c>
      <c r="CZ27" s="255" t="s">
        <v>1713</v>
      </c>
      <c r="DA27" s="255" t="s">
        <v>1711</v>
      </c>
      <c r="DB27" s="255" t="s">
        <v>1710</v>
      </c>
      <c r="DC27" s="255" t="s">
        <v>1709</v>
      </c>
    </row>
    <row r="28" spans="1:107" s="46" customFormat="1" x14ac:dyDescent="0.2">
      <c r="A28" s="255">
        <v>24</v>
      </c>
      <c r="B28" s="258" t="s">
        <v>1708</v>
      </c>
      <c r="C28" s="360">
        <v>0</v>
      </c>
      <c r="D28" s="259">
        <v>14</v>
      </c>
      <c r="E28" s="257">
        <v>0</v>
      </c>
      <c r="F28" s="257"/>
      <c r="G28" s="257"/>
      <c r="H28" s="257"/>
      <c r="I28" s="257" t="s">
        <v>1708</v>
      </c>
      <c r="J28" s="412" t="s">
        <v>957</v>
      </c>
      <c r="K28" s="413" t="s">
        <v>1229</v>
      </c>
      <c r="L28" s="431" t="s">
        <v>1223</v>
      </c>
      <c r="M28" s="257">
        <v>2</v>
      </c>
      <c r="N28" s="257">
        <v>1</v>
      </c>
      <c r="O28" s="362">
        <v>0</v>
      </c>
      <c r="P28" s="382">
        <v>2</v>
      </c>
      <c r="Q28" s="360">
        <v>1000</v>
      </c>
      <c r="R28" s="257">
        <v>0</v>
      </c>
      <c r="S28" s="361">
        <v>0</v>
      </c>
      <c r="T28" s="257">
        <v>0</v>
      </c>
      <c r="U28" s="257">
        <v>0</v>
      </c>
      <c r="V28" s="257">
        <v>0</v>
      </c>
      <c r="W28" s="257">
        <v>0</v>
      </c>
      <c r="X28" s="257">
        <v>0</v>
      </c>
      <c r="Y28" s="257">
        <v>80</v>
      </c>
      <c r="Z28" s="257">
        <v>0</v>
      </c>
      <c r="AA28" s="257">
        <v>0</v>
      </c>
      <c r="AB28" s="257">
        <v>0</v>
      </c>
      <c r="AC28" s="257">
        <v>0</v>
      </c>
      <c r="AD28" s="362">
        <v>0</v>
      </c>
      <c r="AE28" s="257">
        <v>0</v>
      </c>
      <c r="AF28" s="257">
        <v>12</v>
      </c>
      <c r="AG28" s="257">
        <v>0</v>
      </c>
      <c r="AH28" s="257">
        <v>0</v>
      </c>
      <c r="AI28" s="257">
        <v>2</v>
      </c>
      <c r="AJ28" s="257">
        <v>1</v>
      </c>
      <c r="AK28" s="257">
        <v>1</v>
      </c>
      <c r="AL28" s="257">
        <v>0</v>
      </c>
      <c r="AM28" s="257">
        <v>100</v>
      </c>
      <c r="AN28" s="257">
        <v>0</v>
      </c>
      <c r="AO28" s="257">
        <v>0</v>
      </c>
      <c r="AP28" s="320">
        <v>1</v>
      </c>
      <c r="AQ28" s="319">
        <v>0</v>
      </c>
      <c r="AR28" s="257">
        <v>0</v>
      </c>
      <c r="AS28" s="257">
        <v>0</v>
      </c>
      <c r="AT28" s="257" t="s">
        <v>957</v>
      </c>
      <c r="AU28" s="320" t="s">
        <v>957</v>
      </c>
      <c r="AV28" s="319">
        <v>0</v>
      </c>
      <c r="AW28" s="257">
        <v>0</v>
      </c>
      <c r="AX28" s="257">
        <v>0</v>
      </c>
      <c r="AY28" s="257">
        <v>0</v>
      </c>
      <c r="AZ28" s="257">
        <v>0</v>
      </c>
      <c r="BA28" s="257">
        <v>0</v>
      </c>
      <c r="BB28" s="320">
        <v>0</v>
      </c>
      <c r="BC28" s="319">
        <v>0</v>
      </c>
      <c r="BD28" s="257">
        <v>0</v>
      </c>
      <c r="BE28" s="320">
        <v>0</v>
      </c>
      <c r="BF28" s="319">
        <v>0</v>
      </c>
      <c r="BG28" s="257">
        <v>1</v>
      </c>
      <c r="BH28" s="320">
        <v>-1</v>
      </c>
      <c r="BI28" s="255">
        <v>0</v>
      </c>
      <c r="BJ28" s="255">
        <v>0</v>
      </c>
      <c r="BK28" s="255">
        <v>0</v>
      </c>
      <c r="BL28" s="255"/>
      <c r="BM28" s="255">
        <v>0</v>
      </c>
      <c r="BN28" s="255">
        <v>0</v>
      </c>
      <c r="BO28" s="255">
        <v>0</v>
      </c>
      <c r="BP28" s="255">
        <v>0</v>
      </c>
      <c r="BQ28" s="255">
        <v>0</v>
      </c>
      <c r="BR28" s="255">
        <v>1</v>
      </c>
      <c r="BS28" s="255">
        <v>1</v>
      </c>
      <c r="BT28" s="255">
        <v>0</v>
      </c>
      <c r="BU28" s="255">
        <v>0</v>
      </c>
      <c r="BV28" s="255">
        <v>0</v>
      </c>
      <c r="BW28" s="255">
        <v>0</v>
      </c>
      <c r="BX28" s="255">
        <v>0</v>
      </c>
      <c r="BY28" s="255">
        <v>0</v>
      </c>
      <c r="BZ28" s="255"/>
      <c r="CA28" s="255">
        <v>0</v>
      </c>
      <c r="CB28" s="255">
        <v>1</v>
      </c>
      <c r="CC28" s="255">
        <v>2</v>
      </c>
      <c r="CD28" s="255">
        <v>0</v>
      </c>
      <c r="CE28" s="255" t="s">
        <v>1665</v>
      </c>
      <c r="CF28" s="255" t="s">
        <v>1694</v>
      </c>
      <c r="CG28" s="255" t="s">
        <v>957</v>
      </c>
      <c r="CH28" s="255" t="s">
        <v>957</v>
      </c>
      <c r="CI28" s="255" t="s">
        <v>957</v>
      </c>
      <c r="CJ28" s="255" t="s">
        <v>1693</v>
      </c>
      <c r="CK28" s="255" t="s">
        <v>957</v>
      </c>
      <c r="CL28" s="255" t="s">
        <v>957</v>
      </c>
      <c r="CM28" s="255"/>
      <c r="CN28" s="255"/>
      <c r="CO28" s="255" t="s">
        <v>1663</v>
      </c>
      <c r="CP28" s="255"/>
      <c r="CQ28" s="255"/>
      <c r="CR28" s="255">
        <v>0</v>
      </c>
      <c r="CS28" s="255">
        <v>82</v>
      </c>
      <c r="CT28" s="255">
        <v>35</v>
      </c>
      <c r="CU28" s="255" t="s">
        <v>1583</v>
      </c>
      <c r="CV28" s="255" t="s">
        <v>3232</v>
      </c>
      <c r="CW28" s="255" t="s">
        <v>1708</v>
      </c>
      <c r="CX28" s="255">
        <v>0</v>
      </c>
      <c r="CY28" s="255">
        <v>0</v>
      </c>
      <c r="CZ28" s="255" t="s">
        <v>1708</v>
      </c>
      <c r="DA28" s="255" t="s">
        <v>1707</v>
      </c>
      <c r="DB28" s="255" t="s">
        <v>1706</v>
      </c>
      <c r="DC28" s="255" t="s">
        <v>1705</v>
      </c>
    </row>
    <row r="29" spans="1:107" s="46" customFormat="1" x14ac:dyDescent="0.2">
      <c r="A29" s="255">
        <v>25</v>
      </c>
      <c r="B29" s="258" t="s">
        <v>1703</v>
      </c>
      <c r="C29" s="360">
        <v>0</v>
      </c>
      <c r="D29" s="256">
        <v>14</v>
      </c>
      <c r="E29" s="257">
        <v>0</v>
      </c>
      <c r="F29" s="257"/>
      <c r="G29" s="257"/>
      <c r="H29" s="257"/>
      <c r="I29" s="257" t="s">
        <v>1703</v>
      </c>
      <c r="J29" s="412" t="s">
        <v>1230</v>
      </c>
      <c r="K29" s="413" t="s">
        <v>1229</v>
      </c>
      <c r="L29" s="431" t="s">
        <v>1223</v>
      </c>
      <c r="M29" s="257">
        <v>2</v>
      </c>
      <c r="N29" s="257">
        <v>1</v>
      </c>
      <c r="O29" s="362">
        <v>0</v>
      </c>
      <c r="P29" s="382">
        <v>2</v>
      </c>
      <c r="Q29" s="360">
        <v>425</v>
      </c>
      <c r="R29" s="257">
        <v>0</v>
      </c>
      <c r="S29" s="361">
        <v>0</v>
      </c>
      <c r="T29" s="257">
        <v>0</v>
      </c>
      <c r="U29" s="257">
        <v>0</v>
      </c>
      <c r="V29" s="257">
        <v>0</v>
      </c>
      <c r="W29" s="257">
        <v>0</v>
      </c>
      <c r="X29" s="257">
        <v>0</v>
      </c>
      <c r="Y29" s="257">
        <v>70</v>
      </c>
      <c r="Z29" s="257">
        <v>0</v>
      </c>
      <c r="AA29" s="257">
        <v>0</v>
      </c>
      <c r="AB29" s="257">
        <v>0</v>
      </c>
      <c r="AC29" s="257">
        <v>0</v>
      </c>
      <c r="AD29" s="362">
        <v>0</v>
      </c>
      <c r="AE29" s="257">
        <v>0</v>
      </c>
      <c r="AF29" s="257">
        <v>20</v>
      </c>
      <c r="AG29" s="257">
        <v>85</v>
      </c>
      <c r="AH29" s="257">
        <v>3</v>
      </c>
      <c r="AI29" s="257">
        <v>2</v>
      </c>
      <c r="AJ29" s="257">
        <v>1</v>
      </c>
      <c r="AK29" s="257">
        <v>1</v>
      </c>
      <c r="AL29" s="257">
        <v>0</v>
      </c>
      <c r="AM29" s="257">
        <v>100</v>
      </c>
      <c r="AN29" s="257">
        <v>0</v>
      </c>
      <c r="AO29" s="257">
        <v>0</v>
      </c>
      <c r="AP29" s="320">
        <v>1</v>
      </c>
      <c r="AQ29" s="319">
        <v>0</v>
      </c>
      <c r="AR29" s="257">
        <v>0</v>
      </c>
      <c r="AS29" s="257">
        <v>0</v>
      </c>
      <c r="AT29" s="257" t="s">
        <v>957</v>
      </c>
      <c r="AU29" s="320" t="s">
        <v>957</v>
      </c>
      <c r="AV29" s="319">
        <v>0</v>
      </c>
      <c r="AW29" s="257">
        <v>0</v>
      </c>
      <c r="AX29" s="257">
        <v>0</v>
      </c>
      <c r="AY29" s="257">
        <v>0</v>
      </c>
      <c r="AZ29" s="257">
        <v>0</v>
      </c>
      <c r="BA29" s="257">
        <v>0</v>
      </c>
      <c r="BB29" s="320">
        <v>0</v>
      </c>
      <c r="BC29" s="319">
        <v>0</v>
      </c>
      <c r="BD29" s="257">
        <v>0</v>
      </c>
      <c r="BE29" s="320">
        <v>0</v>
      </c>
      <c r="BF29" s="319">
        <v>0</v>
      </c>
      <c r="BG29" s="257">
        <v>1</v>
      </c>
      <c r="BH29" s="320">
        <v>-1</v>
      </c>
      <c r="BI29" s="255">
        <v>0</v>
      </c>
      <c r="BJ29" s="255">
        <v>0</v>
      </c>
      <c r="BK29" s="255">
        <v>0</v>
      </c>
      <c r="BL29" s="255"/>
      <c r="BM29" s="255">
        <v>0</v>
      </c>
      <c r="BN29" s="255">
        <v>0</v>
      </c>
      <c r="BO29" s="255">
        <v>0</v>
      </c>
      <c r="BP29" s="255">
        <v>0</v>
      </c>
      <c r="BQ29" s="255">
        <v>0</v>
      </c>
      <c r="BR29" s="255">
        <v>1</v>
      </c>
      <c r="BS29" s="255">
        <v>0</v>
      </c>
      <c r="BT29" s="255">
        <v>0</v>
      </c>
      <c r="BU29" s="255">
        <v>0</v>
      </c>
      <c r="BV29" s="255">
        <v>0</v>
      </c>
      <c r="BW29" s="255">
        <v>0</v>
      </c>
      <c r="BX29" s="255">
        <v>0</v>
      </c>
      <c r="BY29" s="255">
        <v>0</v>
      </c>
      <c r="BZ29" s="255"/>
      <c r="CA29" s="255">
        <v>0</v>
      </c>
      <c r="CB29" s="255">
        <v>1</v>
      </c>
      <c r="CC29" s="255">
        <v>-1</v>
      </c>
      <c r="CD29" s="255">
        <v>0</v>
      </c>
      <c r="CE29" s="255" t="s">
        <v>3310</v>
      </c>
      <c r="CF29" s="255" t="s">
        <v>1704</v>
      </c>
      <c r="CG29" s="255" t="s">
        <v>957</v>
      </c>
      <c r="CH29" s="255" t="s">
        <v>957</v>
      </c>
      <c r="CI29" s="255" t="s">
        <v>957</v>
      </c>
      <c r="CJ29" s="255" t="s">
        <v>1704</v>
      </c>
      <c r="CK29" s="255" t="s">
        <v>957</v>
      </c>
      <c r="CL29" s="255" t="s">
        <v>957</v>
      </c>
      <c r="CM29" s="255"/>
      <c r="CN29" s="255"/>
      <c r="CO29" s="255"/>
      <c r="CP29" s="255"/>
      <c r="CQ29" s="255"/>
      <c r="CR29" s="255">
        <v>0</v>
      </c>
      <c r="CS29" s="255">
        <v>79</v>
      </c>
      <c r="CT29" s="255">
        <v>37</v>
      </c>
      <c r="CU29" s="255" t="s">
        <v>1583</v>
      </c>
      <c r="CV29" s="255" t="s">
        <v>3232</v>
      </c>
      <c r="CW29" s="255" t="s">
        <v>1703</v>
      </c>
      <c r="CX29" s="255">
        <v>0</v>
      </c>
      <c r="CY29" s="255">
        <v>0</v>
      </c>
      <c r="CZ29" s="255" t="s">
        <v>1703</v>
      </c>
      <c r="DA29" s="255" t="s">
        <v>1702</v>
      </c>
      <c r="DB29" s="255" t="s">
        <v>1701</v>
      </c>
      <c r="DC29" s="255" t="s">
        <v>1700</v>
      </c>
    </row>
    <row r="30" spans="1:107" s="46" customFormat="1" x14ac:dyDescent="0.2">
      <c r="A30" s="255">
        <v>26</v>
      </c>
      <c r="B30" s="258" t="s">
        <v>1699</v>
      </c>
      <c r="C30" s="360">
        <v>0</v>
      </c>
      <c r="D30" s="259">
        <v>14</v>
      </c>
      <c r="E30" s="257">
        <v>0</v>
      </c>
      <c r="F30" s="257"/>
      <c r="G30" s="257"/>
      <c r="H30" s="257"/>
      <c r="I30" s="257" t="s">
        <v>1699</v>
      </c>
      <c r="J30" s="412" t="s">
        <v>1227</v>
      </c>
      <c r="K30" s="413" t="s">
        <v>1229</v>
      </c>
      <c r="L30" s="431" t="s">
        <v>1223</v>
      </c>
      <c r="M30" s="257">
        <v>2</v>
      </c>
      <c r="N30" s="257">
        <v>1</v>
      </c>
      <c r="O30" s="362">
        <v>0</v>
      </c>
      <c r="P30" s="382">
        <v>2</v>
      </c>
      <c r="Q30" s="360">
        <v>425</v>
      </c>
      <c r="R30" s="257">
        <v>0</v>
      </c>
      <c r="S30" s="361">
        <v>0</v>
      </c>
      <c r="T30" s="257">
        <v>0</v>
      </c>
      <c r="U30" s="257">
        <v>0</v>
      </c>
      <c r="V30" s="257">
        <v>0</v>
      </c>
      <c r="W30" s="257">
        <v>0</v>
      </c>
      <c r="X30" s="257">
        <v>0</v>
      </c>
      <c r="Y30" s="257">
        <v>70</v>
      </c>
      <c r="Z30" s="257">
        <v>0</v>
      </c>
      <c r="AA30" s="257">
        <v>0</v>
      </c>
      <c r="AB30" s="257">
        <v>0</v>
      </c>
      <c r="AC30" s="257">
        <v>0</v>
      </c>
      <c r="AD30" s="362">
        <v>0</v>
      </c>
      <c r="AE30" s="257">
        <v>0</v>
      </c>
      <c r="AF30" s="257">
        <v>10</v>
      </c>
      <c r="AG30" s="257">
        <v>75</v>
      </c>
      <c r="AH30" s="257">
        <v>3</v>
      </c>
      <c r="AI30" s="257">
        <v>2</v>
      </c>
      <c r="AJ30" s="257">
        <v>1</v>
      </c>
      <c r="AK30" s="257">
        <v>1</v>
      </c>
      <c r="AL30" s="257">
        <v>0</v>
      </c>
      <c r="AM30" s="257">
        <v>100</v>
      </c>
      <c r="AN30" s="257">
        <v>0</v>
      </c>
      <c r="AO30" s="257">
        <v>0</v>
      </c>
      <c r="AP30" s="320">
        <v>1</v>
      </c>
      <c r="AQ30" s="319">
        <v>0</v>
      </c>
      <c r="AR30" s="257">
        <v>0</v>
      </c>
      <c r="AS30" s="257">
        <v>0</v>
      </c>
      <c r="AT30" s="257" t="s">
        <v>957</v>
      </c>
      <c r="AU30" s="320" t="s">
        <v>957</v>
      </c>
      <c r="AV30" s="319">
        <v>0</v>
      </c>
      <c r="AW30" s="257">
        <v>0</v>
      </c>
      <c r="AX30" s="257">
        <v>0</v>
      </c>
      <c r="AY30" s="257">
        <v>0</v>
      </c>
      <c r="AZ30" s="257">
        <v>0</v>
      </c>
      <c r="BA30" s="257">
        <v>0</v>
      </c>
      <c r="BB30" s="320">
        <v>0</v>
      </c>
      <c r="BC30" s="319">
        <v>0</v>
      </c>
      <c r="BD30" s="257">
        <v>0</v>
      </c>
      <c r="BE30" s="320">
        <v>0</v>
      </c>
      <c r="BF30" s="319">
        <v>0</v>
      </c>
      <c r="BG30" s="257">
        <v>1</v>
      </c>
      <c r="BH30" s="320">
        <v>-1</v>
      </c>
      <c r="BI30" s="255">
        <v>0</v>
      </c>
      <c r="BJ30" s="255">
        <v>0</v>
      </c>
      <c r="BK30" s="255">
        <v>0</v>
      </c>
      <c r="BL30" s="255"/>
      <c r="BM30" s="255">
        <v>0</v>
      </c>
      <c r="BN30" s="255">
        <v>0</v>
      </c>
      <c r="BO30" s="255">
        <v>0</v>
      </c>
      <c r="BP30" s="255">
        <v>0</v>
      </c>
      <c r="BQ30" s="255">
        <v>0</v>
      </c>
      <c r="BR30" s="255">
        <v>1</v>
      </c>
      <c r="BS30" s="255">
        <v>0</v>
      </c>
      <c r="BT30" s="255">
        <v>0</v>
      </c>
      <c r="BU30" s="255">
        <v>10</v>
      </c>
      <c r="BV30" s="255">
        <v>0</v>
      </c>
      <c r="BW30" s="255">
        <v>0</v>
      </c>
      <c r="BX30" s="255">
        <v>0</v>
      </c>
      <c r="BY30" s="255">
        <v>0</v>
      </c>
      <c r="BZ30" s="255"/>
      <c r="CA30" s="255">
        <v>0</v>
      </c>
      <c r="CB30" s="255">
        <v>1</v>
      </c>
      <c r="CC30" s="255">
        <v>-1</v>
      </c>
      <c r="CD30" s="255">
        <v>0</v>
      </c>
      <c r="CE30" s="255" t="s">
        <v>3307</v>
      </c>
      <c r="CF30" s="255" t="s">
        <v>1227</v>
      </c>
      <c r="CG30" s="255" t="s">
        <v>957</v>
      </c>
      <c r="CH30" s="255" t="s">
        <v>957</v>
      </c>
      <c r="CI30" s="255" t="s">
        <v>957</v>
      </c>
      <c r="CJ30" s="255" t="s">
        <v>1688</v>
      </c>
      <c r="CK30" s="255" t="s">
        <v>957</v>
      </c>
      <c r="CL30" s="255" t="s">
        <v>957</v>
      </c>
      <c r="CM30" s="255"/>
      <c r="CN30" s="255"/>
      <c r="CO30" s="255"/>
      <c r="CP30" s="255"/>
      <c r="CQ30" s="255"/>
      <c r="CR30" s="255">
        <v>0</v>
      </c>
      <c r="CS30" s="255">
        <v>78</v>
      </c>
      <c r="CT30" s="255">
        <v>31</v>
      </c>
      <c r="CU30" s="255" t="s">
        <v>1583</v>
      </c>
      <c r="CV30" s="255" t="s">
        <v>3232</v>
      </c>
      <c r="CW30" s="255" t="s">
        <v>1699</v>
      </c>
      <c r="CX30" s="255">
        <v>0</v>
      </c>
      <c r="CY30" s="255">
        <v>0</v>
      </c>
      <c r="CZ30" s="255" t="s">
        <v>1699</v>
      </c>
      <c r="DA30" s="255" t="s">
        <v>1698</v>
      </c>
      <c r="DB30" s="255" t="s">
        <v>1697</v>
      </c>
      <c r="DC30" s="255" t="s">
        <v>1696</v>
      </c>
    </row>
    <row r="31" spans="1:107" s="46" customFormat="1" x14ac:dyDescent="0.2">
      <c r="A31" s="255">
        <v>27</v>
      </c>
      <c r="B31" s="258" t="s">
        <v>1692</v>
      </c>
      <c r="C31" s="360">
        <v>0</v>
      </c>
      <c r="D31" s="259">
        <v>14</v>
      </c>
      <c r="E31" s="257">
        <v>0</v>
      </c>
      <c r="F31" s="257"/>
      <c r="G31" s="257"/>
      <c r="H31" s="257"/>
      <c r="I31" s="257" t="s">
        <v>1692</v>
      </c>
      <c r="J31" s="412" t="s">
        <v>957</v>
      </c>
      <c r="K31" s="413" t="s">
        <v>1229</v>
      </c>
      <c r="L31" s="431" t="s">
        <v>1223</v>
      </c>
      <c r="M31" s="257">
        <v>2</v>
      </c>
      <c r="N31" s="257">
        <v>1</v>
      </c>
      <c r="O31" s="362">
        <v>0</v>
      </c>
      <c r="P31" s="382">
        <v>2</v>
      </c>
      <c r="Q31" s="360">
        <v>150</v>
      </c>
      <c r="R31" s="257">
        <v>0</v>
      </c>
      <c r="S31" s="361">
        <v>0</v>
      </c>
      <c r="T31" s="257">
        <v>0</v>
      </c>
      <c r="U31" s="257">
        <v>0</v>
      </c>
      <c r="V31" s="257">
        <v>0</v>
      </c>
      <c r="W31" s="257">
        <v>1</v>
      </c>
      <c r="X31" s="257">
        <v>0</v>
      </c>
      <c r="Y31" s="257">
        <v>40</v>
      </c>
      <c r="Z31" s="257">
        <v>0</v>
      </c>
      <c r="AA31" s="257">
        <v>0</v>
      </c>
      <c r="AB31" s="257">
        <v>0</v>
      </c>
      <c r="AC31" s="257">
        <v>0</v>
      </c>
      <c r="AD31" s="362">
        <v>0</v>
      </c>
      <c r="AE31" s="257">
        <v>0</v>
      </c>
      <c r="AF31" s="257">
        <v>8</v>
      </c>
      <c r="AG31" s="257">
        <v>60</v>
      </c>
      <c r="AH31" s="257">
        <v>0</v>
      </c>
      <c r="AI31" s="257">
        <v>2</v>
      </c>
      <c r="AJ31" s="257">
        <v>1</v>
      </c>
      <c r="AK31" s="257">
        <v>1</v>
      </c>
      <c r="AL31" s="257">
        <v>0</v>
      </c>
      <c r="AM31" s="257">
        <v>100</v>
      </c>
      <c r="AN31" s="257">
        <v>0</v>
      </c>
      <c r="AO31" s="257">
        <v>0</v>
      </c>
      <c r="AP31" s="320">
        <v>1</v>
      </c>
      <c r="AQ31" s="319">
        <v>0</v>
      </c>
      <c r="AR31" s="257">
        <v>0</v>
      </c>
      <c r="AS31" s="257">
        <v>0</v>
      </c>
      <c r="AT31" s="257" t="s">
        <v>957</v>
      </c>
      <c r="AU31" s="320" t="s">
        <v>957</v>
      </c>
      <c r="AV31" s="319">
        <v>0</v>
      </c>
      <c r="AW31" s="257">
        <v>0</v>
      </c>
      <c r="AX31" s="257">
        <v>0</v>
      </c>
      <c r="AY31" s="257">
        <v>0</v>
      </c>
      <c r="AZ31" s="257">
        <v>0</v>
      </c>
      <c r="BA31" s="257">
        <v>0</v>
      </c>
      <c r="BB31" s="320">
        <v>0</v>
      </c>
      <c r="BC31" s="319">
        <v>0</v>
      </c>
      <c r="BD31" s="257">
        <v>0</v>
      </c>
      <c r="BE31" s="320">
        <v>0</v>
      </c>
      <c r="BF31" s="319">
        <v>0</v>
      </c>
      <c r="BG31" s="257">
        <v>1</v>
      </c>
      <c r="BH31" s="320">
        <v>-1</v>
      </c>
      <c r="BI31" s="255">
        <v>0</v>
      </c>
      <c r="BJ31" s="255">
        <v>0</v>
      </c>
      <c r="BK31" s="255">
        <v>0</v>
      </c>
      <c r="BL31" s="255"/>
      <c r="BM31" s="255">
        <v>0</v>
      </c>
      <c r="BN31" s="255">
        <v>0</v>
      </c>
      <c r="BO31" s="255">
        <v>0</v>
      </c>
      <c r="BP31" s="255">
        <v>0</v>
      </c>
      <c r="BQ31" s="255">
        <v>0</v>
      </c>
      <c r="BR31" s="255">
        <v>1</v>
      </c>
      <c r="BS31" s="255">
        <v>1</v>
      </c>
      <c r="BT31" s="255">
        <v>0</v>
      </c>
      <c r="BU31" s="255">
        <v>0</v>
      </c>
      <c r="BV31" s="255">
        <v>0</v>
      </c>
      <c r="BW31" s="255">
        <v>0</v>
      </c>
      <c r="BX31" s="255">
        <v>0</v>
      </c>
      <c r="BY31" s="255">
        <v>0</v>
      </c>
      <c r="BZ31" s="255"/>
      <c r="CA31" s="255">
        <v>0</v>
      </c>
      <c r="CB31" s="255">
        <v>1</v>
      </c>
      <c r="CC31" s="255">
        <v>-1</v>
      </c>
      <c r="CD31" s="255">
        <v>0</v>
      </c>
      <c r="CE31" s="255" t="s">
        <v>1695</v>
      </c>
      <c r="CF31" s="255" t="s">
        <v>1694</v>
      </c>
      <c r="CG31" s="255" t="s">
        <v>957</v>
      </c>
      <c r="CH31" s="255" t="s">
        <v>957</v>
      </c>
      <c r="CI31" s="255" t="s">
        <v>957</v>
      </c>
      <c r="CJ31" s="255" t="s">
        <v>1693</v>
      </c>
      <c r="CK31" s="255" t="s">
        <v>957</v>
      </c>
      <c r="CL31" s="255" t="s">
        <v>957</v>
      </c>
      <c r="CM31" s="255"/>
      <c r="CN31" s="255"/>
      <c r="CO31" s="255"/>
      <c r="CP31" s="255"/>
      <c r="CQ31" s="255"/>
      <c r="CR31" s="255">
        <v>0</v>
      </c>
      <c r="CS31" s="255">
        <v>77</v>
      </c>
      <c r="CT31" s="255">
        <v>30</v>
      </c>
      <c r="CU31" s="255" t="s">
        <v>1583</v>
      </c>
      <c r="CV31" s="255" t="s">
        <v>3232</v>
      </c>
      <c r="CW31" s="255" t="s">
        <v>1692</v>
      </c>
      <c r="CX31" s="255">
        <v>0</v>
      </c>
      <c r="CY31" s="255">
        <v>0</v>
      </c>
      <c r="CZ31" s="255" t="s">
        <v>1692</v>
      </c>
      <c r="DA31" s="255" t="s">
        <v>1691</v>
      </c>
      <c r="DB31" s="255" t="s">
        <v>1690</v>
      </c>
      <c r="DC31" s="255" t="s">
        <v>1689</v>
      </c>
    </row>
    <row r="32" spans="1:107" s="45" customFormat="1" ht="12" customHeight="1" x14ac:dyDescent="0.2">
      <c r="A32" s="255">
        <v>28</v>
      </c>
      <c r="B32" s="258" t="s">
        <v>1687</v>
      </c>
      <c r="C32" s="360">
        <v>0</v>
      </c>
      <c r="D32" s="259">
        <v>14</v>
      </c>
      <c r="E32" s="257">
        <v>0</v>
      </c>
      <c r="F32" s="257"/>
      <c r="G32" s="257"/>
      <c r="H32" s="257"/>
      <c r="I32" s="257" t="s">
        <v>1687</v>
      </c>
      <c r="J32" s="412" t="s">
        <v>1218</v>
      </c>
      <c r="K32" s="413" t="s">
        <v>1023</v>
      </c>
      <c r="L32" s="431" t="s">
        <v>1215</v>
      </c>
      <c r="M32" s="257">
        <v>5</v>
      </c>
      <c r="N32" s="257">
        <v>0</v>
      </c>
      <c r="O32" s="362">
        <v>0</v>
      </c>
      <c r="P32" s="382">
        <v>2</v>
      </c>
      <c r="Q32" s="360">
        <v>425</v>
      </c>
      <c r="R32" s="257">
        <v>0</v>
      </c>
      <c r="S32" s="361">
        <v>850</v>
      </c>
      <c r="T32" s="257">
        <v>1</v>
      </c>
      <c r="U32" s="257">
        <v>0</v>
      </c>
      <c r="V32" s="257">
        <v>0</v>
      </c>
      <c r="W32" s="257">
        <v>0</v>
      </c>
      <c r="X32" s="257">
        <v>0</v>
      </c>
      <c r="Y32" s="257">
        <v>70</v>
      </c>
      <c r="Z32" s="257">
        <v>0</v>
      </c>
      <c r="AA32" s="257">
        <v>0</v>
      </c>
      <c r="AB32" s="257">
        <v>0</v>
      </c>
      <c r="AC32" s="257">
        <v>0</v>
      </c>
      <c r="AD32" s="362">
        <v>0</v>
      </c>
      <c r="AE32" s="257">
        <v>100</v>
      </c>
      <c r="AF32" s="257">
        <v>0</v>
      </c>
      <c r="AG32" s="257">
        <v>0</v>
      </c>
      <c r="AH32" s="257">
        <v>3</v>
      </c>
      <c r="AI32" s="257">
        <v>3</v>
      </c>
      <c r="AJ32" s="257">
        <v>1</v>
      </c>
      <c r="AK32" s="257">
        <v>1</v>
      </c>
      <c r="AL32" s="257">
        <v>100</v>
      </c>
      <c r="AM32" s="257">
        <v>0</v>
      </c>
      <c r="AN32" s="257">
        <v>0</v>
      </c>
      <c r="AO32" s="257">
        <v>0</v>
      </c>
      <c r="AP32" s="320">
        <v>1</v>
      </c>
      <c r="AQ32" s="319">
        <v>0</v>
      </c>
      <c r="AR32" s="257">
        <v>0</v>
      </c>
      <c r="AS32" s="257">
        <v>0</v>
      </c>
      <c r="AT32" s="257" t="s">
        <v>957</v>
      </c>
      <c r="AU32" s="320" t="s">
        <v>957</v>
      </c>
      <c r="AV32" s="319">
        <v>0</v>
      </c>
      <c r="AW32" s="257">
        <v>0</v>
      </c>
      <c r="AX32" s="257">
        <v>0</v>
      </c>
      <c r="AY32" s="257">
        <v>0</v>
      </c>
      <c r="AZ32" s="257">
        <v>0</v>
      </c>
      <c r="BA32" s="257">
        <v>0</v>
      </c>
      <c r="BB32" s="320">
        <v>0</v>
      </c>
      <c r="BC32" s="319">
        <v>0</v>
      </c>
      <c r="BD32" s="257">
        <v>0</v>
      </c>
      <c r="BE32" s="320">
        <v>0</v>
      </c>
      <c r="BF32" s="319">
        <v>0</v>
      </c>
      <c r="BG32" s="257">
        <v>1</v>
      </c>
      <c r="BH32" s="320">
        <v>-1</v>
      </c>
      <c r="BI32" s="255">
        <v>0</v>
      </c>
      <c r="BJ32" s="255">
        <v>0</v>
      </c>
      <c r="BK32" s="255">
        <v>1</v>
      </c>
      <c r="BL32" s="255"/>
      <c r="BM32" s="255">
        <v>0</v>
      </c>
      <c r="BN32" s="255">
        <v>0</v>
      </c>
      <c r="BO32" s="255">
        <v>0</v>
      </c>
      <c r="BP32" s="255">
        <v>0</v>
      </c>
      <c r="BQ32" s="255">
        <v>0</v>
      </c>
      <c r="BR32" s="255">
        <v>1</v>
      </c>
      <c r="BS32" s="255">
        <v>0</v>
      </c>
      <c r="BT32" s="255">
        <v>0</v>
      </c>
      <c r="BU32" s="255">
        <v>0</v>
      </c>
      <c r="BV32" s="255">
        <v>0</v>
      </c>
      <c r="BW32" s="255">
        <v>0</v>
      </c>
      <c r="BX32" s="255">
        <v>0</v>
      </c>
      <c r="BY32" s="255">
        <v>0</v>
      </c>
      <c r="BZ32" s="255"/>
      <c r="CA32" s="255">
        <v>0</v>
      </c>
      <c r="CB32" s="255">
        <v>0</v>
      </c>
      <c r="CC32" s="255">
        <v>-1</v>
      </c>
      <c r="CD32" s="255">
        <v>0</v>
      </c>
      <c r="CE32" s="255" t="s">
        <v>3311</v>
      </c>
      <c r="CF32" s="255" t="s">
        <v>957</v>
      </c>
      <c r="CG32" s="255" t="s">
        <v>957</v>
      </c>
      <c r="CH32" s="255" t="s">
        <v>957</v>
      </c>
      <c r="CI32" s="255" t="s">
        <v>957</v>
      </c>
      <c r="CJ32" s="255" t="s">
        <v>1688</v>
      </c>
      <c r="CK32" s="255" t="s">
        <v>957</v>
      </c>
      <c r="CL32" s="255" t="s">
        <v>957</v>
      </c>
      <c r="CM32" s="255"/>
      <c r="CN32" s="255"/>
      <c r="CO32" s="255"/>
      <c r="CP32" s="255"/>
      <c r="CQ32" s="255"/>
      <c r="CR32" s="255">
        <v>0</v>
      </c>
      <c r="CS32" s="255">
        <v>74</v>
      </c>
      <c r="CT32" s="255">
        <v>27</v>
      </c>
      <c r="CU32" s="255" t="s">
        <v>1583</v>
      </c>
      <c r="CV32" s="255" t="s">
        <v>3232</v>
      </c>
      <c r="CW32" s="255" t="s">
        <v>1687</v>
      </c>
      <c r="CX32" s="255">
        <v>0</v>
      </c>
      <c r="CY32" s="255">
        <v>0</v>
      </c>
      <c r="CZ32" s="255" t="s">
        <v>1687</v>
      </c>
      <c r="DA32" s="255" t="s">
        <v>1686</v>
      </c>
      <c r="DB32" s="255" t="s">
        <v>1685</v>
      </c>
      <c r="DC32" s="255" t="s">
        <v>1684</v>
      </c>
    </row>
    <row r="33" spans="1:107" s="45" customFormat="1" x14ac:dyDescent="0.2">
      <c r="A33" s="250">
        <v>29</v>
      </c>
      <c r="B33" s="253" t="s">
        <v>1681</v>
      </c>
      <c r="C33" s="357">
        <v>0</v>
      </c>
      <c r="D33" s="261">
        <v>13</v>
      </c>
      <c r="E33" s="252">
        <v>0</v>
      </c>
      <c r="F33" s="252"/>
      <c r="G33" s="252"/>
      <c r="H33" s="252"/>
      <c r="I33" s="252" t="s">
        <v>1681</v>
      </c>
      <c r="J33" s="410" t="s">
        <v>1683</v>
      </c>
      <c r="K33" s="411" t="s">
        <v>1023</v>
      </c>
      <c r="L33" s="430" t="s">
        <v>1215</v>
      </c>
      <c r="M33" s="252">
        <v>6</v>
      </c>
      <c r="N33" s="252">
        <v>0</v>
      </c>
      <c r="O33" s="359">
        <v>0</v>
      </c>
      <c r="P33" s="381">
        <v>2</v>
      </c>
      <c r="Q33" s="357">
        <v>425</v>
      </c>
      <c r="R33" s="252">
        <v>0</v>
      </c>
      <c r="S33" s="358">
        <v>0</v>
      </c>
      <c r="T33" s="252">
        <v>0</v>
      </c>
      <c r="U33" s="252">
        <v>0</v>
      </c>
      <c r="V33" s="252">
        <v>0</v>
      </c>
      <c r="W33" s="252">
        <v>0</v>
      </c>
      <c r="X33" s="252">
        <v>0</v>
      </c>
      <c r="Y33" s="252">
        <v>60</v>
      </c>
      <c r="Z33" s="252">
        <v>0</v>
      </c>
      <c r="AA33" s="252">
        <v>0</v>
      </c>
      <c r="AB33" s="252">
        <v>0</v>
      </c>
      <c r="AC33" s="252">
        <v>0</v>
      </c>
      <c r="AD33" s="359">
        <v>0</v>
      </c>
      <c r="AE33" s="252">
        <v>60</v>
      </c>
      <c r="AF33" s="252">
        <v>0</v>
      </c>
      <c r="AG33" s="252">
        <v>0</v>
      </c>
      <c r="AH33" s="252">
        <v>3</v>
      </c>
      <c r="AI33" s="252">
        <v>3</v>
      </c>
      <c r="AJ33" s="252">
        <v>1</v>
      </c>
      <c r="AK33" s="252">
        <v>1</v>
      </c>
      <c r="AL33" s="252">
        <v>100</v>
      </c>
      <c r="AM33" s="252">
        <v>0</v>
      </c>
      <c r="AN33" s="252">
        <v>0</v>
      </c>
      <c r="AO33" s="252">
        <v>0</v>
      </c>
      <c r="AP33" s="318">
        <v>1</v>
      </c>
      <c r="AQ33" s="317">
        <v>0</v>
      </c>
      <c r="AR33" s="252">
        <v>0</v>
      </c>
      <c r="AS33" s="252">
        <v>0</v>
      </c>
      <c r="AT33" s="252" t="s">
        <v>957</v>
      </c>
      <c r="AU33" s="318" t="s">
        <v>957</v>
      </c>
      <c r="AV33" s="317">
        <v>0</v>
      </c>
      <c r="AW33" s="252">
        <v>0</v>
      </c>
      <c r="AX33" s="252">
        <v>0</v>
      </c>
      <c r="AY33" s="252">
        <v>0</v>
      </c>
      <c r="AZ33" s="252">
        <v>0</v>
      </c>
      <c r="BA33" s="252">
        <v>0</v>
      </c>
      <c r="BB33" s="318">
        <v>0</v>
      </c>
      <c r="BC33" s="317">
        <v>0</v>
      </c>
      <c r="BD33" s="252">
        <v>0</v>
      </c>
      <c r="BE33" s="318">
        <v>0</v>
      </c>
      <c r="BF33" s="317">
        <v>0</v>
      </c>
      <c r="BG33" s="252">
        <v>1</v>
      </c>
      <c r="BH33" s="318">
        <v>-1</v>
      </c>
      <c r="BI33" s="250">
        <v>0</v>
      </c>
      <c r="BJ33" s="250">
        <v>0</v>
      </c>
      <c r="BK33" s="250">
        <v>1</v>
      </c>
      <c r="BL33" s="250"/>
      <c r="BM33" s="250">
        <v>0</v>
      </c>
      <c r="BN33" s="250">
        <v>0</v>
      </c>
      <c r="BO33" s="250">
        <v>0</v>
      </c>
      <c r="BP33" s="250">
        <v>0</v>
      </c>
      <c r="BQ33" s="250">
        <v>0</v>
      </c>
      <c r="BR33" s="250">
        <v>0</v>
      </c>
      <c r="BS33" s="250">
        <v>0</v>
      </c>
      <c r="BT33" s="250">
        <v>0</v>
      </c>
      <c r="BU33" s="250">
        <v>0</v>
      </c>
      <c r="BV33" s="250">
        <v>0</v>
      </c>
      <c r="BW33" s="250">
        <v>0</v>
      </c>
      <c r="BX33" s="250">
        <v>0</v>
      </c>
      <c r="BY33" s="250">
        <v>0</v>
      </c>
      <c r="BZ33" s="250"/>
      <c r="CA33" s="250">
        <v>0</v>
      </c>
      <c r="CB33" s="250">
        <v>0</v>
      </c>
      <c r="CC33" s="250">
        <v>-1</v>
      </c>
      <c r="CD33" s="250">
        <v>0</v>
      </c>
      <c r="CE33" s="250" t="s">
        <v>3311</v>
      </c>
      <c r="CF33" s="250" t="s">
        <v>957</v>
      </c>
      <c r="CG33" s="250" t="s">
        <v>957</v>
      </c>
      <c r="CH33" s="250" t="s">
        <v>957</v>
      </c>
      <c r="CI33" s="250" t="s">
        <v>957</v>
      </c>
      <c r="CJ33" s="250" t="s">
        <v>1682</v>
      </c>
      <c r="CK33" s="250" t="s">
        <v>957</v>
      </c>
      <c r="CL33" s="250" t="s">
        <v>957</v>
      </c>
      <c r="CM33" s="250"/>
      <c r="CN33" s="250"/>
      <c r="CO33" s="250"/>
      <c r="CP33" s="250"/>
      <c r="CQ33" s="250"/>
      <c r="CR33" s="250">
        <v>0</v>
      </c>
      <c r="CS33" s="250">
        <v>75</v>
      </c>
      <c r="CT33" s="250">
        <v>28</v>
      </c>
      <c r="CU33" s="250" t="s">
        <v>1583</v>
      </c>
      <c r="CV33" s="250" t="s">
        <v>3232</v>
      </c>
      <c r="CW33" s="250" t="s">
        <v>1681</v>
      </c>
      <c r="CX33" s="250">
        <v>0</v>
      </c>
      <c r="CY33" s="250">
        <v>0</v>
      </c>
      <c r="CZ33" s="250" t="s">
        <v>1681</v>
      </c>
      <c r="DA33" s="250" t="s">
        <v>1680</v>
      </c>
      <c r="DB33" s="250" t="s">
        <v>1679</v>
      </c>
      <c r="DC33" s="250" t="s">
        <v>1678</v>
      </c>
    </row>
    <row r="34" spans="1:107" s="45" customFormat="1" x14ac:dyDescent="0.2">
      <c r="A34" s="250">
        <v>30</v>
      </c>
      <c r="B34" s="253" t="s">
        <v>1677</v>
      </c>
      <c r="C34" s="357">
        <v>0</v>
      </c>
      <c r="D34" s="261">
        <v>13</v>
      </c>
      <c r="E34" s="252">
        <v>0</v>
      </c>
      <c r="F34" s="252"/>
      <c r="G34" s="252"/>
      <c r="H34" s="252"/>
      <c r="I34" s="252" t="s">
        <v>1677</v>
      </c>
      <c r="J34" s="410" t="s">
        <v>1024</v>
      </c>
      <c r="K34" s="411" t="s">
        <v>1023</v>
      </c>
      <c r="L34" s="430" t="s">
        <v>1215</v>
      </c>
      <c r="M34" s="252">
        <v>3</v>
      </c>
      <c r="N34" s="252">
        <v>0</v>
      </c>
      <c r="O34" s="359">
        <v>0</v>
      </c>
      <c r="P34" s="381">
        <v>2</v>
      </c>
      <c r="Q34" s="357">
        <v>425</v>
      </c>
      <c r="R34" s="252">
        <v>0</v>
      </c>
      <c r="S34" s="358">
        <v>850</v>
      </c>
      <c r="T34" s="252">
        <v>1</v>
      </c>
      <c r="U34" s="252">
        <v>0</v>
      </c>
      <c r="V34" s="252">
        <v>0</v>
      </c>
      <c r="W34" s="252">
        <v>0</v>
      </c>
      <c r="X34" s="252">
        <v>0</v>
      </c>
      <c r="Y34" s="252">
        <v>50</v>
      </c>
      <c r="Z34" s="252">
        <v>0</v>
      </c>
      <c r="AA34" s="252">
        <v>0</v>
      </c>
      <c r="AB34" s="252">
        <v>1</v>
      </c>
      <c r="AC34" s="252">
        <v>0</v>
      </c>
      <c r="AD34" s="359">
        <v>0</v>
      </c>
      <c r="AE34" s="252">
        <v>65</v>
      </c>
      <c r="AF34" s="252">
        <v>2</v>
      </c>
      <c r="AG34" s="252">
        <v>0</v>
      </c>
      <c r="AH34" s="252">
        <v>3</v>
      </c>
      <c r="AI34" s="252">
        <v>3</v>
      </c>
      <c r="AJ34" s="252">
        <v>1</v>
      </c>
      <c r="AK34" s="252">
        <v>1</v>
      </c>
      <c r="AL34" s="252">
        <v>100</v>
      </c>
      <c r="AM34" s="252">
        <v>0</v>
      </c>
      <c r="AN34" s="252">
        <v>0</v>
      </c>
      <c r="AO34" s="252">
        <v>0</v>
      </c>
      <c r="AP34" s="318">
        <v>1</v>
      </c>
      <c r="AQ34" s="317">
        <v>0</v>
      </c>
      <c r="AR34" s="252">
        <v>0</v>
      </c>
      <c r="AS34" s="252">
        <v>0</v>
      </c>
      <c r="AT34" s="252" t="s">
        <v>957</v>
      </c>
      <c r="AU34" s="318" t="s">
        <v>957</v>
      </c>
      <c r="AV34" s="317">
        <v>0</v>
      </c>
      <c r="AW34" s="252">
        <v>0</v>
      </c>
      <c r="AX34" s="252">
        <v>0</v>
      </c>
      <c r="AY34" s="252">
        <v>0</v>
      </c>
      <c r="AZ34" s="252">
        <v>0</v>
      </c>
      <c r="BA34" s="252">
        <v>0</v>
      </c>
      <c r="BB34" s="318">
        <v>0</v>
      </c>
      <c r="BC34" s="317">
        <v>0</v>
      </c>
      <c r="BD34" s="252">
        <v>0</v>
      </c>
      <c r="BE34" s="318">
        <v>0</v>
      </c>
      <c r="BF34" s="317">
        <v>0</v>
      </c>
      <c r="BG34" s="252">
        <v>1</v>
      </c>
      <c r="BH34" s="318">
        <v>-1</v>
      </c>
      <c r="BI34" s="250">
        <v>0</v>
      </c>
      <c r="BJ34" s="250">
        <v>0</v>
      </c>
      <c r="BK34" s="250">
        <v>1</v>
      </c>
      <c r="BL34" s="250"/>
      <c r="BM34" s="250">
        <v>0</v>
      </c>
      <c r="BN34" s="250">
        <v>0</v>
      </c>
      <c r="BO34" s="250">
        <v>0</v>
      </c>
      <c r="BP34" s="250">
        <v>0</v>
      </c>
      <c r="BQ34" s="250">
        <v>0</v>
      </c>
      <c r="BR34" s="250">
        <v>0</v>
      </c>
      <c r="BS34" s="250">
        <v>0</v>
      </c>
      <c r="BT34" s="250">
        <v>0</v>
      </c>
      <c r="BU34" s="250">
        <v>2</v>
      </c>
      <c r="BV34" s="250">
        <v>0</v>
      </c>
      <c r="BW34" s="250">
        <v>0</v>
      </c>
      <c r="BX34" s="250">
        <v>0</v>
      </c>
      <c r="BY34" s="250">
        <v>0</v>
      </c>
      <c r="BZ34" s="250"/>
      <c r="CA34" s="250">
        <v>0</v>
      </c>
      <c r="CB34" s="250">
        <v>0</v>
      </c>
      <c r="CC34" s="250">
        <v>-1</v>
      </c>
      <c r="CD34" s="250">
        <v>0</v>
      </c>
      <c r="CE34" s="250" t="s">
        <v>1179</v>
      </c>
      <c r="CF34" s="250" t="s">
        <v>957</v>
      </c>
      <c r="CG34" s="250" t="s">
        <v>957</v>
      </c>
      <c r="CH34" s="250" t="s">
        <v>957</v>
      </c>
      <c r="CI34" s="250" t="s">
        <v>957</v>
      </c>
      <c r="CJ34" s="250" t="s">
        <v>1625</v>
      </c>
      <c r="CK34" s="250" t="s">
        <v>957</v>
      </c>
      <c r="CL34" s="250" t="s">
        <v>957</v>
      </c>
      <c r="CM34" s="250"/>
      <c r="CN34" s="250"/>
      <c r="CO34" s="250"/>
      <c r="CP34" s="250"/>
      <c r="CQ34" s="250"/>
      <c r="CR34" s="250">
        <v>0</v>
      </c>
      <c r="CS34" s="250">
        <v>76</v>
      </c>
      <c r="CT34" s="250">
        <v>29</v>
      </c>
      <c r="CU34" s="250" t="s">
        <v>1583</v>
      </c>
      <c r="CV34" s="250" t="s">
        <v>3232</v>
      </c>
      <c r="CW34" s="250" t="s">
        <v>1677</v>
      </c>
      <c r="CX34" s="250">
        <v>0</v>
      </c>
      <c r="CY34" s="250">
        <v>0</v>
      </c>
      <c r="CZ34" s="250" t="s">
        <v>1677</v>
      </c>
      <c r="DA34" s="250" t="s">
        <v>1676</v>
      </c>
      <c r="DB34" s="250" t="s">
        <v>1675</v>
      </c>
      <c r="DC34" s="250" t="s">
        <v>1674</v>
      </c>
    </row>
    <row r="35" spans="1:107" s="45" customFormat="1" x14ac:dyDescent="0.2">
      <c r="A35" s="250">
        <v>31</v>
      </c>
      <c r="B35" s="253" t="s">
        <v>1673</v>
      </c>
      <c r="C35" s="357">
        <v>0</v>
      </c>
      <c r="D35" s="261">
        <v>13</v>
      </c>
      <c r="E35" s="252">
        <v>0</v>
      </c>
      <c r="F35" s="252"/>
      <c r="G35" s="252"/>
      <c r="H35" s="252"/>
      <c r="I35" s="252" t="s">
        <v>1673</v>
      </c>
      <c r="J35" s="469" t="s">
        <v>1357</v>
      </c>
      <c r="K35" s="411" t="s">
        <v>1023</v>
      </c>
      <c r="L35" s="430" t="s">
        <v>1215</v>
      </c>
      <c r="M35" s="252">
        <v>2</v>
      </c>
      <c r="N35" s="252">
        <v>0</v>
      </c>
      <c r="O35" s="359">
        <v>0</v>
      </c>
      <c r="P35" s="381">
        <v>2</v>
      </c>
      <c r="Q35" s="357">
        <v>425</v>
      </c>
      <c r="R35" s="252">
        <v>0</v>
      </c>
      <c r="S35" s="358">
        <v>850</v>
      </c>
      <c r="T35" s="252">
        <v>1</v>
      </c>
      <c r="U35" s="252">
        <v>0</v>
      </c>
      <c r="V35" s="252">
        <v>0</v>
      </c>
      <c r="W35" s="252">
        <v>0</v>
      </c>
      <c r="X35" s="252">
        <v>0</v>
      </c>
      <c r="Y35" s="252">
        <v>60</v>
      </c>
      <c r="Z35" s="252">
        <v>0</v>
      </c>
      <c r="AA35" s="252">
        <v>0</v>
      </c>
      <c r="AB35" s="252">
        <v>0</v>
      </c>
      <c r="AC35" s="252">
        <v>0</v>
      </c>
      <c r="AD35" s="359">
        <v>0</v>
      </c>
      <c r="AE35" s="252">
        <v>45</v>
      </c>
      <c r="AF35" s="252">
        <v>3</v>
      </c>
      <c r="AG35" s="252">
        <v>60</v>
      </c>
      <c r="AH35" s="252">
        <v>3</v>
      </c>
      <c r="AI35" s="252">
        <v>3</v>
      </c>
      <c r="AJ35" s="252">
        <v>1</v>
      </c>
      <c r="AK35" s="252">
        <v>1</v>
      </c>
      <c r="AL35" s="252">
        <v>100</v>
      </c>
      <c r="AM35" s="252">
        <v>0</v>
      </c>
      <c r="AN35" s="252">
        <v>0</v>
      </c>
      <c r="AO35" s="252">
        <v>0</v>
      </c>
      <c r="AP35" s="318">
        <v>1</v>
      </c>
      <c r="AQ35" s="317">
        <v>0</v>
      </c>
      <c r="AR35" s="252">
        <v>0</v>
      </c>
      <c r="AS35" s="252">
        <v>0</v>
      </c>
      <c r="AT35" s="252" t="s">
        <v>957</v>
      </c>
      <c r="AU35" s="318" t="s">
        <v>957</v>
      </c>
      <c r="AV35" s="317">
        <v>0</v>
      </c>
      <c r="AW35" s="252">
        <v>0</v>
      </c>
      <c r="AX35" s="252">
        <v>0</v>
      </c>
      <c r="AY35" s="252">
        <v>0</v>
      </c>
      <c r="AZ35" s="252">
        <v>0</v>
      </c>
      <c r="BA35" s="252">
        <v>0</v>
      </c>
      <c r="BB35" s="318">
        <v>0</v>
      </c>
      <c r="BC35" s="317">
        <v>0</v>
      </c>
      <c r="BD35" s="252">
        <v>0</v>
      </c>
      <c r="BE35" s="318">
        <v>0</v>
      </c>
      <c r="BF35" s="317">
        <v>0</v>
      </c>
      <c r="BG35" s="252">
        <v>1</v>
      </c>
      <c r="BH35" s="318">
        <v>-1</v>
      </c>
      <c r="BI35" s="250">
        <v>0</v>
      </c>
      <c r="BJ35" s="250">
        <v>0</v>
      </c>
      <c r="BK35" s="250">
        <v>1</v>
      </c>
      <c r="BL35" s="250"/>
      <c r="BM35" s="250">
        <v>0</v>
      </c>
      <c r="BN35" s="250">
        <v>0</v>
      </c>
      <c r="BO35" s="250">
        <v>0</v>
      </c>
      <c r="BP35" s="250">
        <v>0</v>
      </c>
      <c r="BQ35" s="250">
        <v>0</v>
      </c>
      <c r="BR35" s="250">
        <v>1</v>
      </c>
      <c r="BS35" s="250">
        <v>0</v>
      </c>
      <c r="BT35" s="250">
        <v>0</v>
      </c>
      <c r="BU35" s="250">
        <v>0</v>
      </c>
      <c r="BV35" s="250">
        <v>0</v>
      </c>
      <c r="BW35" s="250">
        <v>0</v>
      </c>
      <c r="BX35" s="250">
        <v>0</v>
      </c>
      <c r="BY35" s="250">
        <v>0</v>
      </c>
      <c r="BZ35" s="250"/>
      <c r="CA35" s="250">
        <v>0</v>
      </c>
      <c r="CB35" s="250">
        <v>0</v>
      </c>
      <c r="CC35" s="250">
        <v>-1</v>
      </c>
      <c r="CD35" s="250">
        <v>0</v>
      </c>
      <c r="CE35" s="250" t="s">
        <v>1126</v>
      </c>
      <c r="CF35" s="250" t="s">
        <v>957</v>
      </c>
      <c r="CG35" s="250" t="s">
        <v>957</v>
      </c>
      <c r="CH35" s="250" t="s">
        <v>957</v>
      </c>
      <c r="CI35" s="250" t="s">
        <v>957</v>
      </c>
      <c r="CJ35" s="250" t="s">
        <v>1625</v>
      </c>
      <c r="CK35" s="250" t="s">
        <v>957</v>
      </c>
      <c r="CL35" s="250" t="s">
        <v>957</v>
      </c>
      <c r="CM35" s="250"/>
      <c r="CN35" s="250"/>
      <c r="CO35" s="250"/>
      <c r="CP35" s="250"/>
      <c r="CQ35" s="250"/>
      <c r="CR35" s="250">
        <v>0</v>
      </c>
      <c r="CS35" s="250">
        <v>72</v>
      </c>
      <c r="CT35" s="250">
        <v>25</v>
      </c>
      <c r="CU35" s="250" t="s">
        <v>1583</v>
      </c>
      <c r="CV35" s="250" t="s">
        <v>3232</v>
      </c>
      <c r="CW35" s="250" t="s">
        <v>1673</v>
      </c>
      <c r="CX35" s="250">
        <v>0</v>
      </c>
      <c r="CY35" s="250">
        <v>0</v>
      </c>
      <c r="CZ35" s="250" t="s">
        <v>1673</v>
      </c>
      <c r="DA35" s="250" t="s">
        <v>1672</v>
      </c>
      <c r="DB35" s="250" t="s">
        <v>1671</v>
      </c>
      <c r="DC35" s="250" t="s">
        <v>1670</v>
      </c>
    </row>
    <row r="36" spans="1:107" s="45" customFormat="1" x14ac:dyDescent="0.2">
      <c r="A36" s="255">
        <v>32</v>
      </c>
      <c r="B36" s="258" t="s">
        <v>1669</v>
      </c>
      <c r="C36" s="360">
        <v>0</v>
      </c>
      <c r="D36" s="259">
        <v>14</v>
      </c>
      <c r="E36" s="257">
        <v>0</v>
      </c>
      <c r="F36" s="257"/>
      <c r="G36" s="257"/>
      <c r="H36" s="257"/>
      <c r="I36" s="257" t="s">
        <v>1669</v>
      </c>
      <c r="J36" s="412" t="s">
        <v>1024</v>
      </c>
      <c r="K36" s="413" t="s">
        <v>1023</v>
      </c>
      <c r="L36" s="431" t="s">
        <v>1215</v>
      </c>
      <c r="M36" s="257">
        <v>3</v>
      </c>
      <c r="N36" s="257">
        <v>0</v>
      </c>
      <c r="O36" s="362">
        <v>0</v>
      </c>
      <c r="P36" s="382">
        <v>2</v>
      </c>
      <c r="Q36" s="360">
        <v>375</v>
      </c>
      <c r="R36" s="257">
        <v>0</v>
      </c>
      <c r="S36" s="361">
        <v>750</v>
      </c>
      <c r="T36" s="257">
        <v>1</v>
      </c>
      <c r="U36" s="257">
        <v>0</v>
      </c>
      <c r="V36" s="257">
        <v>0</v>
      </c>
      <c r="W36" s="257">
        <v>0</v>
      </c>
      <c r="X36" s="257">
        <v>0</v>
      </c>
      <c r="Y36" s="257">
        <v>50</v>
      </c>
      <c r="Z36" s="257">
        <v>0</v>
      </c>
      <c r="AA36" s="257">
        <v>0</v>
      </c>
      <c r="AB36" s="257">
        <v>7</v>
      </c>
      <c r="AC36" s="257">
        <v>0</v>
      </c>
      <c r="AD36" s="362">
        <v>0</v>
      </c>
      <c r="AE36" s="257">
        <v>90</v>
      </c>
      <c r="AF36" s="257">
        <v>0</v>
      </c>
      <c r="AG36" s="257">
        <v>0</v>
      </c>
      <c r="AH36" s="257">
        <v>3</v>
      </c>
      <c r="AI36" s="257">
        <v>3</v>
      </c>
      <c r="AJ36" s="257">
        <v>1</v>
      </c>
      <c r="AK36" s="257">
        <v>1</v>
      </c>
      <c r="AL36" s="257">
        <v>100</v>
      </c>
      <c r="AM36" s="257">
        <v>0</v>
      </c>
      <c r="AN36" s="257">
        <v>0</v>
      </c>
      <c r="AO36" s="257">
        <v>0</v>
      </c>
      <c r="AP36" s="320">
        <v>1</v>
      </c>
      <c r="AQ36" s="319">
        <v>0</v>
      </c>
      <c r="AR36" s="257">
        <v>0</v>
      </c>
      <c r="AS36" s="257">
        <v>0</v>
      </c>
      <c r="AT36" s="257" t="s">
        <v>957</v>
      </c>
      <c r="AU36" s="320" t="s">
        <v>957</v>
      </c>
      <c r="AV36" s="319">
        <v>0</v>
      </c>
      <c r="AW36" s="257">
        <v>0</v>
      </c>
      <c r="AX36" s="257">
        <v>0</v>
      </c>
      <c r="AY36" s="257">
        <v>0</v>
      </c>
      <c r="AZ36" s="257">
        <v>0</v>
      </c>
      <c r="BA36" s="257">
        <v>0</v>
      </c>
      <c r="BB36" s="320">
        <v>0</v>
      </c>
      <c r="BC36" s="319">
        <v>0</v>
      </c>
      <c r="BD36" s="257">
        <v>0</v>
      </c>
      <c r="BE36" s="320">
        <v>0</v>
      </c>
      <c r="BF36" s="319">
        <v>0</v>
      </c>
      <c r="BG36" s="257">
        <v>1</v>
      </c>
      <c r="BH36" s="320">
        <v>-1</v>
      </c>
      <c r="BI36" s="255">
        <v>0</v>
      </c>
      <c r="BJ36" s="255">
        <v>0</v>
      </c>
      <c r="BK36" s="255">
        <v>1</v>
      </c>
      <c r="BL36" s="255"/>
      <c r="BM36" s="255">
        <v>0</v>
      </c>
      <c r="BN36" s="255">
        <v>0</v>
      </c>
      <c r="BO36" s="255">
        <v>0</v>
      </c>
      <c r="BP36" s="255">
        <v>0</v>
      </c>
      <c r="BQ36" s="255">
        <v>0</v>
      </c>
      <c r="BR36" s="255">
        <v>0</v>
      </c>
      <c r="BS36" s="255">
        <v>0</v>
      </c>
      <c r="BT36" s="255">
        <v>0</v>
      </c>
      <c r="BU36" s="255">
        <v>0</v>
      </c>
      <c r="BV36" s="255">
        <v>0</v>
      </c>
      <c r="BW36" s="255">
        <v>0</v>
      </c>
      <c r="BX36" s="255">
        <v>0</v>
      </c>
      <c r="BY36" s="255">
        <v>0</v>
      </c>
      <c r="BZ36" s="255"/>
      <c r="CA36" s="255">
        <v>0</v>
      </c>
      <c r="CB36" s="255">
        <v>0</v>
      </c>
      <c r="CC36" s="255">
        <v>-1</v>
      </c>
      <c r="CD36" s="255">
        <v>0</v>
      </c>
      <c r="CE36" s="255" t="s">
        <v>3312</v>
      </c>
      <c r="CF36" s="255" t="s">
        <v>957</v>
      </c>
      <c r="CG36" s="255" t="s">
        <v>957</v>
      </c>
      <c r="CH36" s="255" t="s">
        <v>957</v>
      </c>
      <c r="CI36" s="255" t="s">
        <v>957</v>
      </c>
      <c r="CJ36" s="255" t="s">
        <v>1114</v>
      </c>
      <c r="CK36" s="255" t="s">
        <v>957</v>
      </c>
      <c r="CL36" s="255" t="s">
        <v>957</v>
      </c>
      <c r="CM36" s="255"/>
      <c r="CN36" s="255"/>
      <c r="CO36" s="255"/>
      <c r="CP36" s="255"/>
      <c r="CQ36" s="255"/>
      <c r="CR36" s="255">
        <v>0</v>
      </c>
      <c r="CS36" s="255">
        <v>73</v>
      </c>
      <c r="CT36" s="255">
        <v>26</v>
      </c>
      <c r="CU36" s="255" t="s">
        <v>1583</v>
      </c>
      <c r="CV36" s="255" t="s">
        <v>3232</v>
      </c>
      <c r="CW36" s="255" t="s">
        <v>1669</v>
      </c>
      <c r="CX36" s="255">
        <v>0</v>
      </c>
      <c r="CY36" s="255">
        <v>0</v>
      </c>
      <c r="CZ36" s="255" t="s">
        <v>1669</v>
      </c>
      <c r="DA36" s="255" t="s">
        <v>1668</v>
      </c>
      <c r="DB36" s="255" t="s">
        <v>1667</v>
      </c>
      <c r="DC36" s="255" t="s">
        <v>1666</v>
      </c>
    </row>
    <row r="37" spans="1:107" s="45" customFormat="1" x14ac:dyDescent="0.2">
      <c r="A37" s="250">
        <v>33</v>
      </c>
      <c r="B37" s="253" t="s">
        <v>1664</v>
      </c>
      <c r="C37" s="357">
        <v>0</v>
      </c>
      <c r="D37" s="261">
        <v>13</v>
      </c>
      <c r="E37" s="252">
        <v>0</v>
      </c>
      <c r="F37" s="252"/>
      <c r="G37" s="252"/>
      <c r="H37" s="252"/>
      <c r="I37" s="252" t="s">
        <v>1664</v>
      </c>
      <c r="J37" s="410" t="s">
        <v>957</v>
      </c>
      <c r="K37" s="411" t="s">
        <v>1229</v>
      </c>
      <c r="L37" s="430" t="s">
        <v>1223</v>
      </c>
      <c r="M37" s="252">
        <v>2</v>
      </c>
      <c r="N37" s="252">
        <v>1</v>
      </c>
      <c r="O37" s="359">
        <v>0</v>
      </c>
      <c r="P37" s="381">
        <v>2</v>
      </c>
      <c r="Q37" s="357">
        <v>600</v>
      </c>
      <c r="R37" s="252">
        <v>0</v>
      </c>
      <c r="S37" s="358">
        <v>0</v>
      </c>
      <c r="T37" s="252">
        <v>0</v>
      </c>
      <c r="U37" s="252">
        <v>0</v>
      </c>
      <c r="V37" s="252">
        <v>0</v>
      </c>
      <c r="W37" s="252">
        <v>0</v>
      </c>
      <c r="X37" s="252">
        <v>0</v>
      </c>
      <c r="Y37" s="252">
        <v>60</v>
      </c>
      <c r="Z37" s="252">
        <v>0</v>
      </c>
      <c r="AA37" s="252">
        <v>0</v>
      </c>
      <c r="AB37" s="252">
        <v>0</v>
      </c>
      <c r="AC37" s="252">
        <v>0</v>
      </c>
      <c r="AD37" s="359">
        <v>0</v>
      </c>
      <c r="AE37" s="252">
        <v>0</v>
      </c>
      <c r="AF37" s="252">
        <v>10</v>
      </c>
      <c r="AG37" s="252">
        <v>0</v>
      </c>
      <c r="AH37" s="252">
        <v>0</v>
      </c>
      <c r="AI37" s="252">
        <v>2</v>
      </c>
      <c r="AJ37" s="252">
        <v>1</v>
      </c>
      <c r="AK37" s="252">
        <v>1</v>
      </c>
      <c r="AL37" s="252">
        <v>0</v>
      </c>
      <c r="AM37" s="252">
        <v>100</v>
      </c>
      <c r="AN37" s="252">
        <v>0</v>
      </c>
      <c r="AO37" s="252">
        <v>0</v>
      </c>
      <c r="AP37" s="318">
        <v>1</v>
      </c>
      <c r="AQ37" s="317">
        <v>0</v>
      </c>
      <c r="AR37" s="252">
        <v>0</v>
      </c>
      <c r="AS37" s="252">
        <v>0</v>
      </c>
      <c r="AT37" s="252" t="s">
        <v>957</v>
      </c>
      <c r="AU37" s="318" t="s">
        <v>957</v>
      </c>
      <c r="AV37" s="317">
        <v>0</v>
      </c>
      <c r="AW37" s="252">
        <v>0</v>
      </c>
      <c r="AX37" s="252">
        <v>0</v>
      </c>
      <c r="AY37" s="252">
        <v>0</v>
      </c>
      <c r="AZ37" s="252">
        <v>0</v>
      </c>
      <c r="BA37" s="252">
        <v>0</v>
      </c>
      <c r="BB37" s="318">
        <v>0</v>
      </c>
      <c r="BC37" s="317">
        <v>0</v>
      </c>
      <c r="BD37" s="252">
        <v>0</v>
      </c>
      <c r="BE37" s="318">
        <v>0</v>
      </c>
      <c r="BF37" s="317">
        <v>0</v>
      </c>
      <c r="BG37" s="252">
        <v>1</v>
      </c>
      <c r="BH37" s="318">
        <v>-1</v>
      </c>
      <c r="BI37" s="250">
        <v>0</v>
      </c>
      <c r="BJ37" s="250">
        <v>0</v>
      </c>
      <c r="BK37" s="250">
        <v>0</v>
      </c>
      <c r="BL37" s="250"/>
      <c r="BM37" s="250">
        <v>0</v>
      </c>
      <c r="BN37" s="250">
        <v>0</v>
      </c>
      <c r="BO37" s="250">
        <v>0</v>
      </c>
      <c r="BP37" s="250">
        <v>0</v>
      </c>
      <c r="BQ37" s="250">
        <v>0</v>
      </c>
      <c r="BR37" s="250">
        <v>1</v>
      </c>
      <c r="BS37" s="250">
        <v>1</v>
      </c>
      <c r="BT37" s="250">
        <v>0</v>
      </c>
      <c r="BU37" s="250">
        <v>0</v>
      </c>
      <c r="BV37" s="250">
        <v>0</v>
      </c>
      <c r="BW37" s="250">
        <v>0</v>
      </c>
      <c r="BX37" s="250">
        <v>0</v>
      </c>
      <c r="BY37" s="250">
        <v>0</v>
      </c>
      <c r="BZ37" s="250"/>
      <c r="CA37" s="250">
        <v>0</v>
      </c>
      <c r="CB37" s="250">
        <v>1</v>
      </c>
      <c r="CC37" s="250">
        <v>1</v>
      </c>
      <c r="CD37" s="250">
        <v>0</v>
      </c>
      <c r="CE37" s="250" t="s">
        <v>1665</v>
      </c>
      <c r="CF37" s="250" t="s">
        <v>1227</v>
      </c>
      <c r="CG37" s="250" t="s">
        <v>957</v>
      </c>
      <c r="CH37" s="250" t="s">
        <v>957</v>
      </c>
      <c r="CI37" s="250" t="s">
        <v>957</v>
      </c>
      <c r="CJ37" s="250" t="s">
        <v>1059</v>
      </c>
      <c r="CK37" s="250" t="s">
        <v>957</v>
      </c>
      <c r="CL37" s="250" t="s">
        <v>957</v>
      </c>
      <c r="CM37" s="250"/>
      <c r="CN37" s="250"/>
      <c r="CO37" s="250" t="s">
        <v>1663</v>
      </c>
      <c r="CP37" s="250"/>
      <c r="CQ37" s="250"/>
      <c r="CR37" s="250">
        <v>0</v>
      </c>
      <c r="CS37" s="250">
        <v>71</v>
      </c>
      <c r="CT37" s="250">
        <v>24</v>
      </c>
      <c r="CU37" s="250" t="s">
        <v>1583</v>
      </c>
      <c r="CV37" s="250" t="s">
        <v>3232</v>
      </c>
      <c r="CW37" s="250" t="s">
        <v>1664</v>
      </c>
      <c r="CX37" s="250">
        <v>0</v>
      </c>
      <c r="CY37" s="250">
        <v>0</v>
      </c>
      <c r="CZ37" s="250" t="s">
        <v>1664</v>
      </c>
      <c r="DA37" s="250" t="s">
        <v>1662</v>
      </c>
      <c r="DB37" s="250" t="s">
        <v>1661</v>
      </c>
      <c r="DC37" s="250" t="s">
        <v>1660</v>
      </c>
    </row>
    <row r="38" spans="1:107" s="45" customFormat="1" x14ac:dyDescent="0.2">
      <c r="A38" s="250">
        <v>34</v>
      </c>
      <c r="B38" s="253" t="s">
        <v>1230</v>
      </c>
      <c r="C38" s="357">
        <v>0</v>
      </c>
      <c r="D38" s="261">
        <v>13</v>
      </c>
      <c r="E38" s="252">
        <v>0</v>
      </c>
      <c r="F38" s="252"/>
      <c r="G38" s="252"/>
      <c r="H38" s="252"/>
      <c r="I38" s="252" t="s">
        <v>1230</v>
      </c>
      <c r="J38" s="410" t="s">
        <v>1230</v>
      </c>
      <c r="K38" s="411" t="s">
        <v>1229</v>
      </c>
      <c r="L38" s="430" t="s">
        <v>1223</v>
      </c>
      <c r="M38" s="252">
        <v>2</v>
      </c>
      <c r="N38" s="252">
        <v>1</v>
      </c>
      <c r="O38" s="359">
        <v>0</v>
      </c>
      <c r="P38" s="381">
        <v>2</v>
      </c>
      <c r="Q38" s="357">
        <v>375</v>
      </c>
      <c r="R38" s="252">
        <v>0</v>
      </c>
      <c r="S38" s="358">
        <v>0</v>
      </c>
      <c r="T38" s="252">
        <v>0</v>
      </c>
      <c r="U38" s="252">
        <v>0</v>
      </c>
      <c r="V38" s="252">
        <v>0</v>
      </c>
      <c r="W38" s="252">
        <v>0</v>
      </c>
      <c r="X38" s="252">
        <v>0</v>
      </c>
      <c r="Y38" s="252">
        <v>50</v>
      </c>
      <c r="Z38" s="252">
        <v>0</v>
      </c>
      <c r="AA38" s="252">
        <v>0</v>
      </c>
      <c r="AB38" s="252">
        <v>0</v>
      </c>
      <c r="AC38" s="252">
        <v>0</v>
      </c>
      <c r="AD38" s="359">
        <v>0</v>
      </c>
      <c r="AE38" s="252">
        <v>0</v>
      </c>
      <c r="AF38" s="252">
        <v>10</v>
      </c>
      <c r="AG38" s="252">
        <v>65</v>
      </c>
      <c r="AH38" s="252">
        <v>3</v>
      </c>
      <c r="AI38" s="252">
        <v>2</v>
      </c>
      <c r="AJ38" s="252">
        <v>1</v>
      </c>
      <c r="AK38" s="252">
        <v>1</v>
      </c>
      <c r="AL38" s="252">
        <v>0</v>
      </c>
      <c r="AM38" s="252">
        <v>100</v>
      </c>
      <c r="AN38" s="252">
        <v>0</v>
      </c>
      <c r="AO38" s="252">
        <v>0</v>
      </c>
      <c r="AP38" s="318">
        <v>1</v>
      </c>
      <c r="AQ38" s="317">
        <v>0</v>
      </c>
      <c r="AR38" s="252">
        <v>0</v>
      </c>
      <c r="AS38" s="252">
        <v>0</v>
      </c>
      <c r="AT38" s="252" t="s">
        <v>957</v>
      </c>
      <c r="AU38" s="318" t="s">
        <v>957</v>
      </c>
      <c r="AV38" s="317">
        <v>0</v>
      </c>
      <c r="AW38" s="252">
        <v>0</v>
      </c>
      <c r="AX38" s="252">
        <v>0</v>
      </c>
      <c r="AY38" s="252">
        <v>0</v>
      </c>
      <c r="AZ38" s="252">
        <v>0</v>
      </c>
      <c r="BA38" s="252">
        <v>0</v>
      </c>
      <c r="BB38" s="318">
        <v>0</v>
      </c>
      <c r="BC38" s="317">
        <v>0</v>
      </c>
      <c r="BD38" s="252">
        <v>0</v>
      </c>
      <c r="BE38" s="318">
        <v>0</v>
      </c>
      <c r="BF38" s="317">
        <v>0</v>
      </c>
      <c r="BG38" s="252">
        <v>1</v>
      </c>
      <c r="BH38" s="318">
        <v>-1</v>
      </c>
      <c r="BI38" s="250">
        <v>0</v>
      </c>
      <c r="BJ38" s="250">
        <v>0</v>
      </c>
      <c r="BK38" s="250">
        <v>0</v>
      </c>
      <c r="BL38" s="250"/>
      <c r="BM38" s="250">
        <v>0</v>
      </c>
      <c r="BN38" s="250">
        <v>0</v>
      </c>
      <c r="BO38" s="250">
        <v>0</v>
      </c>
      <c r="BP38" s="250">
        <v>0</v>
      </c>
      <c r="BQ38" s="250">
        <v>0</v>
      </c>
      <c r="BR38" s="250">
        <v>1</v>
      </c>
      <c r="BS38" s="250">
        <v>0</v>
      </c>
      <c r="BT38" s="250">
        <v>0</v>
      </c>
      <c r="BU38" s="250">
        <v>0</v>
      </c>
      <c r="BV38" s="250">
        <v>0</v>
      </c>
      <c r="BW38" s="250">
        <v>0</v>
      </c>
      <c r="BX38" s="250">
        <v>0</v>
      </c>
      <c r="BY38" s="250">
        <v>0</v>
      </c>
      <c r="BZ38" s="250"/>
      <c r="CA38" s="250">
        <v>0</v>
      </c>
      <c r="CB38" s="250">
        <v>1</v>
      </c>
      <c r="CC38" s="250">
        <v>-1</v>
      </c>
      <c r="CD38" s="250">
        <v>0</v>
      </c>
      <c r="CE38" s="250" t="s">
        <v>3310</v>
      </c>
      <c r="CF38" s="250" t="s">
        <v>1227</v>
      </c>
      <c r="CG38" s="250" t="s">
        <v>957</v>
      </c>
      <c r="CH38" s="250" t="s">
        <v>957</v>
      </c>
      <c r="CI38" s="250" t="s">
        <v>957</v>
      </c>
      <c r="CJ38" s="250" t="s">
        <v>1225</v>
      </c>
      <c r="CK38" s="250" t="s">
        <v>957</v>
      </c>
      <c r="CL38" s="250" t="s">
        <v>957</v>
      </c>
      <c r="CM38" s="250"/>
      <c r="CN38" s="250"/>
      <c r="CO38" s="250"/>
      <c r="CP38" s="250"/>
      <c r="CQ38" s="250"/>
      <c r="CR38" s="250">
        <v>0</v>
      </c>
      <c r="CS38" s="250">
        <v>64</v>
      </c>
      <c r="CT38" s="250">
        <v>18</v>
      </c>
      <c r="CU38" s="250" t="s">
        <v>1583</v>
      </c>
      <c r="CV38" s="250" t="s">
        <v>3232</v>
      </c>
      <c r="CW38" s="250" t="s">
        <v>1230</v>
      </c>
      <c r="CX38" s="250">
        <v>0</v>
      </c>
      <c r="CY38" s="250">
        <v>0</v>
      </c>
      <c r="CZ38" s="250" t="s">
        <v>1230</v>
      </c>
      <c r="DA38" s="250" t="s">
        <v>1659</v>
      </c>
      <c r="DB38" s="250" t="s">
        <v>1658</v>
      </c>
      <c r="DC38" s="250" t="s">
        <v>1657</v>
      </c>
    </row>
    <row r="39" spans="1:107" s="45" customFormat="1" x14ac:dyDescent="0.2">
      <c r="A39" s="250">
        <v>35</v>
      </c>
      <c r="B39" s="249" t="s">
        <v>1656</v>
      </c>
      <c r="C39" s="357">
        <v>0</v>
      </c>
      <c r="D39" s="261">
        <v>13</v>
      </c>
      <c r="E39" s="252">
        <v>1</v>
      </c>
      <c r="F39" s="252"/>
      <c r="G39" s="252"/>
      <c r="H39" s="252"/>
      <c r="I39" s="252" t="s">
        <v>1230</v>
      </c>
      <c r="J39" s="410" t="s">
        <v>1230</v>
      </c>
      <c r="K39" s="411" t="s">
        <v>1229</v>
      </c>
      <c r="L39" s="430" t="s">
        <v>1223</v>
      </c>
      <c r="M39" s="252">
        <v>2</v>
      </c>
      <c r="N39" s="252">
        <v>1</v>
      </c>
      <c r="O39" s="359">
        <v>0</v>
      </c>
      <c r="P39" s="381">
        <v>2</v>
      </c>
      <c r="Q39" s="357">
        <v>375</v>
      </c>
      <c r="R39" s="252">
        <v>0</v>
      </c>
      <c r="S39" s="358">
        <v>0</v>
      </c>
      <c r="T39" s="252">
        <v>0</v>
      </c>
      <c r="U39" s="252">
        <v>0</v>
      </c>
      <c r="V39" s="252">
        <v>0</v>
      </c>
      <c r="W39" s="252">
        <v>0</v>
      </c>
      <c r="X39" s="252">
        <v>0</v>
      </c>
      <c r="Y39" s="252">
        <v>50</v>
      </c>
      <c r="Z39" s="252">
        <v>0</v>
      </c>
      <c r="AA39" s="252">
        <v>0</v>
      </c>
      <c r="AB39" s="252">
        <v>0</v>
      </c>
      <c r="AC39" s="252">
        <v>0</v>
      </c>
      <c r="AD39" s="359">
        <v>0</v>
      </c>
      <c r="AE39" s="252">
        <v>0</v>
      </c>
      <c r="AF39" s="252">
        <v>10</v>
      </c>
      <c r="AG39" s="252">
        <v>70</v>
      </c>
      <c r="AH39" s="252">
        <v>3</v>
      </c>
      <c r="AI39" s="252">
        <v>2</v>
      </c>
      <c r="AJ39" s="252">
        <v>1</v>
      </c>
      <c r="AK39" s="252">
        <v>1</v>
      </c>
      <c r="AL39" s="252">
        <v>0</v>
      </c>
      <c r="AM39" s="252">
        <v>100</v>
      </c>
      <c r="AN39" s="252">
        <v>0</v>
      </c>
      <c r="AO39" s="252">
        <v>0</v>
      </c>
      <c r="AP39" s="318">
        <v>1</v>
      </c>
      <c r="AQ39" s="317">
        <v>0</v>
      </c>
      <c r="AR39" s="252">
        <v>0</v>
      </c>
      <c r="AS39" s="252">
        <v>0</v>
      </c>
      <c r="AT39" s="252" t="s">
        <v>957</v>
      </c>
      <c r="AU39" s="318" t="s">
        <v>957</v>
      </c>
      <c r="AV39" s="317">
        <v>0</v>
      </c>
      <c r="AW39" s="252">
        <v>0</v>
      </c>
      <c r="AX39" s="252">
        <v>0</v>
      </c>
      <c r="AY39" s="252">
        <v>0</v>
      </c>
      <c r="AZ39" s="252">
        <v>0</v>
      </c>
      <c r="BA39" s="252">
        <v>0</v>
      </c>
      <c r="BB39" s="318">
        <v>0</v>
      </c>
      <c r="BC39" s="317">
        <v>0</v>
      </c>
      <c r="BD39" s="252">
        <v>0</v>
      </c>
      <c r="BE39" s="318">
        <v>0</v>
      </c>
      <c r="BF39" s="317">
        <v>0</v>
      </c>
      <c r="BG39" s="252">
        <v>1</v>
      </c>
      <c r="BH39" s="318">
        <v>-1</v>
      </c>
      <c r="BI39" s="250">
        <v>0</v>
      </c>
      <c r="BJ39" s="250">
        <v>0</v>
      </c>
      <c r="BK39" s="250">
        <v>0</v>
      </c>
      <c r="BL39" s="250"/>
      <c r="BM39" s="250">
        <v>0</v>
      </c>
      <c r="BN39" s="250">
        <v>0</v>
      </c>
      <c r="BO39" s="250">
        <v>0</v>
      </c>
      <c r="BP39" s="250">
        <v>0</v>
      </c>
      <c r="BQ39" s="250">
        <v>0</v>
      </c>
      <c r="BR39" s="250">
        <v>1</v>
      </c>
      <c r="BS39" s="250">
        <v>0</v>
      </c>
      <c r="BT39" s="250">
        <v>0</v>
      </c>
      <c r="BU39" s="250">
        <v>0</v>
      </c>
      <c r="BV39" s="250">
        <v>0</v>
      </c>
      <c r="BW39" s="250">
        <v>0</v>
      </c>
      <c r="BX39" s="250">
        <v>0</v>
      </c>
      <c r="BY39" s="250">
        <v>0</v>
      </c>
      <c r="BZ39" s="250"/>
      <c r="CA39" s="250">
        <v>0</v>
      </c>
      <c r="CB39" s="250">
        <v>1</v>
      </c>
      <c r="CC39" s="250">
        <v>-1</v>
      </c>
      <c r="CD39" s="250">
        <v>0</v>
      </c>
      <c r="CE39" s="250" t="s">
        <v>3310</v>
      </c>
      <c r="CF39" s="250" t="s">
        <v>1227</v>
      </c>
      <c r="CG39" s="250" t="s">
        <v>957</v>
      </c>
      <c r="CH39" s="250" t="s">
        <v>957</v>
      </c>
      <c r="CI39" s="250" t="s">
        <v>957</v>
      </c>
      <c r="CJ39" s="250" t="s">
        <v>1225</v>
      </c>
      <c r="CK39" s="250" t="s">
        <v>957</v>
      </c>
      <c r="CL39" s="250" t="s">
        <v>957</v>
      </c>
      <c r="CM39" s="250"/>
      <c r="CN39" s="250"/>
      <c r="CO39" s="250"/>
      <c r="CP39" s="250"/>
      <c r="CQ39" s="250"/>
      <c r="CR39" s="250">
        <v>0</v>
      </c>
      <c r="CS39" s="250">
        <v>65</v>
      </c>
      <c r="CT39" s="250">
        <v>42</v>
      </c>
      <c r="CU39" s="250" t="s">
        <v>1583</v>
      </c>
      <c r="CV39" s="250" t="s">
        <v>3232</v>
      </c>
      <c r="CW39" s="250" t="s">
        <v>1655</v>
      </c>
      <c r="CX39" s="250">
        <v>0</v>
      </c>
      <c r="CY39" s="250">
        <v>0</v>
      </c>
      <c r="CZ39" s="250" t="s">
        <v>3227</v>
      </c>
      <c r="DA39" s="250" t="s">
        <v>1654</v>
      </c>
      <c r="DB39" s="250" t="s">
        <v>1653</v>
      </c>
      <c r="DC39" s="250" t="s">
        <v>1652</v>
      </c>
    </row>
    <row r="40" spans="1:107" s="45" customFormat="1" x14ac:dyDescent="0.2">
      <c r="A40" s="250">
        <v>36</v>
      </c>
      <c r="B40" s="253" t="s">
        <v>1227</v>
      </c>
      <c r="C40" s="357">
        <v>0</v>
      </c>
      <c r="D40" s="251">
        <v>13</v>
      </c>
      <c r="E40" s="252">
        <v>0</v>
      </c>
      <c r="F40" s="252"/>
      <c r="G40" s="252"/>
      <c r="H40" s="252"/>
      <c r="I40" s="252" t="s">
        <v>1227</v>
      </c>
      <c r="J40" s="410" t="s">
        <v>1227</v>
      </c>
      <c r="K40" s="411" t="s">
        <v>1229</v>
      </c>
      <c r="L40" s="430" t="s">
        <v>1223</v>
      </c>
      <c r="M40" s="252">
        <v>2</v>
      </c>
      <c r="N40" s="252">
        <v>1</v>
      </c>
      <c r="O40" s="359">
        <v>0</v>
      </c>
      <c r="P40" s="381">
        <v>2</v>
      </c>
      <c r="Q40" s="357">
        <v>375</v>
      </c>
      <c r="R40" s="252">
        <v>0</v>
      </c>
      <c r="S40" s="358">
        <v>0</v>
      </c>
      <c r="T40" s="252">
        <v>0</v>
      </c>
      <c r="U40" s="252">
        <v>0</v>
      </c>
      <c r="V40" s="252">
        <v>0</v>
      </c>
      <c r="W40" s="252">
        <v>0</v>
      </c>
      <c r="X40" s="252">
        <v>0</v>
      </c>
      <c r="Y40" s="252">
        <v>50</v>
      </c>
      <c r="Z40" s="252">
        <v>0</v>
      </c>
      <c r="AA40" s="252">
        <v>0</v>
      </c>
      <c r="AB40" s="252">
        <v>0</v>
      </c>
      <c r="AC40" s="252">
        <v>0</v>
      </c>
      <c r="AD40" s="359">
        <v>0</v>
      </c>
      <c r="AE40" s="252">
        <v>0</v>
      </c>
      <c r="AF40" s="252">
        <v>8</v>
      </c>
      <c r="AG40" s="252">
        <v>45</v>
      </c>
      <c r="AH40" s="252">
        <v>3</v>
      </c>
      <c r="AI40" s="252">
        <v>2</v>
      </c>
      <c r="AJ40" s="252">
        <v>1</v>
      </c>
      <c r="AK40" s="252">
        <v>1</v>
      </c>
      <c r="AL40" s="252">
        <v>0</v>
      </c>
      <c r="AM40" s="252">
        <v>100</v>
      </c>
      <c r="AN40" s="252">
        <v>0</v>
      </c>
      <c r="AO40" s="252">
        <v>0</v>
      </c>
      <c r="AP40" s="318">
        <v>1</v>
      </c>
      <c r="AQ40" s="317">
        <v>0</v>
      </c>
      <c r="AR40" s="252">
        <v>0</v>
      </c>
      <c r="AS40" s="252">
        <v>0</v>
      </c>
      <c r="AT40" s="252" t="s">
        <v>957</v>
      </c>
      <c r="AU40" s="318" t="s">
        <v>957</v>
      </c>
      <c r="AV40" s="317">
        <v>0</v>
      </c>
      <c r="AW40" s="252">
        <v>0</v>
      </c>
      <c r="AX40" s="252">
        <v>0</v>
      </c>
      <c r="AY40" s="252">
        <v>0</v>
      </c>
      <c r="AZ40" s="252">
        <v>0</v>
      </c>
      <c r="BA40" s="252">
        <v>0</v>
      </c>
      <c r="BB40" s="318">
        <v>0</v>
      </c>
      <c r="BC40" s="317">
        <v>0</v>
      </c>
      <c r="BD40" s="252">
        <v>0</v>
      </c>
      <c r="BE40" s="318">
        <v>0</v>
      </c>
      <c r="BF40" s="317">
        <v>0</v>
      </c>
      <c r="BG40" s="252">
        <v>1</v>
      </c>
      <c r="BH40" s="318">
        <v>-1</v>
      </c>
      <c r="BI40" s="250">
        <v>0</v>
      </c>
      <c r="BJ40" s="250">
        <v>0</v>
      </c>
      <c r="BK40" s="250">
        <v>0</v>
      </c>
      <c r="BL40" s="250"/>
      <c r="BM40" s="250">
        <v>0</v>
      </c>
      <c r="BN40" s="250">
        <v>0</v>
      </c>
      <c r="BO40" s="250">
        <v>0</v>
      </c>
      <c r="BP40" s="250">
        <v>0</v>
      </c>
      <c r="BQ40" s="250">
        <v>0</v>
      </c>
      <c r="BR40" s="250">
        <v>1</v>
      </c>
      <c r="BS40" s="250">
        <v>0</v>
      </c>
      <c r="BT40" s="250">
        <v>0</v>
      </c>
      <c r="BU40" s="250">
        <v>8</v>
      </c>
      <c r="BV40" s="250">
        <v>0</v>
      </c>
      <c r="BW40" s="250">
        <v>0</v>
      </c>
      <c r="BX40" s="250">
        <v>0</v>
      </c>
      <c r="BY40" s="250">
        <v>0</v>
      </c>
      <c r="BZ40" s="250"/>
      <c r="CA40" s="250">
        <v>0</v>
      </c>
      <c r="CB40" s="250">
        <v>1</v>
      </c>
      <c r="CC40" s="250">
        <v>-1</v>
      </c>
      <c r="CD40" s="250">
        <v>0</v>
      </c>
      <c r="CE40" s="250" t="s">
        <v>3307</v>
      </c>
      <c r="CF40" s="250" t="s">
        <v>1227</v>
      </c>
      <c r="CG40" s="250" t="s">
        <v>957</v>
      </c>
      <c r="CH40" s="250" t="s">
        <v>957</v>
      </c>
      <c r="CI40" s="250" t="s">
        <v>957</v>
      </c>
      <c r="CJ40" s="250" t="s">
        <v>1225</v>
      </c>
      <c r="CK40" s="250" t="s">
        <v>957</v>
      </c>
      <c r="CL40" s="250" t="s">
        <v>957</v>
      </c>
      <c r="CM40" s="250"/>
      <c r="CN40" s="250"/>
      <c r="CO40" s="250"/>
      <c r="CP40" s="250"/>
      <c r="CQ40" s="250"/>
      <c r="CR40" s="250">
        <v>0</v>
      </c>
      <c r="CS40" s="250">
        <v>62</v>
      </c>
      <c r="CT40" s="250">
        <v>17</v>
      </c>
      <c r="CU40" s="250" t="s">
        <v>1583</v>
      </c>
      <c r="CV40" s="250" t="s">
        <v>3232</v>
      </c>
      <c r="CW40" s="250" t="s">
        <v>1227</v>
      </c>
      <c r="CX40" s="250">
        <v>0</v>
      </c>
      <c r="CY40" s="250">
        <v>0</v>
      </c>
      <c r="CZ40" s="250" t="s">
        <v>1227</v>
      </c>
      <c r="DA40" s="250" t="s">
        <v>1651</v>
      </c>
      <c r="DB40" s="250" t="s">
        <v>1650</v>
      </c>
      <c r="DC40" s="250" t="s">
        <v>1649</v>
      </c>
    </row>
    <row r="41" spans="1:107" s="211" customFormat="1" ht="12" customHeight="1" x14ac:dyDescent="0.2">
      <c r="A41" s="250">
        <v>37</v>
      </c>
      <c r="B41" s="253" t="s">
        <v>1648</v>
      </c>
      <c r="C41" s="357">
        <v>0</v>
      </c>
      <c r="D41" s="261">
        <v>13</v>
      </c>
      <c r="E41" s="252">
        <v>1</v>
      </c>
      <c r="F41" s="252"/>
      <c r="G41" s="252"/>
      <c r="H41" s="252"/>
      <c r="I41" s="252" t="s">
        <v>1227</v>
      </c>
      <c r="J41" s="410" t="s">
        <v>1227</v>
      </c>
      <c r="K41" s="411" t="s">
        <v>1229</v>
      </c>
      <c r="L41" s="430" t="s">
        <v>1223</v>
      </c>
      <c r="M41" s="252">
        <v>2</v>
      </c>
      <c r="N41" s="252">
        <v>1</v>
      </c>
      <c r="O41" s="359">
        <v>0</v>
      </c>
      <c r="P41" s="381">
        <v>2</v>
      </c>
      <c r="Q41" s="357">
        <v>375</v>
      </c>
      <c r="R41" s="252">
        <v>0</v>
      </c>
      <c r="S41" s="358">
        <v>0</v>
      </c>
      <c r="T41" s="252">
        <v>0</v>
      </c>
      <c r="U41" s="252">
        <v>0</v>
      </c>
      <c r="V41" s="252">
        <v>0</v>
      </c>
      <c r="W41" s="252">
        <v>0</v>
      </c>
      <c r="X41" s="252">
        <v>0</v>
      </c>
      <c r="Y41" s="252">
        <v>50</v>
      </c>
      <c r="Z41" s="252">
        <v>0</v>
      </c>
      <c r="AA41" s="252">
        <v>0</v>
      </c>
      <c r="AB41" s="252">
        <v>0</v>
      </c>
      <c r="AC41" s="252">
        <v>0</v>
      </c>
      <c r="AD41" s="359">
        <v>0</v>
      </c>
      <c r="AE41" s="252">
        <v>0</v>
      </c>
      <c r="AF41" s="252">
        <v>8</v>
      </c>
      <c r="AG41" s="252">
        <v>45</v>
      </c>
      <c r="AH41" s="252">
        <v>3</v>
      </c>
      <c r="AI41" s="252">
        <v>2</v>
      </c>
      <c r="AJ41" s="252">
        <v>1</v>
      </c>
      <c r="AK41" s="252">
        <v>1</v>
      </c>
      <c r="AL41" s="252">
        <v>0</v>
      </c>
      <c r="AM41" s="252">
        <v>100</v>
      </c>
      <c r="AN41" s="252">
        <v>0</v>
      </c>
      <c r="AO41" s="252">
        <v>0</v>
      </c>
      <c r="AP41" s="318">
        <v>1</v>
      </c>
      <c r="AQ41" s="317">
        <v>0</v>
      </c>
      <c r="AR41" s="252">
        <v>0</v>
      </c>
      <c r="AS41" s="252">
        <v>0</v>
      </c>
      <c r="AT41" s="252" t="s">
        <v>957</v>
      </c>
      <c r="AU41" s="318" t="s">
        <v>957</v>
      </c>
      <c r="AV41" s="317">
        <v>0</v>
      </c>
      <c r="AW41" s="252">
        <v>0</v>
      </c>
      <c r="AX41" s="252">
        <v>0</v>
      </c>
      <c r="AY41" s="252">
        <v>0</v>
      </c>
      <c r="AZ41" s="252">
        <v>0</v>
      </c>
      <c r="BA41" s="252">
        <v>0</v>
      </c>
      <c r="BB41" s="318">
        <v>0</v>
      </c>
      <c r="BC41" s="317">
        <v>0</v>
      </c>
      <c r="BD41" s="252">
        <v>0</v>
      </c>
      <c r="BE41" s="318">
        <v>0</v>
      </c>
      <c r="BF41" s="317">
        <v>0</v>
      </c>
      <c r="BG41" s="252">
        <v>1</v>
      </c>
      <c r="BH41" s="318">
        <v>-1</v>
      </c>
      <c r="BI41" s="250">
        <v>0</v>
      </c>
      <c r="BJ41" s="250">
        <v>0</v>
      </c>
      <c r="BK41" s="250">
        <v>0</v>
      </c>
      <c r="BL41" s="250"/>
      <c r="BM41" s="250">
        <v>0</v>
      </c>
      <c r="BN41" s="250">
        <v>0</v>
      </c>
      <c r="BO41" s="250">
        <v>0</v>
      </c>
      <c r="BP41" s="250">
        <v>0</v>
      </c>
      <c r="BQ41" s="250">
        <v>0</v>
      </c>
      <c r="BR41" s="250">
        <v>1</v>
      </c>
      <c r="BS41" s="250">
        <v>0</v>
      </c>
      <c r="BT41" s="250">
        <v>0</v>
      </c>
      <c r="BU41" s="250">
        <v>8</v>
      </c>
      <c r="BV41" s="250">
        <v>0</v>
      </c>
      <c r="BW41" s="250">
        <v>0</v>
      </c>
      <c r="BX41" s="250">
        <v>0</v>
      </c>
      <c r="BY41" s="250">
        <v>0</v>
      </c>
      <c r="BZ41" s="250"/>
      <c r="CA41" s="250">
        <v>0</v>
      </c>
      <c r="CB41" s="250">
        <v>1</v>
      </c>
      <c r="CC41" s="250">
        <v>-1</v>
      </c>
      <c r="CD41" s="250">
        <v>0</v>
      </c>
      <c r="CE41" s="250" t="s">
        <v>3307</v>
      </c>
      <c r="CF41" s="250" t="s">
        <v>1227</v>
      </c>
      <c r="CG41" s="250" t="s">
        <v>957</v>
      </c>
      <c r="CH41" s="250" t="s">
        <v>957</v>
      </c>
      <c r="CI41" s="250" t="s">
        <v>957</v>
      </c>
      <c r="CJ41" s="250" t="s">
        <v>1225</v>
      </c>
      <c r="CK41" s="250" t="s">
        <v>957</v>
      </c>
      <c r="CL41" s="250" t="s">
        <v>957</v>
      </c>
      <c r="CM41" s="250"/>
      <c r="CN41" s="250"/>
      <c r="CO41" s="250"/>
      <c r="CP41" s="250"/>
      <c r="CQ41" s="250"/>
      <c r="CR41" s="250">
        <v>0</v>
      </c>
      <c r="CS41" s="250">
        <v>63</v>
      </c>
      <c r="CT41" s="250">
        <v>40</v>
      </c>
      <c r="CU41" s="250" t="s">
        <v>1583</v>
      </c>
      <c r="CV41" s="250" t="s">
        <v>3232</v>
      </c>
      <c r="CW41" s="250" t="s">
        <v>1647</v>
      </c>
      <c r="CX41" s="250">
        <v>0</v>
      </c>
      <c r="CY41" s="250">
        <v>0</v>
      </c>
      <c r="CZ41" s="250" t="s">
        <v>1648</v>
      </c>
      <c r="DA41" s="250" t="s">
        <v>1646</v>
      </c>
      <c r="DB41" s="250" t="s">
        <v>1645</v>
      </c>
      <c r="DC41" s="250" t="s">
        <v>1644</v>
      </c>
    </row>
    <row r="42" spans="1:107" s="211" customFormat="1" x14ac:dyDescent="0.2">
      <c r="A42" s="250">
        <v>38</v>
      </c>
      <c r="B42" s="253" t="s">
        <v>1643</v>
      </c>
      <c r="C42" s="357">
        <v>0</v>
      </c>
      <c r="D42" s="261">
        <v>13</v>
      </c>
      <c r="E42" s="252">
        <v>0</v>
      </c>
      <c r="F42" s="252"/>
      <c r="G42" s="252"/>
      <c r="H42" s="252"/>
      <c r="I42" s="252" t="s">
        <v>1643</v>
      </c>
      <c r="J42" s="410" t="s">
        <v>1024</v>
      </c>
      <c r="K42" s="411" t="s">
        <v>1023</v>
      </c>
      <c r="L42" s="430" t="s">
        <v>1028</v>
      </c>
      <c r="M42" s="252">
        <v>2</v>
      </c>
      <c r="N42" s="252">
        <v>0</v>
      </c>
      <c r="O42" s="359">
        <v>0</v>
      </c>
      <c r="P42" s="381">
        <v>2</v>
      </c>
      <c r="Q42" s="357">
        <v>375</v>
      </c>
      <c r="R42" s="252">
        <v>0</v>
      </c>
      <c r="S42" s="358">
        <v>750</v>
      </c>
      <c r="T42" s="252">
        <v>1</v>
      </c>
      <c r="U42" s="252">
        <v>0</v>
      </c>
      <c r="V42" s="252">
        <v>0</v>
      </c>
      <c r="W42" s="252">
        <v>0</v>
      </c>
      <c r="X42" s="252">
        <v>0</v>
      </c>
      <c r="Y42" s="252">
        <v>40</v>
      </c>
      <c r="Z42" s="252">
        <v>0</v>
      </c>
      <c r="AA42" s="252">
        <v>0</v>
      </c>
      <c r="AB42" s="252">
        <v>1</v>
      </c>
      <c r="AC42" s="252">
        <v>0</v>
      </c>
      <c r="AD42" s="359">
        <v>0</v>
      </c>
      <c r="AE42" s="252">
        <v>65</v>
      </c>
      <c r="AF42" s="252">
        <v>0</v>
      </c>
      <c r="AG42" s="252">
        <v>0</v>
      </c>
      <c r="AH42" s="252">
        <v>3</v>
      </c>
      <c r="AI42" s="252">
        <v>3</v>
      </c>
      <c r="AJ42" s="252">
        <v>1</v>
      </c>
      <c r="AK42" s="252">
        <v>1</v>
      </c>
      <c r="AL42" s="252">
        <v>100</v>
      </c>
      <c r="AM42" s="252">
        <v>0</v>
      </c>
      <c r="AN42" s="252">
        <v>0</v>
      </c>
      <c r="AO42" s="252">
        <v>0</v>
      </c>
      <c r="AP42" s="318">
        <v>1</v>
      </c>
      <c r="AQ42" s="317">
        <v>0</v>
      </c>
      <c r="AR42" s="252">
        <v>0</v>
      </c>
      <c r="AS42" s="252">
        <v>0</v>
      </c>
      <c r="AT42" s="252" t="s">
        <v>957</v>
      </c>
      <c r="AU42" s="318" t="s">
        <v>957</v>
      </c>
      <c r="AV42" s="317">
        <v>0</v>
      </c>
      <c r="AW42" s="252">
        <v>0</v>
      </c>
      <c r="AX42" s="252">
        <v>0</v>
      </c>
      <c r="AY42" s="252">
        <v>0</v>
      </c>
      <c r="AZ42" s="252">
        <v>0</v>
      </c>
      <c r="BA42" s="252">
        <v>0</v>
      </c>
      <c r="BB42" s="318">
        <v>0</v>
      </c>
      <c r="BC42" s="317">
        <v>0</v>
      </c>
      <c r="BD42" s="252">
        <v>0</v>
      </c>
      <c r="BE42" s="318">
        <v>0</v>
      </c>
      <c r="BF42" s="317">
        <v>0</v>
      </c>
      <c r="BG42" s="252">
        <v>1</v>
      </c>
      <c r="BH42" s="318">
        <v>-1</v>
      </c>
      <c r="BI42" s="250">
        <v>0</v>
      </c>
      <c r="BJ42" s="250">
        <v>0</v>
      </c>
      <c r="BK42" s="250">
        <v>1</v>
      </c>
      <c r="BL42" s="250"/>
      <c r="BM42" s="250">
        <v>0</v>
      </c>
      <c r="BN42" s="250">
        <v>0</v>
      </c>
      <c r="BO42" s="250">
        <v>0</v>
      </c>
      <c r="BP42" s="250">
        <v>0</v>
      </c>
      <c r="BQ42" s="250">
        <v>0</v>
      </c>
      <c r="BR42" s="250">
        <v>0</v>
      </c>
      <c r="BS42" s="250">
        <v>0</v>
      </c>
      <c r="BT42" s="250">
        <v>0</v>
      </c>
      <c r="BU42" s="250">
        <v>0</v>
      </c>
      <c r="BV42" s="250">
        <v>0</v>
      </c>
      <c r="BW42" s="250">
        <v>0</v>
      </c>
      <c r="BX42" s="250">
        <v>0</v>
      </c>
      <c r="BY42" s="250">
        <v>0</v>
      </c>
      <c r="BZ42" s="250"/>
      <c r="CA42" s="250">
        <v>0</v>
      </c>
      <c r="CB42" s="250">
        <v>0</v>
      </c>
      <c r="CC42" s="250">
        <v>-1</v>
      </c>
      <c r="CD42" s="250">
        <v>0</v>
      </c>
      <c r="CE42" s="250" t="s">
        <v>1022</v>
      </c>
      <c r="CF42" s="250" t="s">
        <v>957</v>
      </c>
      <c r="CG42" s="250" t="s">
        <v>957</v>
      </c>
      <c r="CH42" s="250" t="s">
        <v>957</v>
      </c>
      <c r="CI42" s="250" t="s">
        <v>957</v>
      </c>
      <c r="CJ42" s="250" t="s">
        <v>1225</v>
      </c>
      <c r="CK42" s="250" t="s">
        <v>957</v>
      </c>
      <c r="CL42" s="250" t="s">
        <v>957</v>
      </c>
      <c r="CM42" s="250"/>
      <c r="CN42" s="250"/>
      <c r="CO42" s="250"/>
      <c r="CP42" s="250"/>
      <c r="CQ42" s="250"/>
      <c r="CR42" s="250">
        <v>0</v>
      </c>
      <c r="CS42" s="250">
        <v>59</v>
      </c>
      <c r="CT42" s="250">
        <v>14</v>
      </c>
      <c r="CU42" s="250" t="s">
        <v>1583</v>
      </c>
      <c r="CV42" s="250" t="s">
        <v>3232</v>
      </c>
      <c r="CW42" s="250" t="s">
        <v>1643</v>
      </c>
      <c r="CX42" s="250">
        <v>0</v>
      </c>
      <c r="CY42" s="250">
        <v>0</v>
      </c>
      <c r="CZ42" s="250" t="s">
        <v>1643</v>
      </c>
      <c r="DA42" s="250" t="s">
        <v>1642</v>
      </c>
      <c r="DB42" s="250" t="s">
        <v>1641</v>
      </c>
      <c r="DC42" s="250" t="s">
        <v>1640</v>
      </c>
    </row>
    <row r="43" spans="1:107" s="211" customFormat="1" x14ac:dyDescent="0.2">
      <c r="A43" s="255">
        <v>39</v>
      </c>
      <c r="B43" s="254" t="s">
        <v>1635</v>
      </c>
      <c r="C43" s="360">
        <v>0</v>
      </c>
      <c r="D43" s="259">
        <v>13</v>
      </c>
      <c r="E43" s="257">
        <v>0</v>
      </c>
      <c r="F43" s="257"/>
      <c r="G43" s="257"/>
      <c r="H43" s="257"/>
      <c r="I43" s="257" t="s">
        <v>1635</v>
      </c>
      <c r="J43" s="412" t="s">
        <v>1218</v>
      </c>
      <c r="K43" s="413" t="s">
        <v>1023</v>
      </c>
      <c r="L43" s="431" t="s">
        <v>1215</v>
      </c>
      <c r="M43" s="257">
        <v>5</v>
      </c>
      <c r="N43" s="257">
        <v>0</v>
      </c>
      <c r="O43" s="362">
        <v>0</v>
      </c>
      <c r="P43" s="382">
        <v>2</v>
      </c>
      <c r="Q43" s="360">
        <v>375</v>
      </c>
      <c r="R43" s="257">
        <v>0</v>
      </c>
      <c r="S43" s="361">
        <v>750</v>
      </c>
      <c r="T43" s="257">
        <v>1</v>
      </c>
      <c r="U43" s="257">
        <v>0</v>
      </c>
      <c r="V43" s="257">
        <v>0</v>
      </c>
      <c r="W43" s="257">
        <v>0</v>
      </c>
      <c r="X43" s="257">
        <v>0</v>
      </c>
      <c r="Y43" s="257">
        <v>50</v>
      </c>
      <c r="Z43" s="257">
        <v>0</v>
      </c>
      <c r="AA43" s="257">
        <v>0</v>
      </c>
      <c r="AB43" s="257">
        <v>0</v>
      </c>
      <c r="AC43" s="257">
        <v>0</v>
      </c>
      <c r="AD43" s="362">
        <v>0</v>
      </c>
      <c r="AE43" s="257">
        <v>70</v>
      </c>
      <c r="AF43" s="257">
        <v>0</v>
      </c>
      <c r="AG43" s="257">
        <v>0</v>
      </c>
      <c r="AH43" s="257">
        <v>3</v>
      </c>
      <c r="AI43" s="257">
        <v>3</v>
      </c>
      <c r="AJ43" s="257">
        <v>1</v>
      </c>
      <c r="AK43" s="257">
        <v>1</v>
      </c>
      <c r="AL43" s="257">
        <v>100</v>
      </c>
      <c r="AM43" s="257">
        <v>0</v>
      </c>
      <c r="AN43" s="257">
        <v>0</v>
      </c>
      <c r="AO43" s="257">
        <v>0</v>
      </c>
      <c r="AP43" s="320">
        <v>1</v>
      </c>
      <c r="AQ43" s="319">
        <v>0</v>
      </c>
      <c r="AR43" s="257">
        <v>0</v>
      </c>
      <c r="AS43" s="257">
        <v>0</v>
      </c>
      <c r="AT43" s="257" t="s">
        <v>957</v>
      </c>
      <c r="AU43" s="320" t="s">
        <v>957</v>
      </c>
      <c r="AV43" s="319">
        <v>0</v>
      </c>
      <c r="AW43" s="257">
        <v>0</v>
      </c>
      <c r="AX43" s="257">
        <v>0</v>
      </c>
      <c r="AY43" s="257">
        <v>0</v>
      </c>
      <c r="AZ43" s="257">
        <v>0</v>
      </c>
      <c r="BA43" s="257">
        <v>0</v>
      </c>
      <c r="BB43" s="320">
        <v>0</v>
      </c>
      <c r="BC43" s="319">
        <v>0</v>
      </c>
      <c r="BD43" s="257">
        <v>0</v>
      </c>
      <c r="BE43" s="320">
        <v>0</v>
      </c>
      <c r="BF43" s="319">
        <v>0</v>
      </c>
      <c r="BG43" s="257">
        <v>1</v>
      </c>
      <c r="BH43" s="320">
        <v>-1</v>
      </c>
      <c r="BI43" s="255">
        <v>0</v>
      </c>
      <c r="BJ43" s="255">
        <v>0</v>
      </c>
      <c r="BK43" s="255">
        <v>1</v>
      </c>
      <c r="BL43" s="255"/>
      <c r="BM43" s="255">
        <v>0</v>
      </c>
      <c r="BN43" s="255">
        <v>0</v>
      </c>
      <c r="BO43" s="255">
        <v>0</v>
      </c>
      <c r="BP43" s="255">
        <v>0</v>
      </c>
      <c r="BQ43" s="255">
        <v>0</v>
      </c>
      <c r="BR43" s="255">
        <v>1</v>
      </c>
      <c r="BS43" s="255">
        <v>0</v>
      </c>
      <c r="BT43" s="255">
        <v>0</v>
      </c>
      <c r="BU43" s="255">
        <v>0</v>
      </c>
      <c r="BV43" s="255">
        <v>0</v>
      </c>
      <c r="BW43" s="255">
        <v>0</v>
      </c>
      <c r="BX43" s="255">
        <v>0</v>
      </c>
      <c r="BY43" s="255">
        <v>0</v>
      </c>
      <c r="BZ43" s="255"/>
      <c r="CA43" s="255">
        <v>0</v>
      </c>
      <c r="CB43" s="255">
        <v>0</v>
      </c>
      <c r="CC43" s="255">
        <v>-1</v>
      </c>
      <c r="CD43" s="255">
        <v>0</v>
      </c>
      <c r="CE43" s="255" t="s">
        <v>3311</v>
      </c>
      <c r="CF43" s="255" t="s">
        <v>957</v>
      </c>
      <c r="CG43" s="255" t="s">
        <v>957</v>
      </c>
      <c r="CH43" s="255" t="s">
        <v>957</v>
      </c>
      <c r="CI43" s="255" t="s">
        <v>957</v>
      </c>
      <c r="CJ43" s="255" t="s">
        <v>1162</v>
      </c>
      <c r="CK43" s="255" t="s">
        <v>957</v>
      </c>
      <c r="CL43" s="255" t="s">
        <v>1687</v>
      </c>
      <c r="CM43" s="255"/>
      <c r="CN43" s="255"/>
      <c r="CO43" s="255"/>
      <c r="CP43" s="255"/>
      <c r="CQ43" s="255"/>
      <c r="CR43" s="255">
        <v>0</v>
      </c>
      <c r="CS43" s="255">
        <v>57</v>
      </c>
      <c r="CT43" s="255">
        <v>13</v>
      </c>
      <c r="CU43" s="255" t="s">
        <v>1583</v>
      </c>
      <c r="CV43" s="255" t="s">
        <v>3232</v>
      </c>
      <c r="CW43" s="255" t="s">
        <v>1635</v>
      </c>
      <c r="CX43" s="255">
        <v>0</v>
      </c>
      <c r="CY43" s="255">
        <v>0</v>
      </c>
      <c r="CZ43" s="255" t="s">
        <v>1635</v>
      </c>
      <c r="DA43" s="255" t="s">
        <v>1639</v>
      </c>
      <c r="DB43" s="255" t="s">
        <v>1638</v>
      </c>
      <c r="DC43" s="255" t="s">
        <v>1637</v>
      </c>
    </row>
    <row r="44" spans="1:107" s="211" customFormat="1" x14ac:dyDescent="0.2">
      <c r="A44" s="250">
        <v>40</v>
      </c>
      <c r="B44" s="253" t="s">
        <v>1636</v>
      </c>
      <c r="C44" s="357">
        <v>0</v>
      </c>
      <c r="D44" s="261">
        <v>13</v>
      </c>
      <c r="E44" s="252">
        <v>1</v>
      </c>
      <c r="F44" s="252"/>
      <c r="G44" s="252"/>
      <c r="H44" s="252"/>
      <c r="I44" s="252" t="s">
        <v>1635</v>
      </c>
      <c r="J44" s="410" t="s">
        <v>1218</v>
      </c>
      <c r="K44" s="411" t="s">
        <v>1023</v>
      </c>
      <c r="L44" s="430" t="s">
        <v>1215</v>
      </c>
      <c r="M44" s="252">
        <v>6</v>
      </c>
      <c r="N44" s="252">
        <v>0</v>
      </c>
      <c r="O44" s="359">
        <v>0</v>
      </c>
      <c r="P44" s="381">
        <v>2</v>
      </c>
      <c r="Q44" s="357">
        <v>375</v>
      </c>
      <c r="R44" s="252">
        <v>0</v>
      </c>
      <c r="S44" s="358">
        <v>750</v>
      </c>
      <c r="T44" s="252">
        <v>1</v>
      </c>
      <c r="U44" s="252">
        <v>0</v>
      </c>
      <c r="V44" s="252">
        <v>0</v>
      </c>
      <c r="W44" s="252">
        <v>0</v>
      </c>
      <c r="X44" s="252">
        <v>0</v>
      </c>
      <c r="Y44" s="252">
        <v>50</v>
      </c>
      <c r="Z44" s="252">
        <v>0</v>
      </c>
      <c r="AA44" s="252">
        <v>0</v>
      </c>
      <c r="AB44" s="252">
        <v>0</v>
      </c>
      <c r="AC44" s="252">
        <v>0</v>
      </c>
      <c r="AD44" s="359">
        <v>0</v>
      </c>
      <c r="AE44" s="252">
        <v>80</v>
      </c>
      <c r="AF44" s="252">
        <v>0</v>
      </c>
      <c r="AG44" s="252">
        <v>0</v>
      </c>
      <c r="AH44" s="252">
        <v>3</v>
      </c>
      <c r="AI44" s="252">
        <v>3</v>
      </c>
      <c r="AJ44" s="252">
        <v>1</v>
      </c>
      <c r="AK44" s="252">
        <v>1</v>
      </c>
      <c r="AL44" s="252">
        <v>100</v>
      </c>
      <c r="AM44" s="252">
        <v>0</v>
      </c>
      <c r="AN44" s="252">
        <v>0</v>
      </c>
      <c r="AO44" s="252">
        <v>0</v>
      </c>
      <c r="AP44" s="318">
        <v>1</v>
      </c>
      <c r="AQ44" s="317">
        <v>0</v>
      </c>
      <c r="AR44" s="252">
        <v>0</v>
      </c>
      <c r="AS44" s="252">
        <v>0</v>
      </c>
      <c r="AT44" s="252" t="s">
        <v>957</v>
      </c>
      <c r="AU44" s="318" t="s">
        <v>957</v>
      </c>
      <c r="AV44" s="317">
        <v>0</v>
      </c>
      <c r="AW44" s="252">
        <v>0</v>
      </c>
      <c r="AX44" s="252">
        <v>0</v>
      </c>
      <c r="AY44" s="252">
        <v>0</v>
      </c>
      <c r="AZ44" s="252">
        <v>0</v>
      </c>
      <c r="BA44" s="252">
        <v>0</v>
      </c>
      <c r="BB44" s="318">
        <v>0</v>
      </c>
      <c r="BC44" s="317">
        <v>0</v>
      </c>
      <c r="BD44" s="252">
        <v>0</v>
      </c>
      <c r="BE44" s="318">
        <v>0</v>
      </c>
      <c r="BF44" s="317">
        <v>0</v>
      </c>
      <c r="BG44" s="252">
        <v>1</v>
      </c>
      <c r="BH44" s="318">
        <v>-1</v>
      </c>
      <c r="BI44" s="250">
        <v>0</v>
      </c>
      <c r="BJ44" s="250">
        <v>0</v>
      </c>
      <c r="BK44" s="250">
        <v>1</v>
      </c>
      <c r="BL44" s="250"/>
      <c r="BM44" s="250">
        <v>0</v>
      </c>
      <c r="BN44" s="250">
        <v>0</v>
      </c>
      <c r="BO44" s="250">
        <v>0</v>
      </c>
      <c r="BP44" s="250">
        <v>0</v>
      </c>
      <c r="BQ44" s="250">
        <v>0</v>
      </c>
      <c r="BR44" s="250">
        <v>1</v>
      </c>
      <c r="BS44" s="250">
        <v>0</v>
      </c>
      <c r="BT44" s="250">
        <v>0</v>
      </c>
      <c r="BU44" s="250">
        <v>0</v>
      </c>
      <c r="BV44" s="250">
        <v>0</v>
      </c>
      <c r="BW44" s="250">
        <v>0</v>
      </c>
      <c r="BX44" s="250">
        <v>0</v>
      </c>
      <c r="BY44" s="250">
        <v>0</v>
      </c>
      <c r="BZ44" s="250"/>
      <c r="CA44" s="250">
        <v>0</v>
      </c>
      <c r="CB44" s="250">
        <v>0</v>
      </c>
      <c r="CC44" s="250">
        <v>-1</v>
      </c>
      <c r="CD44" s="250">
        <v>0</v>
      </c>
      <c r="CE44" s="250" t="s">
        <v>3311</v>
      </c>
      <c r="CF44" s="250" t="s">
        <v>957</v>
      </c>
      <c r="CG44" s="250" t="s">
        <v>957</v>
      </c>
      <c r="CH44" s="250" t="s">
        <v>957</v>
      </c>
      <c r="CI44" s="250" t="s">
        <v>957</v>
      </c>
      <c r="CJ44" s="250" t="s">
        <v>1162</v>
      </c>
      <c r="CK44" s="250" t="s">
        <v>957</v>
      </c>
      <c r="CL44" s="250" t="s">
        <v>1687</v>
      </c>
      <c r="CM44" s="250"/>
      <c r="CN44" s="250"/>
      <c r="CO44" s="250"/>
      <c r="CP44" s="250"/>
      <c r="CQ44" s="250"/>
      <c r="CR44" s="250">
        <v>0</v>
      </c>
      <c r="CS44" s="250">
        <v>58</v>
      </c>
      <c r="CT44" s="250">
        <v>39</v>
      </c>
      <c r="CU44" s="250" t="s">
        <v>1583</v>
      </c>
      <c r="CV44" s="250" t="s">
        <v>3232</v>
      </c>
      <c r="CW44" s="250" t="s">
        <v>1633</v>
      </c>
      <c r="CX44" s="250">
        <v>0</v>
      </c>
      <c r="CY44" s="250">
        <v>0</v>
      </c>
      <c r="CZ44" s="250" t="s">
        <v>1636</v>
      </c>
      <c r="DA44" s="250" t="s">
        <v>1632</v>
      </c>
      <c r="DB44" s="250" t="s">
        <v>1631</v>
      </c>
      <c r="DC44" s="250" t="s">
        <v>1630</v>
      </c>
    </row>
    <row r="45" spans="1:107" s="211" customFormat="1" x14ac:dyDescent="0.2">
      <c r="A45" s="233">
        <v>41</v>
      </c>
      <c r="B45" s="232" t="s">
        <v>1121</v>
      </c>
      <c r="C45" s="353">
        <v>0</v>
      </c>
      <c r="D45" s="265">
        <v>11</v>
      </c>
      <c r="E45" s="235">
        <v>0</v>
      </c>
      <c r="F45" s="235"/>
      <c r="G45" s="235"/>
      <c r="H45" s="235"/>
      <c r="I45" s="235" t="s">
        <v>1121</v>
      </c>
      <c r="J45" s="468" t="s">
        <v>1357</v>
      </c>
      <c r="K45" s="407" t="s">
        <v>1023</v>
      </c>
      <c r="L45" s="428" t="s">
        <v>1121</v>
      </c>
      <c r="M45" s="235">
        <v>2</v>
      </c>
      <c r="N45" s="235">
        <v>0</v>
      </c>
      <c r="O45" s="354">
        <v>0</v>
      </c>
      <c r="P45" s="379">
        <v>2</v>
      </c>
      <c r="Q45" s="353">
        <v>250</v>
      </c>
      <c r="R45" s="235">
        <v>0</v>
      </c>
      <c r="S45" s="247">
        <v>500</v>
      </c>
      <c r="T45" s="235">
        <v>1</v>
      </c>
      <c r="U45" s="235">
        <v>0</v>
      </c>
      <c r="V45" s="235">
        <v>0</v>
      </c>
      <c r="W45" s="235">
        <v>0</v>
      </c>
      <c r="X45" s="235">
        <v>0</v>
      </c>
      <c r="Y45" s="235">
        <v>40</v>
      </c>
      <c r="Z45" s="235">
        <v>0</v>
      </c>
      <c r="AA45" s="235">
        <v>0</v>
      </c>
      <c r="AB45" s="235">
        <v>0</v>
      </c>
      <c r="AC45" s="235">
        <v>0</v>
      </c>
      <c r="AD45" s="354">
        <v>0</v>
      </c>
      <c r="AE45" s="235">
        <v>21</v>
      </c>
      <c r="AF45" s="235">
        <v>3</v>
      </c>
      <c r="AG45" s="235">
        <v>28</v>
      </c>
      <c r="AH45" s="235">
        <v>3</v>
      </c>
      <c r="AI45" s="235">
        <v>3</v>
      </c>
      <c r="AJ45" s="235">
        <v>1</v>
      </c>
      <c r="AK45" s="235">
        <v>1</v>
      </c>
      <c r="AL45" s="235">
        <v>100</v>
      </c>
      <c r="AM45" s="235">
        <v>0</v>
      </c>
      <c r="AN45" s="235">
        <v>0</v>
      </c>
      <c r="AO45" s="235">
        <v>0</v>
      </c>
      <c r="AP45" s="314">
        <v>1</v>
      </c>
      <c r="AQ45" s="313">
        <v>0</v>
      </c>
      <c r="AR45" s="235">
        <v>0</v>
      </c>
      <c r="AS45" s="235">
        <v>0</v>
      </c>
      <c r="AT45" s="235" t="s">
        <v>957</v>
      </c>
      <c r="AU45" s="314" t="s">
        <v>957</v>
      </c>
      <c r="AV45" s="313">
        <v>0</v>
      </c>
      <c r="AW45" s="235">
        <v>0</v>
      </c>
      <c r="AX45" s="235">
        <v>0</v>
      </c>
      <c r="AY45" s="235">
        <v>0</v>
      </c>
      <c r="AZ45" s="235">
        <v>0</v>
      </c>
      <c r="BA45" s="235">
        <v>0</v>
      </c>
      <c r="BB45" s="314">
        <v>0</v>
      </c>
      <c r="BC45" s="313">
        <v>0</v>
      </c>
      <c r="BD45" s="235">
        <v>0</v>
      </c>
      <c r="BE45" s="314">
        <v>0</v>
      </c>
      <c r="BF45" s="313">
        <v>0</v>
      </c>
      <c r="BG45" s="235">
        <v>1</v>
      </c>
      <c r="BH45" s="314">
        <v>-1</v>
      </c>
      <c r="BI45" s="233">
        <v>0</v>
      </c>
      <c r="BJ45" s="233">
        <v>0</v>
      </c>
      <c r="BK45" s="233">
        <v>1</v>
      </c>
      <c r="BL45" s="233"/>
      <c r="BM45" s="233">
        <v>0</v>
      </c>
      <c r="BN45" s="233">
        <v>0</v>
      </c>
      <c r="BO45" s="233">
        <v>0</v>
      </c>
      <c r="BP45" s="233">
        <v>0</v>
      </c>
      <c r="BQ45" s="233">
        <v>0</v>
      </c>
      <c r="BR45" s="233">
        <v>1</v>
      </c>
      <c r="BS45" s="233">
        <v>0</v>
      </c>
      <c r="BT45" s="233">
        <v>0</v>
      </c>
      <c r="BU45" s="233">
        <v>0</v>
      </c>
      <c r="BV45" s="233">
        <v>0</v>
      </c>
      <c r="BW45" s="233">
        <v>0</v>
      </c>
      <c r="BX45" s="233">
        <v>0</v>
      </c>
      <c r="BY45" s="233">
        <v>0</v>
      </c>
      <c r="BZ45" s="233"/>
      <c r="CA45" s="233">
        <v>0</v>
      </c>
      <c r="CB45" s="233">
        <v>0</v>
      </c>
      <c r="CC45" s="233">
        <v>-1</v>
      </c>
      <c r="CD45" s="233">
        <v>0</v>
      </c>
      <c r="CE45" s="233" t="s">
        <v>1126</v>
      </c>
      <c r="CF45" s="233" t="s">
        <v>957</v>
      </c>
      <c r="CG45" s="233" t="s">
        <v>957</v>
      </c>
      <c r="CH45" s="233" t="s">
        <v>957</v>
      </c>
      <c r="CI45" s="233" t="s">
        <v>957</v>
      </c>
      <c r="CJ45" s="233" t="s">
        <v>1586</v>
      </c>
      <c r="CK45" s="233" t="s">
        <v>957</v>
      </c>
      <c r="CL45" s="233" t="s">
        <v>1673</v>
      </c>
      <c r="CM45" s="233"/>
      <c r="CN45" s="233"/>
      <c r="CO45" s="233"/>
      <c r="CP45" s="233"/>
      <c r="CQ45" s="233"/>
      <c r="CR45" s="233">
        <v>0</v>
      </c>
      <c r="CS45" s="233">
        <v>56</v>
      </c>
      <c r="CT45" s="233">
        <v>12</v>
      </c>
      <c r="CU45" s="233" t="s">
        <v>1583</v>
      </c>
      <c r="CV45" s="233" t="s">
        <v>3232</v>
      </c>
      <c r="CW45" s="233" t="s">
        <v>1121</v>
      </c>
      <c r="CX45" s="233">
        <v>0</v>
      </c>
      <c r="CY45" s="233">
        <v>0</v>
      </c>
      <c r="CZ45" s="233" t="s">
        <v>1121</v>
      </c>
      <c r="DA45" s="233" t="s">
        <v>1628</v>
      </c>
      <c r="DB45" s="233" t="s">
        <v>1627</v>
      </c>
      <c r="DC45" s="233" t="s">
        <v>1626</v>
      </c>
    </row>
    <row r="46" spans="1:107" s="211" customFormat="1" x14ac:dyDescent="0.2">
      <c r="A46" s="238">
        <v>42</v>
      </c>
      <c r="B46" s="237" t="s">
        <v>1623</v>
      </c>
      <c r="C46" s="355">
        <v>0</v>
      </c>
      <c r="D46" s="267">
        <v>12</v>
      </c>
      <c r="E46" s="240">
        <v>0</v>
      </c>
      <c r="F46" s="240"/>
      <c r="G46" s="240"/>
      <c r="H46" s="240"/>
      <c r="I46" s="240" t="s">
        <v>1623</v>
      </c>
      <c r="J46" s="408" t="s">
        <v>1024</v>
      </c>
      <c r="K46" s="409" t="s">
        <v>1023</v>
      </c>
      <c r="L46" s="429" t="s">
        <v>1215</v>
      </c>
      <c r="M46" s="240">
        <v>2</v>
      </c>
      <c r="N46" s="240">
        <v>0</v>
      </c>
      <c r="O46" s="356">
        <v>0</v>
      </c>
      <c r="P46" s="380">
        <v>2</v>
      </c>
      <c r="Q46" s="355">
        <v>375</v>
      </c>
      <c r="R46" s="240">
        <v>0</v>
      </c>
      <c r="S46" s="248">
        <v>750</v>
      </c>
      <c r="T46" s="240">
        <v>1</v>
      </c>
      <c r="U46" s="240">
        <v>0</v>
      </c>
      <c r="V46" s="240">
        <v>0</v>
      </c>
      <c r="W46" s="240">
        <v>0</v>
      </c>
      <c r="X46" s="240">
        <v>0</v>
      </c>
      <c r="Y46" s="240">
        <v>35</v>
      </c>
      <c r="Z46" s="240">
        <v>0</v>
      </c>
      <c r="AA46" s="240">
        <v>0</v>
      </c>
      <c r="AB46" s="240">
        <v>5</v>
      </c>
      <c r="AC46" s="240">
        <v>0</v>
      </c>
      <c r="AD46" s="356">
        <v>0</v>
      </c>
      <c r="AE46" s="240">
        <v>50</v>
      </c>
      <c r="AF46" s="240">
        <v>2</v>
      </c>
      <c r="AG46" s="240">
        <v>0</v>
      </c>
      <c r="AH46" s="240">
        <v>3</v>
      </c>
      <c r="AI46" s="240">
        <v>3</v>
      </c>
      <c r="AJ46" s="240">
        <v>1</v>
      </c>
      <c r="AK46" s="240">
        <v>1</v>
      </c>
      <c r="AL46" s="240">
        <v>100</v>
      </c>
      <c r="AM46" s="240">
        <v>0</v>
      </c>
      <c r="AN46" s="240">
        <v>0</v>
      </c>
      <c r="AO46" s="240">
        <v>0</v>
      </c>
      <c r="AP46" s="316">
        <v>1</v>
      </c>
      <c r="AQ46" s="315">
        <v>0</v>
      </c>
      <c r="AR46" s="240">
        <v>0</v>
      </c>
      <c r="AS46" s="240">
        <v>0</v>
      </c>
      <c r="AT46" s="240" t="s">
        <v>957</v>
      </c>
      <c r="AU46" s="316" t="s">
        <v>957</v>
      </c>
      <c r="AV46" s="315">
        <v>0</v>
      </c>
      <c r="AW46" s="240">
        <v>0</v>
      </c>
      <c r="AX46" s="240">
        <v>0</v>
      </c>
      <c r="AY46" s="240">
        <v>0</v>
      </c>
      <c r="AZ46" s="240">
        <v>0</v>
      </c>
      <c r="BA46" s="240">
        <v>0</v>
      </c>
      <c r="BB46" s="316">
        <v>0</v>
      </c>
      <c r="BC46" s="315">
        <v>0</v>
      </c>
      <c r="BD46" s="240">
        <v>0</v>
      </c>
      <c r="BE46" s="316">
        <v>0</v>
      </c>
      <c r="BF46" s="315">
        <v>0</v>
      </c>
      <c r="BG46" s="240">
        <v>1</v>
      </c>
      <c r="BH46" s="316">
        <v>-1</v>
      </c>
      <c r="BI46" s="238">
        <v>0</v>
      </c>
      <c r="BJ46" s="238">
        <v>0</v>
      </c>
      <c r="BK46" s="238">
        <v>1</v>
      </c>
      <c r="BL46" s="238"/>
      <c r="BM46" s="238">
        <v>0</v>
      </c>
      <c r="BN46" s="238">
        <v>0</v>
      </c>
      <c r="BO46" s="238">
        <v>0</v>
      </c>
      <c r="BP46" s="238">
        <v>0</v>
      </c>
      <c r="BQ46" s="238">
        <v>0</v>
      </c>
      <c r="BR46" s="238">
        <v>0</v>
      </c>
      <c r="BS46" s="238">
        <v>0</v>
      </c>
      <c r="BT46" s="238">
        <v>0</v>
      </c>
      <c r="BU46" s="238">
        <v>2</v>
      </c>
      <c r="BV46" s="238">
        <v>0</v>
      </c>
      <c r="BW46" s="238">
        <v>0</v>
      </c>
      <c r="BX46" s="238">
        <v>0</v>
      </c>
      <c r="BY46" s="238">
        <v>0</v>
      </c>
      <c r="BZ46" s="238"/>
      <c r="CA46" s="238">
        <v>0</v>
      </c>
      <c r="CB46" s="238">
        <v>0</v>
      </c>
      <c r="CC46" s="238">
        <v>-1</v>
      </c>
      <c r="CD46" s="238">
        <v>0</v>
      </c>
      <c r="CE46" s="238" t="s">
        <v>1179</v>
      </c>
      <c r="CF46" s="238" t="s">
        <v>957</v>
      </c>
      <c r="CG46" s="238" t="s">
        <v>957</v>
      </c>
      <c r="CH46" s="238" t="s">
        <v>957</v>
      </c>
      <c r="CI46" s="238" t="s">
        <v>957</v>
      </c>
      <c r="CJ46" s="238" t="s">
        <v>1189</v>
      </c>
      <c r="CK46" s="238" t="s">
        <v>1625</v>
      </c>
      <c r="CL46" s="238" t="s">
        <v>1677</v>
      </c>
      <c r="CM46" s="238"/>
      <c r="CN46" s="238"/>
      <c r="CO46" s="238"/>
      <c r="CP46" s="238"/>
      <c r="CQ46" s="238"/>
      <c r="CR46" s="238">
        <v>0</v>
      </c>
      <c r="CS46" s="238">
        <v>61</v>
      </c>
      <c r="CT46" s="238">
        <v>16</v>
      </c>
      <c r="CU46" s="238" t="s">
        <v>1583</v>
      </c>
      <c r="CV46" s="238" t="s">
        <v>3232</v>
      </c>
      <c r="CW46" s="238" t="s">
        <v>1623</v>
      </c>
      <c r="CX46" s="238">
        <v>0</v>
      </c>
      <c r="CY46" s="238">
        <v>0</v>
      </c>
      <c r="CZ46" s="238" t="s">
        <v>1623</v>
      </c>
      <c r="DA46" s="238" t="s">
        <v>1622</v>
      </c>
      <c r="DB46" s="238" t="s">
        <v>1621</v>
      </c>
      <c r="DC46" s="238" t="s">
        <v>1620</v>
      </c>
    </row>
    <row r="47" spans="1:107" s="211" customFormat="1" x14ac:dyDescent="0.2">
      <c r="A47" s="250">
        <v>43</v>
      </c>
      <c r="B47" s="253" t="s">
        <v>1618</v>
      </c>
      <c r="C47" s="357">
        <v>0</v>
      </c>
      <c r="D47" s="261">
        <v>13</v>
      </c>
      <c r="E47" s="252">
        <v>0</v>
      </c>
      <c r="F47" s="252"/>
      <c r="G47" s="252"/>
      <c r="H47" s="252"/>
      <c r="I47" s="252" t="s">
        <v>1618</v>
      </c>
      <c r="J47" s="410" t="s">
        <v>1024</v>
      </c>
      <c r="K47" s="411" t="s">
        <v>1023</v>
      </c>
      <c r="L47" s="430" t="s">
        <v>1215</v>
      </c>
      <c r="M47" s="252">
        <v>2</v>
      </c>
      <c r="N47" s="252">
        <v>0</v>
      </c>
      <c r="O47" s="359">
        <v>0</v>
      </c>
      <c r="P47" s="381">
        <v>2</v>
      </c>
      <c r="Q47" s="357">
        <v>300</v>
      </c>
      <c r="R47" s="252">
        <v>0</v>
      </c>
      <c r="S47" s="358">
        <v>600</v>
      </c>
      <c r="T47" s="252">
        <v>1</v>
      </c>
      <c r="U47" s="252">
        <v>0</v>
      </c>
      <c r="V47" s="252">
        <v>0</v>
      </c>
      <c r="W47" s="252">
        <v>0</v>
      </c>
      <c r="X47" s="252">
        <v>0</v>
      </c>
      <c r="Y47" s="252">
        <v>35</v>
      </c>
      <c r="Z47" s="252">
        <v>0</v>
      </c>
      <c r="AA47" s="252">
        <v>0</v>
      </c>
      <c r="AB47" s="252">
        <v>1</v>
      </c>
      <c r="AC47" s="252">
        <v>0</v>
      </c>
      <c r="AD47" s="359">
        <v>0</v>
      </c>
      <c r="AE47" s="252">
        <v>50</v>
      </c>
      <c r="AF47" s="252">
        <v>0</v>
      </c>
      <c r="AG47" s="252">
        <v>0</v>
      </c>
      <c r="AH47" s="252">
        <v>3</v>
      </c>
      <c r="AI47" s="252">
        <v>3</v>
      </c>
      <c r="AJ47" s="252">
        <v>1</v>
      </c>
      <c r="AK47" s="252">
        <v>1</v>
      </c>
      <c r="AL47" s="252">
        <v>100</v>
      </c>
      <c r="AM47" s="252">
        <v>0</v>
      </c>
      <c r="AN47" s="252">
        <v>0</v>
      </c>
      <c r="AO47" s="252">
        <v>0</v>
      </c>
      <c r="AP47" s="318">
        <v>1</v>
      </c>
      <c r="AQ47" s="317">
        <v>0</v>
      </c>
      <c r="AR47" s="252">
        <v>0</v>
      </c>
      <c r="AS47" s="252">
        <v>0</v>
      </c>
      <c r="AT47" s="252" t="s">
        <v>957</v>
      </c>
      <c r="AU47" s="318" t="s">
        <v>957</v>
      </c>
      <c r="AV47" s="317">
        <v>0</v>
      </c>
      <c r="AW47" s="252">
        <v>0</v>
      </c>
      <c r="AX47" s="252">
        <v>0</v>
      </c>
      <c r="AY47" s="252">
        <v>0</v>
      </c>
      <c r="AZ47" s="252">
        <v>0</v>
      </c>
      <c r="BA47" s="252">
        <v>0</v>
      </c>
      <c r="BB47" s="318">
        <v>0</v>
      </c>
      <c r="BC47" s="317">
        <v>0</v>
      </c>
      <c r="BD47" s="252">
        <v>0</v>
      </c>
      <c r="BE47" s="318">
        <v>0</v>
      </c>
      <c r="BF47" s="317">
        <v>0</v>
      </c>
      <c r="BG47" s="252">
        <v>1</v>
      </c>
      <c r="BH47" s="318">
        <v>-1</v>
      </c>
      <c r="BI47" s="250">
        <v>0</v>
      </c>
      <c r="BJ47" s="250">
        <v>0</v>
      </c>
      <c r="BK47" s="250">
        <v>1</v>
      </c>
      <c r="BL47" s="250"/>
      <c r="BM47" s="250">
        <v>0</v>
      </c>
      <c r="BN47" s="250">
        <v>0</v>
      </c>
      <c r="BO47" s="250">
        <v>0</v>
      </c>
      <c r="BP47" s="250">
        <v>0</v>
      </c>
      <c r="BQ47" s="250">
        <v>0</v>
      </c>
      <c r="BR47" s="250">
        <v>0</v>
      </c>
      <c r="BS47" s="250">
        <v>0</v>
      </c>
      <c r="BT47" s="250">
        <v>0</v>
      </c>
      <c r="BU47" s="250">
        <v>0</v>
      </c>
      <c r="BV47" s="250">
        <v>0</v>
      </c>
      <c r="BW47" s="250">
        <v>0</v>
      </c>
      <c r="BX47" s="250">
        <v>0</v>
      </c>
      <c r="BY47" s="250">
        <v>0</v>
      </c>
      <c r="BZ47" s="250"/>
      <c r="CA47" s="250">
        <v>0</v>
      </c>
      <c r="CB47" s="250">
        <v>0</v>
      </c>
      <c r="CC47" s="250">
        <v>-1</v>
      </c>
      <c r="CD47" s="250">
        <v>0</v>
      </c>
      <c r="CE47" s="250" t="s">
        <v>1179</v>
      </c>
      <c r="CF47" s="250" t="s">
        <v>957</v>
      </c>
      <c r="CG47" s="250" t="s">
        <v>957</v>
      </c>
      <c r="CH47" s="250" t="s">
        <v>957</v>
      </c>
      <c r="CI47" s="250" t="s">
        <v>957</v>
      </c>
      <c r="CJ47" s="250" t="s">
        <v>1162</v>
      </c>
      <c r="CK47" s="250" t="s">
        <v>957</v>
      </c>
      <c r="CL47" s="250" t="s">
        <v>1681</v>
      </c>
      <c r="CM47" s="250"/>
      <c r="CN47" s="250"/>
      <c r="CO47" s="250"/>
      <c r="CP47" s="250"/>
      <c r="CQ47" s="250"/>
      <c r="CR47" s="250">
        <v>0</v>
      </c>
      <c r="CS47" s="250">
        <v>60</v>
      </c>
      <c r="CT47" s="250">
        <v>15</v>
      </c>
      <c r="CU47" s="250" t="s">
        <v>1583</v>
      </c>
      <c r="CV47" s="250" t="s">
        <v>3232</v>
      </c>
      <c r="CW47" s="250" t="s">
        <v>1618</v>
      </c>
      <c r="CX47" s="250">
        <v>0</v>
      </c>
      <c r="CY47" s="250">
        <v>0</v>
      </c>
      <c r="CZ47" s="250" t="s">
        <v>3290</v>
      </c>
      <c r="DA47" s="250" t="s">
        <v>1617</v>
      </c>
      <c r="DB47" s="250" t="s">
        <v>1616</v>
      </c>
      <c r="DC47" s="250" t="s">
        <v>1615</v>
      </c>
    </row>
    <row r="48" spans="1:107" s="211" customFormat="1" x14ac:dyDescent="0.2">
      <c r="A48" s="238">
        <v>44</v>
      </c>
      <c r="B48" s="241" t="s">
        <v>1116</v>
      </c>
      <c r="C48" s="355">
        <v>0</v>
      </c>
      <c r="D48" s="267">
        <v>12</v>
      </c>
      <c r="E48" s="240">
        <v>0</v>
      </c>
      <c r="F48" s="240"/>
      <c r="G48" s="240"/>
      <c r="H48" s="240"/>
      <c r="I48" s="240" t="s">
        <v>1116</v>
      </c>
      <c r="J48" s="408" t="s">
        <v>1024</v>
      </c>
      <c r="K48" s="409" t="s">
        <v>1023</v>
      </c>
      <c r="L48" s="429" t="s">
        <v>1028</v>
      </c>
      <c r="M48" s="240">
        <v>2</v>
      </c>
      <c r="N48" s="240">
        <v>0</v>
      </c>
      <c r="O48" s="356">
        <v>0</v>
      </c>
      <c r="P48" s="380">
        <v>2</v>
      </c>
      <c r="Q48" s="355">
        <v>375</v>
      </c>
      <c r="R48" s="240">
        <v>0</v>
      </c>
      <c r="S48" s="248">
        <v>750</v>
      </c>
      <c r="T48" s="240">
        <v>1</v>
      </c>
      <c r="U48" s="240">
        <v>0</v>
      </c>
      <c r="V48" s="240">
        <v>0</v>
      </c>
      <c r="W48" s="240">
        <v>0</v>
      </c>
      <c r="X48" s="240">
        <v>0</v>
      </c>
      <c r="Y48" s="240">
        <v>35</v>
      </c>
      <c r="Z48" s="240">
        <v>0</v>
      </c>
      <c r="AA48" s="240">
        <v>0</v>
      </c>
      <c r="AB48" s="240">
        <v>6</v>
      </c>
      <c r="AC48" s="240">
        <v>0</v>
      </c>
      <c r="AD48" s="356">
        <v>0</v>
      </c>
      <c r="AE48" s="240">
        <v>70</v>
      </c>
      <c r="AF48" s="240">
        <v>0</v>
      </c>
      <c r="AG48" s="240">
        <v>0</v>
      </c>
      <c r="AH48" s="240">
        <v>3</v>
      </c>
      <c r="AI48" s="240">
        <v>3</v>
      </c>
      <c r="AJ48" s="240">
        <v>1</v>
      </c>
      <c r="AK48" s="240">
        <v>1</v>
      </c>
      <c r="AL48" s="240">
        <v>100</v>
      </c>
      <c r="AM48" s="240">
        <v>0</v>
      </c>
      <c r="AN48" s="240">
        <v>0</v>
      </c>
      <c r="AO48" s="240">
        <v>0</v>
      </c>
      <c r="AP48" s="316">
        <v>1</v>
      </c>
      <c r="AQ48" s="315">
        <v>0</v>
      </c>
      <c r="AR48" s="240">
        <v>0</v>
      </c>
      <c r="AS48" s="240">
        <v>0</v>
      </c>
      <c r="AT48" s="240" t="s">
        <v>957</v>
      </c>
      <c r="AU48" s="316" t="s">
        <v>957</v>
      </c>
      <c r="AV48" s="315">
        <v>0</v>
      </c>
      <c r="AW48" s="240">
        <v>0</v>
      </c>
      <c r="AX48" s="240">
        <v>0</v>
      </c>
      <c r="AY48" s="240">
        <v>0</v>
      </c>
      <c r="AZ48" s="240">
        <v>0</v>
      </c>
      <c r="BA48" s="240">
        <v>0</v>
      </c>
      <c r="BB48" s="316">
        <v>0</v>
      </c>
      <c r="BC48" s="315">
        <v>0</v>
      </c>
      <c r="BD48" s="240">
        <v>0</v>
      </c>
      <c r="BE48" s="316">
        <v>0</v>
      </c>
      <c r="BF48" s="315">
        <v>0</v>
      </c>
      <c r="BG48" s="240">
        <v>1</v>
      </c>
      <c r="BH48" s="316">
        <v>-1</v>
      </c>
      <c r="BI48" s="238">
        <v>0</v>
      </c>
      <c r="BJ48" s="238">
        <v>0</v>
      </c>
      <c r="BK48" s="238">
        <v>1</v>
      </c>
      <c r="BL48" s="238"/>
      <c r="BM48" s="238">
        <v>0</v>
      </c>
      <c r="BN48" s="238">
        <v>0</v>
      </c>
      <c r="BO48" s="238">
        <v>0</v>
      </c>
      <c r="BP48" s="238">
        <v>0</v>
      </c>
      <c r="BQ48" s="238">
        <v>0</v>
      </c>
      <c r="BR48" s="238">
        <v>0</v>
      </c>
      <c r="BS48" s="238">
        <v>0</v>
      </c>
      <c r="BT48" s="238">
        <v>0</v>
      </c>
      <c r="BU48" s="238">
        <v>0</v>
      </c>
      <c r="BV48" s="238">
        <v>0</v>
      </c>
      <c r="BW48" s="238">
        <v>0</v>
      </c>
      <c r="BX48" s="238">
        <v>0</v>
      </c>
      <c r="BY48" s="238">
        <v>0</v>
      </c>
      <c r="BZ48" s="238"/>
      <c r="CA48" s="238">
        <v>0</v>
      </c>
      <c r="CB48" s="238">
        <v>0</v>
      </c>
      <c r="CC48" s="238">
        <v>-1</v>
      </c>
      <c r="CD48" s="238">
        <v>0</v>
      </c>
      <c r="CE48" s="238" t="s">
        <v>3312</v>
      </c>
      <c r="CF48" s="238" t="s">
        <v>957</v>
      </c>
      <c r="CG48" s="238" t="s">
        <v>957</v>
      </c>
      <c r="CH48" s="238" t="s">
        <v>957</v>
      </c>
      <c r="CI48" s="238" t="s">
        <v>957</v>
      </c>
      <c r="CJ48" s="238" t="s">
        <v>1115</v>
      </c>
      <c r="CK48" s="238" t="s">
        <v>1114</v>
      </c>
      <c r="CL48" s="238" t="s">
        <v>1669</v>
      </c>
      <c r="CM48" s="238"/>
      <c r="CN48" s="238"/>
      <c r="CO48" s="238"/>
      <c r="CP48" s="238"/>
      <c r="CQ48" s="238"/>
      <c r="CR48" s="238">
        <v>0</v>
      </c>
      <c r="CS48" s="238">
        <v>54</v>
      </c>
      <c r="CT48" s="238">
        <v>11</v>
      </c>
      <c r="CU48" s="238" t="s">
        <v>1583</v>
      </c>
      <c r="CV48" s="238" t="s">
        <v>3232</v>
      </c>
      <c r="CW48" s="238" t="s">
        <v>1614</v>
      </c>
      <c r="CX48" s="238">
        <v>0</v>
      </c>
      <c r="CY48" s="238">
        <v>0</v>
      </c>
      <c r="CZ48" s="238" t="s">
        <v>1116</v>
      </c>
      <c r="DA48" s="238" t="s">
        <v>1613</v>
      </c>
      <c r="DB48" s="238" t="s">
        <v>1612</v>
      </c>
      <c r="DC48" s="238" t="s">
        <v>1611</v>
      </c>
    </row>
    <row r="49" spans="1:107" s="211" customFormat="1" x14ac:dyDescent="0.2">
      <c r="A49" s="238">
        <v>45</v>
      </c>
      <c r="B49" s="241" t="s">
        <v>1610</v>
      </c>
      <c r="C49" s="355">
        <v>0</v>
      </c>
      <c r="D49" s="267">
        <v>12</v>
      </c>
      <c r="E49" s="240">
        <v>1</v>
      </c>
      <c r="F49" s="240"/>
      <c r="G49" s="240"/>
      <c r="H49" s="240"/>
      <c r="I49" s="240" t="s">
        <v>1249</v>
      </c>
      <c r="J49" s="408" t="s">
        <v>1024</v>
      </c>
      <c r="K49" s="409" t="s">
        <v>1023</v>
      </c>
      <c r="L49" s="429" t="s">
        <v>1028</v>
      </c>
      <c r="M49" s="240">
        <v>2</v>
      </c>
      <c r="N49" s="240">
        <v>0</v>
      </c>
      <c r="O49" s="356">
        <v>0</v>
      </c>
      <c r="P49" s="380">
        <v>2</v>
      </c>
      <c r="Q49" s="355">
        <v>320</v>
      </c>
      <c r="R49" s="240">
        <v>0</v>
      </c>
      <c r="S49" s="248">
        <v>640</v>
      </c>
      <c r="T49" s="240">
        <v>1</v>
      </c>
      <c r="U49" s="240">
        <v>0</v>
      </c>
      <c r="V49" s="240">
        <v>0</v>
      </c>
      <c r="W49" s="240">
        <v>0</v>
      </c>
      <c r="X49" s="240">
        <v>0</v>
      </c>
      <c r="Y49" s="240">
        <v>35</v>
      </c>
      <c r="Z49" s="240">
        <v>0</v>
      </c>
      <c r="AA49" s="240">
        <v>0</v>
      </c>
      <c r="AB49" s="240">
        <v>6</v>
      </c>
      <c r="AC49" s="240">
        <v>0</v>
      </c>
      <c r="AD49" s="356">
        <v>0</v>
      </c>
      <c r="AE49" s="240">
        <v>42</v>
      </c>
      <c r="AF49" s="240">
        <v>0</v>
      </c>
      <c r="AG49" s="240">
        <v>0</v>
      </c>
      <c r="AH49" s="240">
        <v>3</v>
      </c>
      <c r="AI49" s="240">
        <v>3</v>
      </c>
      <c r="AJ49" s="240">
        <v>1</v>
      </c>
      <c r="AK49" s="240">
        <v>1</v>
      </c>
      <c r="AL49" s="240">
        <v>100</v>
      </c>
      <c r="AM49" s="240">
        <v>0</v>
      </c>
      <c r="AN49" s="240">
        <v>0</v>
      </c>
      <c r="AO49" s="240">
        <v>0</v>
      </c>
      <c r="AP49" s="316">
        <v>1</v>
      </c>
      <c r="AQ49" s="315">
        <v>0</v>
      </c>
      <c r="AR49" s="240">
        <v>0</v>
      </c>
      <c r="AS49" s="240">
        <v>0</v>
      </c>
      <c r="AT49" s="240" t="s">
        <v>957</v>
      </c>
      <c r="AU49" s="316" t="s">
        <v>957</v>
      </c>
      <c r="AV49" s="315">
        <v>0</v>
      </c>
      <c r="AW49" s="240">
        <v>0</v>
      </c>
      <c r="AX49" s="240">
        <v>0</v>
      </c>
      <c r="AY49" s="240">
        <v>0</v>
      </c>
      <c r="AZ49" s="240">
        <v>0</v>
      </c>
      <c r="BA49" s="240">
        <v>0</v>
      </c>
      <c r="BB49" s="316">
        <v>0</v>
      </c>
      <c r="BC49" s="315">
        <v>0</v>
      </c>
      <c r="BD49" s="240">
        <v>0</v>
      </c>
      <c r="BE49" s="316">
        <v>0</v>
      </c>
      <c r="BF49" s="315">
        <v>0</v>
      </c>
      <c r="BG49" s="240">
        <v>1</v>
      </c>
      <c r="BH49" s="316">
        <v>-1</v>
      </c>
      <c r="BI49" s="238">
        <v>0</v>
      </c>
      <c r="BJ49" s="238">
        <v>0</v>
      </c>
      <c r="BK49" s="238">
        <v>1</v>
      </c>
      <c r="BL49" s="238"/>
      <c r="BM49" s="238">
        <v>0</v>
      </c>
      <c r="BN49" s="238">
        <v>0</v>
      </c>
      <c r="BO49" s="238">
        <v>0</v>
      </c>
      <c r="BP49" s="238">
        <v>0</v>
      </c>
      <c r="BQ49" s="238">
        <v>0</v>
      </c>
      <c r="BR49" s="238">
        <v>0</v>
      </c>
      <c r="BS49" s="238">
        <v>0</v>
      </c>
      <c r="BT49" s="238">
        <v>0</v>
      </c>
      <c r="BU49" s="238">
        <v>0</v>
      </c>
      <c r="BV49" s="238">
        <v>0</v>
      </c>
      <c r="BW49" s="238">
        <v>0</v>
      </c>
      <c r="BX49" s="238">
        <v>0</v>
      </c>
      <c r="BY49" s="238">
        <v>0</v>
      </c>
      <c r="BZ49" s="238"/>
      <c r="CA49" s="238">
        <v>0</v>
      </c>
      <c r="CB49" s="238">
        <v>0</v>
      </c>
      <c r="CC49" s="238">
        <v>-1</v>
      </c>
      <c r="CD49" s="238">
        <v>0</v>
      </c>
      <c r="CE49" s="238" t="s">
        <v>3312</v>
      </c>
      <c r="CF49" s="238" t="s">
        <v>957</v>
      </c>
      <c r="CG49" s="238" t="s">
        <v>957</v>
      </c>
      <c r="CH49" s="238" t="s">
        <v>957</v>
      </c>
      <c r="CI49" s="238" t="s">
        <v>957</v>
      </c>
      <c r="CJ49" s="238" t="s">
        <v>1248</v>
      </c>
      <c r="CK49" s="238" t="s">
        <v>1115</v>
      </c>
      <c r="CL49" s="238" t="s">
        <v>1116</v>
      </c>
      <c r="CM49" s="238"/>
      <c r="CN49" s="238"/>
      <c r="CO49" s="238"/>
      <c r="CP49" s="238"/>
      <c r="CQ49" s="238"/>
      <c r="CR49" s="238">
        <v>0</v>
      </c>
      <c r="CS49" s="238">
        <v>55</v>
      </c>
      <c r="CT49" s="238">
        <v>38</v>
      </c>
      <c r="CU49" s="238" t="s">
        <v>1583</v>
      </c>
      <c r="CV49" s="238" t="s">
        <v>3232</v>
      </c>
      <c r="CW49" s="238" t="s">
        <v>1609</v>
      </c>
      <c r="CX49" s="238">
        <v>0</v>
      </c>
      <c r="CY49" s="238">
        <v>0</v>
      </c>
      <c r="CZ49" s="238" t="s">
        <v>1610</v>
      </c>
      <c r="DA49" s="238" t="s">
        <v>1608</v>
      </c>
      <c r="DB49" s="238" t="s">
        <v>1607</v>
      </c>
      <c r="DC49" s="238" t="s">
        <v>1606</v>
      </c>
    </row>
    <row r="50" spans="1:107" s="211" customFormat="1" x14ac:dyDescent="0.2">
      <c r="A50" s="233">
        <v>46</v>
      </c>
      <c r="B50" s="236" t="s">
        <v>1069</v>
      </c>
      <c r="C50" s="353">
        <v>0</v>
      </c>
      <c r="D50" s="265">
        <v>11</v>
      </c>
      <c r="E50" s="235">
        <v>0</v>
      </c>
      <c r="F50" s="235"/>
      <c r="G50" s="235"/>
      <c r="H50" s="235"/>
      <c r="I50" s="235" t="s">
        <v>1069</v>
      </c>
      <c r="J50" s="445" t="s">
        <v>1043</v>
      </c>
      <c r="K50" s="407" t="s">
        <v>1023</v>
      </c>
      <c r="L50" s="428" t="s">
        <v>1019</v>
      </c>
      <c r="M50" s="235">
        <v>4</v>
      </c>
      <c r="N50" s="235">
        <v>0</v>
      </c>
      <c r="O50" s="354">
        <v>0</v>
      </c>
      <c r="P50" s="379">
        <v>2</v>
      </c>
      <c r="Q50" s="353">
        <v>225</v>
      </c>
      <c r="R50" s="235">
        <v>0</v>
      </c>
      <c r="S50" s="247">
        <v>450</v>
      </c>
      <c r="T50" s="235">
        <v>1</v>
      </c>
      <c r="U50" s="235">
        <v>0</v>
      </c>
      <c r="V50" s="235">
        <v>0</v>
      </c>
      <c r="W50" s="235">
        <v>0</v>
      </c>
      <c r="X50" s="235">
        <v>0</v>
      </c>
      <c r="Y50" s="235">
        <v>30</v>
      </c>
      <c r="Z50" s="235">
        <v>0</v>
      </c>
      <c r="AA50" s="235">
        <v>0</v>
      </c>
      <c r="AB50" s="235">
        <v>0</v>
      </c>
      <c r="AC50" s="235">
        <v>0</v>
      </c>
      <c r="AD50" s="354">
        <v>0</v>
      </c>
      <c r="AE50" s="235">
        <v>34</v>
      </c>
      <c r="AF50" s="235">
        <v>0</v>
      </c>
      <c r="AG50" s="235">
        <v>0</v>
      </c>
      <c r="AH50" s="235">
        <v>3</v>
      </c>
      <c r="AI50" s="235">
        <v>3</v>
      </c>
      <c r="AJ50" s="235">
        <v>1</v>
      </c>
      <c r="AK50" s="235">
        <v>1</v>
      </c>
      <c r="AL50" s="235">
        <v>100</v>
      </c>
      <c r="AM50" s="235">
        <v>0</v>
      </c>
      <c r="AN50" s="235">
        <v>0</v>
      </c>
      <c r="AO50" s="235">
        <v>0</v>
      </c>
      <c r="AP50" s="314">
        <v>1</v>
      </c>
      <c r="AQ50" s="313">
        <v>0</v>
      </c>
      <c r="AR50" s="235">
        <v>0</v>
      </c>
      <c r="AS50" s="235">
        <v>0</v>
      </c>
      <c r="AT50" s="235" t="s">
        <v>957</v>
      </c>
      <c r="AU50" s="314" t="s">
        <v>957</v>
      </c>
      <c r="AV50" s="313">
        <v>0</v>
      </c>
      <c r="AW50" s="235">
        <v>0</v>
      </c>
      <c r="AX50" s="235">
        <v>0</v>
      </c>
      <c r="AY50" s="235">
        <v>0</v>
      </c>
      <c r="AZ50" s="235">
        <v>0</v>
      </c>
      <c r="BA50" s="235">
        <v>0</v>
      </c>
      <c r="BB50" s="314">
        <v>0</v>
      </c>
      <c r="BC50" s="313">
        <v>0</v>
      </c>
      <c r="BD50" s="235">
        <v>0</v>
      </c>
      <c r="BE50" s="314">
        <v>0</v>
      </c>
      <c r="BF50" s="313">
        <v>0</v>
      </c>
      <c r="BG50" s="235">
        <v>1</v>
      </c>
      <c r="BH50" s="314">
        <v>-1</v>
      </c>
      <c r="BI50" s="233">
        <v>0</v>
      </c>
      <c r="BJ50" s="233">
        <v>0</v>
      </c>
      <c r="BK50" s="233">
        <v>1</v>
      </c>
      <c r="BL50" s="233"/>
      <c r="BM50" s="233">
        <v>0</v>
      </c>
      <c r="BN50" s="233">
        <v>0</v>
      </c>
      <c r="BO50" s="233">
        <v>0</v>
      </c>
      <c r="BP50" s="233">
        <v>0</v>
      </c>
      <c r="BQ50" s="233">
        <v>0</v>
      </c>
      <c r="BR50" s="233">
        <v>0</v>
      </c>
      <c r="BS50" s="233">
        <v>0</v>
      </c>
      <c r="BT50" s="233">
        <v>0</v>
      </c>
      <c r="BU50" s="233">
        <v>0</v>
      </c>
      <c r="BV50" s="233">
        <v>0</v>
      </c>
      <c r="BW50" s="233">
        <v>0</v>
      </c>
      <c r="BX50" s="233">
        <v>0</v>
      </c>
      <c r="BY50" s="233">
        <v>0</v>
      </c>
      <c r="BZ50" s="233"/>
      <c r="CA50" s="233">
        <v>0</v>
      </c>
      <c r="CB50" s="233">
        <v>0</v>
      </c>
      <c r="CC50" s="233">
        <v>-1</v>
      </c>
      <c r="CD50" s="233">
        <v>0</v>
      </c>
      <c r="CE50" s="233" t="s">
        <v>3311</v>
      </c>
      <c r="CF50" s="233" t="s">
        <v>957</v>
      </c>
      <c r="CG50" s="233" t="s">
        <v>957</v>
      </c>
      <c r="CH50" s="233" t="s">
        <v>957</v>
      </c>
      <c r="CI50" s="233" t="s">
        <v>957</v>
      </c>
      <c r="CJ50" s="233" t="s">
        <v>1068</v>
      </c>
      <c r="CK50" s="233" t="s">
        <v>1067</v>
      </c>
      <c r="CL50" s="233" t="s">
        <v>1219</v>
      </c>
      <c r="CM50" s="233"/>
      <c r="CN50" s="233"/>
      <c r="CO50" s="233"/>
      <c r="CP50" s="233"/>
      <c r="CQ50" s="233"/>
      <c r="CR50" s="233">
        <v>0</v>
      </c>
      <c r="CS50" s="233">
        <v>48</v>
      </c>
      <c r="CT50" s="233">
        <v>5</v>
      </c>
      <c r="CU50" s="233" t="s">
        <v>1583</v>
      </c>
      <c r="CV50" s="233" t="s">
        <v>3232</v>
      </c>
      <c r="CW50" s="233" t="s">
        <v>1069</v>
      </c>
      <c r="CX50" s="233">
        <v>0</v>
      </c>
      <c r="CY50" s="233">
        <v>0</v>
      </c>
      <c r="CZ50" s="233" t="s">
        <v>1069</v>
      </c>
      <c r="DA50" s="233" t="s">
        <v>1605</v>
      </c>
      <c r="DB50" s="233" t="s">
        <v>1604</v>
      </c>
      <c r="DC50" s="233" t="s">
        <v>1603</v>
      </c>
    </row>
    <row r="51" spans="1:107" s="211" customFormat="1" x14ac:dyDescent="0.2">
      <c r="A51" s="233">
        <v>47</v>
      </c>
      <c r="B51" s="236" t="s">
        <v>1602</v>
      </c>
      <c r="C51" s="353">
        <v>0</v>
      </c>
      <c r="D51" s="265">
        <v>11</v>
      </c>
      <c r="E51" s="235">
        <v>1</v>
      </c>
      <c r="F51" s="235"/>
      <c r="G51" s="235"/>
      <c r="H51" s="235"/>
      <c r="I51" s="235" t="s">
        <v>1069</v>
      </c>
      <c r="J51" s="445" t="s">
        <v>1043</v>
      </c>
      <c r="K51" s="407" t="s">
        <v>1023</v>
      </c>
      <c r="L51" s="428" t="s">
        <v>1019</v>
      </c>
      <c r="M51" s="235">
        <v>4</v>
      </c>
      <c r="N51" s="235">
        <v>0</v>
      </c>
      <c r="O51" s="354">
        <v>0</v>
      </c>
      <c r="P51" s="379">
        <v>2</v>
      </c>
      <c r="Q51" s="353">
        <v>225</v>
      </c>
      <c r="R51" s="235">
        <v>0</v>
      </c>
      <c r="S51" s="247">
        <v>450</v>
      </c>
      <c r="T51" s="235">
        <v>1</v>
      </c>
      <c r="U51" s="235">
        <v>0</v>
      </c>
      <c r="V51" s="235">
        <v>0</v>
      </c>
      <c r="W51" s="235">
        <v>0</v>
      </c>
      <c r="X51" s="235">
        <v>0</v>
      </c>
      <c r="Y51" s="235">
        <v>30</v>
      </c>
      <c r="Z51" s="235">
        <v>0</v>
      </c>
      <c r="AA51" s="235">
        <v>0</v>
      </c>
      <c r="AB51" s="235">
        <v>0</v>
      </c>
      <c r="AC51" s="235">
        <v>0</v>
      </c>
      <c r="AD51" s="354">
        <v>0</v>
      </c>
      <c r="AE51" s="235">
        <v>34</v>
      </c>
      <c r="AF51" s="235">
        <v>0</v>
      </c>
      <c r="AG51" s="235">
        <v>0</v>
      </c>
      <c r="AH51" s="235">
        <v>3</v>
      </c>
      <c r="AI51" s="235">
        <v>3</v>
      </c>
      <c r="AJ51" s="235">
        <v>1</v>
      </c>
      <c r="AK51" s="235">
        <v>1</v>
      </c>
      <c r="AL51" s="235">
        <v>100</v>
      </c>
      <c r="AM51" s="235">
        <v>0</v>
      </c>
      <c r="AN51" s="235">
        <v>0</v>
      </c>
      <c r="AO51" s="235">
        <v>0</v>
      </c>
      <c r="AP51" s="314">
        <v>1</v>
      </c>
      <c r="AQ51" s="313">
        <v>0</v>
      </c>
      <c r="AR51" s="235">
        <v>0</v>
      </c>
      <c r="AS51" s="235">
        <v>0</v>
      </c>
      <c r="AT51" s="235" t="s">
        <v>957</v>
      </c>
      <c r="AU51" s="314" t="s">
        <v>957</v>
      </c>
      <c r="AV51" s="313">
        <v>0</v>
      </c>
      <c r="AW51" s="235">
        <v>0</v>
      </c>
      <c r="AX51" s="235">
        <v>0</v>
      </c>
      <c r="AY51" s="235">
        <v>0</v>
      </c>
      <c r="AZ51" s="235">
        <v>0</v>
      </c>
      <c r="BA51" s="235">
        <v>0</v>
      </c>
      <c r="BB51" s="314">
        <v>0</v>
      </c>
      <c r="BC51" s="313">
        <v>0</v>
      </c>
      <c r="BD51" s="235">
        <v>0</v>
      </c>
      <c r="BE51" s="314">
        <v>0</v>
      </c>
      <c r="BF51" s="313">
        <v>0</v>
      </c>
      <c r="BG51" s="235">
        <v>1</v>
      </c>
      <c r="BH51" s="314">
        <v>-1</v>
      </c>
      <c r="BI51" s="233">
        <v>0</v>
      </c>
      <c r="BJ51" s="233">
        <v>0</v>
      </c>
      <c r="BK51" s="233">
        <v>1</v>
      </c>
      <c r="BL51" s="233"/>
      <c r="BM51" s="233">
        <v>0</v>
      </c>
      <c r="BN51" s="233">
        <v>0</v>
      </c>
      <c r="BO51" s="233">
        <v>0</v>
      </c>
      <c r="BP51" s="233">
        <v>0</v>
      </c>
      <c r="BQ51" s="233">
        <v>0</v>
      </c>
      <c r="BR51" s="233">
        <v>0</v>
      </c>
      <c r="BS51" s="233">
        <v>0</v>
      </c>
      <c r="BT51" s="233">
        <v>0</v>
      </c>
      <c r="BU51" s="233">
        <v>0</v>
      </c>
      <c r="BV51" s="233">
        <v>0</v>
      </c>
      <c r="BW51" s="233">
        <v>0</v>
      </c>
      <c r="BX51" s="233">
        <v>0</v>
      </c>
      <c r="BY51" s="233">
        <v>0</v>
      </c>
      <c r="BZ51" s="233"/>
      <c r="CA51" s="233">
        <v>0</v>
      </c>
      <c r="CB51" s="233">
        <v>0</v>
      </c>
      <c r="CC51" s="233">
        <v>-1</v>
      </c>
      <c r="CD51" s="233">
        <v>0</v>
      </c>
      <c r="CE51" s="233" t="s">
        <v>3311</v>
      </c>
      <c r="CF51" s="233" t="s">
        <v>957</v>
      </c>
      <c r="CG51" s="233" t="s">
        <v>957</v>
      </c>
      <c r="CH51" s="233" t="s">
        <v>957</v>
      </c>
      <c r="CI51" s="233" t="s">
        <v>957</v>
      </c>
      <c r="CJ51" s="233" t="s">
        <v>1068</v>
      </c>
      <c r="CK51" s="233" t="s">
        <v>1067</v>
      </c>
      <c r="CL51" s="233" t="s">
        <v>1219</v>
      </c>
      <c r="CM51" s="233"/>
      <c r="CN51" s="233"/>
      <c r="CO51" s="233"/>
      <c r="CP51" s="233"/>
      <c r="CQ51" s="233"/>
      <c r="CR51" s="233">
        <v>0</v>
      </c>
      <c r="CS51" s="233">
        <v>49</v>
      </c>
      <c r="CT51" s="233">
        <v>6</v>
      </c>
      <c r="CU51" s="233" t="s">
        <v>1583</v>
      </c>
      <c r="CV51" s="233" t="s">
        <v>3232</v>
      </c>
      <c r="CW51" s="233" t="s">
        <v>1601</v>
      </c>
      <c r="CX51" s="233">
        <v>0</v>
      </c>
      <c r="CY51" s="233">
        <v>0</v>
      </c>
      <c r="CZ51" s="233" t="s">
        <v>1602</v>
      </c>
      <c r="DA51" s="233" t="s">
        <v>1600</v>
      </c>
      <c r="DB51" s="233" t="s">
        <v>1599</v>
      </c>
      <c r="DC51" s="233" t="s">
        <v>1598</v>
      </c>
    </row>
    <row r="52" spans="1:107" s="211" customFormat="1" x14ac:dyDescent="0.2">
      <c r="A52" s="233">
        <v>48</v>
      </c>
      <c r="B52" s="236" t="s">
        <v>1290</v>
      </c>
      <c r="C52" s="353">
        <v>0</v>
      </c>
      <c r="D52" s="265">
        <v>11</v>
      </c>
      <c r="E52" s="235">
        <v>0</v>
      </c>
      <c r="F52" s="235"/>
      <c r="G52" s="235"/>
      <c r="H52" s="235"/>
      <c r="I52" s="235" t="s">
        <v>1290</v>
      </c>
      <c r="J52" s="406" t="s">
        <v>1024</v>
      </c>
      <c r="K52" s="407" t="s">
        <v>1023</v>
      </c>
      <c r="L52" s="428" t="s">
        <v>1028</v>
      </c>
      <c r="M52" s="235">
        <v>2</v>
      </c>
      <c r="N52" s="235">
        <v>0</v>
      </c>
      <c r="O52" s="354">
        <v>0</v>
      </c>
      <c r="P52" s="379">
        <v>2</v>
      </c>
      <c r="Q52" s="353">
        <v>225</v>
      </c>
      <c r="R52" s="235">
        <v>0</v>
      </c>
      <c r="S52" s="247">
        <v>450</v>
      </c>
      <c r="T52" s="235">
        <v>1</v>
      </c>
      <c r="U52" s="235">
        <v>0</v>
      </c>
      <c r="V52" s="235">
        <v>0</v>
      </c>
      <c r="W52" s="235">
        <v>0</v>
      </c>
      <c r="X52" s="235">
        <v>0</v>
      </c>
      <c r="Y52" s="235">
        <v>30</v>
      </c>
      <c r="Z52" s="235">
        <v>0</v>
      </c>
      <c r="AA52" s="235">
        <v>0</v>
      </c>
      <c r="AB52" s="235">
        <v>5</v>
      </c>
      <c r="AC52" s="235">
        <v>0</v>
      </c>
      <c r="AD52" s="354">
        <v>0</v>
      </c>
      <c r="AE52" s="235">
        <v>34</v>
      </c>
      <c r="AF52" s="235">
        <v>0</v>
      </c>
      <c r="AG52" s="235">
        <v>0</v>
      </c>
      <c r="AH52" s="235">
        <v>3</v>
      </c>
      <c r="AI52" s="235">
        <v>3</v>
      </c>
      <c r="AJ52" s="235">
        <v>1</v>
      </c>
      <c r="AK52" s="235">
        <v>1</v>
      </c>
      <c r="AL52" s="235">
        <v>100</v>
      </c>
      <c r="AM52" s="235">
        <v>0</v>
      </c>
      <c r="AN52" s="235">
        <v>0</v>
      </c>
      <c r="AO52" s="235">
        <v>0</v>
      </c>
      <c r="AP52" s="314">
        <v>1</v>
      </c>
      <c r="AQ52" s="313">
        <v>0</v>
      </c>
      <c r="AR52" s="235">
        <v>0</v>
      </c>
      <c r="AS52" s="235">
        <v>0</v>
      </c>
      <c r="AT52" s="235" t="s">
        <v>957</v>
      </c>
      <c r="AU52" s="314" t="s">
        <v>957</v>
      </c>
      <c r="AV52" s="313">
        <v>0</v>
      </c>
      <c r="AW52" s="235">
        <v>0</v>
      </c>
      <c r="AX52" s="235">
        <v>0</v>
      </c>
      <c r="AY52" s="235">
        <v>0</v>
      </c>
      <c r="AZ52" s="235">
        <v>0</v>
      </c>
      <c r="BA52" s="235">
        <v>0</v>
      </c>
      <c r="BB52" s="314">
        <v>0</v>
      </c>
      <c r="BC52" s="313">
        <v>0</v>
      </c>
      <c r="BD52" s="235">
        <v>0</v>
      </c>
      <c r="BE52" s="314">
        <v>0</v>
      </c>
      <c r="BF52" s="313">
        <v>0</v>
      </c>
      <c r="BG52" s="235">
        <v>1</v>
      </c>
      <c r="BH52" s="314">
        <v>-1</v>
      </c>
      <c r="BI52" s="233">
        <v>0</v>
      </c>
      <c r="BJ52" s="233">
        <v>0</v>
      </c>
      <c r="BK52" s="233">
        <v>1</v>
      </c>
      <c r="BL52" s="233"/>
      <c r="BM52" s="233">
        <v>0</v>
      </c>
      <c r="BN52" s="233">
        <v>0</v>
      </c>
      <c r="BO52" s="233">
        <v>0</v>
      </c>
      <c r="BP52" s="233">
        <v>0</v>
      </c>
      <c r="BQ52" s="233">
        <v>0</v>
      </c>
      <c r="BR52" s="233">
        <v>0</v>
      </c>
      <c r="BS52" s="233">
        <v>0</v>
      </c>
      <c r="BT52" s="233">
        <v>0</v>
      </c>
      <c r="BU52" s="233">
        <v>0</v>
      </c>
      <c r="BV52" s="233">
        <v>0</v>
      </c>
      <c r="BW52" s="233">
        <v>0</v>
      </c>
      <c r="BX52" s="233">
        <v>0</v>
      </c>
      <c r="BY52" s="233">
        <v>0</v>
      </c>
      <c r="BZ52" s="233"/>
      <c r="CA52" s="233">
        <v>0</v>
      </c>
      <c r="CB52" s="233">
        <v>0</v>
      </c>
      <c r="CC52" s="233">
        <v>-1</v>
      </c>
      <c r="CD52" s="233">
        <v>0</v>
      </c>
      <c r="CE52" s="233" t="s">
        <v>3312</v>
      </c>
      <c r="CF52" s="233" t="s">
        <v>957</v>
      </c>
      <c r="CG52" s="233" t="s">
        <v>957</v>
      </c>
      <c r="CH52" s="233" t="s">
        <v>957</v>
      </c>
      <c r="CI52" s="233" t="s">
        <v>957</v>
      </c>
      <c r="CJ52" s="233" t="s">
        <v>1177</v>
      </c>
      <c r="CK52" s="233" t="s">
        <v>1248</v>
      </c>
      <c r="CL52" s="233" t="s">
        <v>1249</v>
      </c>
      <c r="CM52" s="233"/>
      <c r="CN52" s="233"/>
      <c r="CO52" s="233"/>
      <c r="CP52" s="233"/>
      <c r="CQ52" s="233"/>
      <c r="CR52" s="233">
        <v>0</v>
      </c>
      <c r="CS52" s="233">
        <v>47</v>
      </c>
      <c r="CT52" s="233">
        <v>4</v>
      </c>
      <c r="CU52" s="233" t="s">
        <v>1583</v>
      </c>
      <c r="CV52" s="233" t="s">
        <v>3232</v>
      </c>
      <c r="CW52" s="233" t="s">
        <v>1290</v>
      </c>
      <c r="CX52" s="233">
        <v>0</v>
      </c>
      <c r="CY52" s="233">
        <v>0</v>
      </c>
      <c r="CZ52" s="233" t="s">
        <v>1290</v>
      </c>
      <c r="DA52" s="233" t="s">
        <v>1597</v>
      </c>
      <c r="DB52" s="233" t="s">
        <v>1596</v>
      </c>
      <c r="DC52" s="233" t="s">
        <v>1595</v>
      </c>
    </row>
    <row r="53" spans="1:107" s="211" customFormat="1" x14ac:dyDescent="0.2">
      <c r="A53" s="228">
        <v>49</v>
      </c>
      <c r="B53" s="231" t="s">
        <v>1164</v>
      </c>
      <c r="C53" s="351">
        <v>0</v>
      </c>
      <c r="D53" s="264">
        <v>10</v>
      </c>
      <c r="E53" s="230">
        <v>0</v>
      </c>
      <c r="F53" s="230"/>
      <c r="G53" s="230"/>
      <c r="H53" s="230"/>
      <c r="I53" s="230" t="s">
        <v>1164</v>
      </c>
      <c r="J53" s="444" t="s">
        <v>1043</v>
      </c>
      <c r="K53" s="405" t="s">
        <v>1023</v>
      </c>
      <c r="L53" s="427" t="s">
        <v>1019</v>
      </c>
      <c r="M53" s="230">
        <v>4</v>
      </c>
      <c r="N53" s="230">
        <v>0</v>
      </c>
      <c r="O53" s="352">
        <v>0</v>
      </c>
      <c r="P53" s="378">
        <v>2</v>
      </c>
      <c r="Q53" s="351">
        <v>185</v>
      </c>
      <c r="R53" s="230">
        <v>0</v>
      </c>
      <c r="S53" s="246">
        <v>370</v>
      </c>
      <c r="T53" s="230">
        <v>1</v>
      </c>
      <c r="U53" s="230">
        <v>0</v>
      </c>
      <c r="V53" s="230">
        <v>0</v>
      </c>
      <c r="W53" s="230">
        <v>0</v>
      </c>
      <c r="X53" s="230">
        <v>0</v>
      </c>
      <c r="Y53" s="230">
        <v>30</v>
      </c>
      <c r="Z53" s="230">
        <v>0</v>
      </c>
      <c r="AA53" s="230">
        <v>0</v>
      </c>
      <c r="AB53" s="230">
        <v>0</v>
      </c>
      <c r="AC53" s="230">
        <v>0</v>
      </c>
      <c r="AD53" s="352">
        <v>0</v>
      </c>
      <c r="AE53" s="230">
        <v>25</v>
      </c>
      <c r="AF53" s="230">
        <v>0</v>
      </c>
      <c r="AG53" s="230">
        <v>0</v>
      </c>
      <c r="AH53" s="230">
        <v>3</v>
      </c>
      <c r="AI53" s="230">
        <v>3</v>
      </c>
      <c r="AJ53" s="230">
        <v>1</v>
      </c>
      <c r="AK53" s="230">
        <v>1</v>
      </c>
      <c r="AL53" s="230">
        <v>100</v>
      </c>
      <c r="AM53" s="230">
        <v>0</v>
      </c>
      <c r="AN53" s="230">
        <v>0</v>
      </c>
      <c r="AO53" s="230">
        <v>0</v>
      </c>
      <c r="AP53" s="312">
        <v>1</v>
      </c>
      <c r="AQ53" s="311">
        <v>0</v>
      </c>
      <c r="AR53" s="230">
        <v>0</v>
      </c>
      <c r="AS53" s="230">
        <v>0</v>
      </c>
      <c r="AT53" s="230" t="s">
        <v>957</v>
      </c>
      <c r="AU53" s="312" t="s">
        <v>957</v>
      </c>
      <c r="AV53" s="311">
        <v>0</v>
      </c>
      <c r="AW53" s="230">
        <v>0</v>
      </c>
      <c r="AX53" s="230">
        <v>0</v>
      </c>
      <c r="AY53" s="230">
        <v>0</v>
      </c>
      <c r="AZ53" s="230">
        <v>0</v>
      </c>
      <c r="BA53" s="230">
        <v>0</v>
      </c>
      <c r="BB53" s="312">
        <v>0</v>
      </c>
      <c r="BC53" s="311">
        <v>0</v>
      </c>
      <c r="BD53" s="230">
        <v>0</v>
      </c>
      <c r="BE53" s="312">
        <v>0</v>
      </c>
      <c r="BF53" s="311">
        <v>0</v>
      </c>
      <c r="BG53" s="230">
        <v>1</v>
      </c>
      <c r="BH53" s="312">
        <v>-1</v>
      </c>
      <c r="BI53" s="228">
        <v>0</v>
      </c>
      <c r="BJ53" s="228">
        <v>0</v>
      </c>
      <c r="BK53" s="228">
        <v>1</v>
      </c>
      <c r="BL53" s="228"/>
      <c r="BM53" s="228">
        <v>0</v>
      </c>
      <c r="BN53" s="228">
        <v>0</v>
      </c>
      <c r="BO53" s="228">
        <v>0</v>
      </c>
      <c r="BP53" s="228">
        <v>0</v>
      </c>
      <c r="BQ53" s="228">
        <v>0</v>
      </c>
      <c r="BR53" s="228">
        <v>0</v>
      </c>
      <c r="BS53" s="228">
        <v>0</v>
      </c>
      <c r="BT53" s="228">
        <v>0</v>
      </c>
      <c r="BU53" s="228">
        <v>0</v>
      </c>
      <c r="BV53" s="228">
        <v>0</v>
      </c>
      <c r="BW53" s="228">
        <v>0</v>
      </c>
      <c r="BX53" s="228">
        <v>0</v>
      </c>
      <c r="BY53" s="228">
        <v>0</v>
      </c>
      <c r="BZ53" s="228"/>
      <c r="CA53" s="228">
        <v>0</v>
      </c>
      <c r="CB53" s="228">
        <v>0</v>
      </c>
      <c r="CC53" s="228">
        <v>-1</v>
      </c>
      <c r="CD53" s="228">
        <v>0</v>
      </c>
      <c r="CE53" s="228" t="s">
        <v>3311</v>
      </c>
      <c r="CF53" s="228" t="s">
        <v>957</v>
      </c>
      <c r="CG53" s="228" t="s">
        <v>957</v>
      </c>
      <c r="CH53" s="228" t="s">
        <v>957</v>
      </c>
      <c r="CI53" s="228" t="s">
        <v>957</v>
      </c>
      <c r="CJ53" s="228" t="s">
        <v>1163</v>
      </c>
      <c r="CK53" s="228" t="s">
        <v>1162</v>
      </c>
      <c r="CL53" s="228" t="s">
        <v>1618</v>
      </c>
      <c r="CM53" s="228"/>
      <c r="CN53" s="228"/>
      <c r="CO53" s="228"/>
      <c r="CP53" s="228"/>
      <c r="CQ53" s="228"/>
      <c r="CR53" s="228">
        <v>0</v>
      </c>
      <c r="CS53" s="228">
        <v>44</v>
      </c>
      <c r="CT53" s="228">
        <v>1</v>
      </c>
      <c r="CU53" s="228" t="s">
        <v>1583</v>
      </c>
      <c r="CV53" s="228" t="s">
        <v>3232</v>
      </c>
      <c r="CW53" s="228" t="s">
        <v>1164</v>
      </c>
      <c r="CX53" s="228">
        <v>0</v>
      </c>
      <c r="CY53" s="228">
        <v>0</v>
      </c>
      <c r="CZ53" s="228" t="s">
        <v>1164</v>
      </c>
      <c r="DA53" s="228" t="s">
        <v>1594</v>
      </c>
      <c r="DB53" s="228" t="s">
        <v>1593</v>
      </c>
      <c r="DC53" s="228" t="s">
        <v>1592</v>
      </c>
    </row>
    <row r="54" spans="1:107" s="211" customFormat="1" x14ac:dyDescent="0.2">
      <c r="A54" s="228">
        <v>50</v>
      </c>
      <c r="B54" s="231" t="s">
        <v>1591</v>
      </c>
      <c r="C54" s="351">
        <v>0</v>
      </c>
      <c r="D54" s="229">
        <v>10</v>
      </c>
      <c r="E54" s="230">
        <v>1</v>
      </c>
      <c r="F54" s="230"/>
      <c r="G54" s="230"/>
      <c r="H54" s="230"/>
      <c r="I54" s="230" t="s">
        <v>1164</v>
      </c>
      <c r="J54" s="444" t="s">
        <v>1043</v>
      </c>
      <c r="K54" s="405" t="s">
        <v>1023</v>
      </c>
      <c r="L54" s="427" t="s">
        <v>1019</v>
      </c>
      <c r="M54" s="230">
        <v>5</v>
      </c>
      <c r="N54" s="230">
        <v>0</v>
      </c>
      <c r="O54" s="352">
        <v>0</v>
      </c>
      <c r="P54" s="378">
        <v>2</v>
      </c>
      <c r="Q54" s="351">
        <v>185</v>
      </c>
      <c r="R54" s="230">
        <v>0</v>
      </c>
      <c r="S54" s="246">
        <v>370</v>
      </c>
      <c r="T54" s="230">
        <v>1</v>
      </c>
      <c r="U54" s="230">
        <v>0</v>
      </c>
      <c r="V54" s="230">
        <v>0</v>
      </c>
      <c r="W54" s="230">
        <v>0</v>
      </c>
      <c r="X54" s="230">
        <v>0</v>
      </c>
      <c r="Y54" s="230">
        <v>30</v>
      </c>
      <c r="Z54" s="230">
        <v>0</v>
      </c>
      <c r="AA54" s="230">
        <v>0</v>
      </c>
      <c r="AB54" s="230">
        <v>0</v>
      </c>
      <c r="AC54" s="230">
        <v>0</v>
      </c>
      <c r="AD54" s="352">
        <v>0</v>
      </c>
      <c r="AE54" s="230">
        <v>25</v>
      </c>
      <c r="AF54" s="230">
        <v>0</v>
      </c>
      <c r="AG54" s="230">
        <v>0</v>
      </c>
      <c r="AH54" s="230">
        <v>3</v>
      </c>
      <c r="AI54" s="230">
        <v>3</v>
      </c>
      <c r="AJ54" s="230">
        <v>1</v>
      </c>
      <c r="AK54" s="230">
        <v>1</v>
      </c>
      <c r="AL54" s="230">
        <v>100</v>
      </c>
      <c r="AM54" s="230">
        <v>0</v>
      </c>
      <c r="AN54" s="230">
        <v>0</v>
      </c>
      <c r="AO54" s="230">
        <v>0</v>
      </c>
      <c r="AP54" s="312">
        <v>1</v>
      </c>
      <c r="AQ54" s="311">
        <v>0</v>
      </c>
      <c r="AR54" s="230">
        <v>0</v>
      </c>
      <c r="AS54" s="230">
        <v>0</v>
      </c>
      <c r="AT54" s="230" t="s">
        <v>957</v>
      </c>
      <c r="AU54" s="312" t="s">
        <v>957</v>
      </c>
      <c r="AV54" s="311">
        <v>0</v>
      </c>
      <c r="AW54" s="230">
        <v>0</v>
      </c>
      <c r="AX54" s="230">
        <v>0</v>
      </c>
      <c r="AY54" s="230">
        <v>0</v>
      </c>
      <c r="AZ54" s="230">
        <v>0</v>
      </c>
      <c r="BA54" s="230">
        <v>0</v>
      </c>
      <c r="BB54" s="312">
        <v>0</v>
      </c>
      <c r="BC54" s="311">
        <v>0</v>
      </c>
      <c r="BD54" s="230">
        <v>0</v>
      </c>
      <c r="BE54" s="312">
        <v>0</v>
      </c>
      <c r="BF54" s="311">
        <v>0</v>
      </c>
      <c r="BG54" s="230">
        <v>1</v>
      </c>
      <c r="BH54" s="312">
        <v>-1</v>
      </c>
      <c r="BI54" s="228">
        <v>0</v>
      </c>
      <c r="BJ54" s="228">
        <v>0</v>
      </c>
      <c r="BK54" s="228">
        <v>1</v>
      </c>
      <c r="BL54" s="228"/>
      <c r="BM54" s="228">
        <v>0</v>
      </c>
      <c r="BN54" s="228">
        <v>0</v>
      </c>
      <c r="BO54" s="228">
        <v>0</v>
      </c>
      <c r="BP54" s="228">
        <v>0</v>
      </c>
      <c r="BQ54" s="228">
        <v>0</v>
      </c>
      <c r="BR54" s="228">
        <v>0</v>
      </c>
      <c r="BS54" s="228">
        <v>0</v>
      </c>
      <c r="BT54" s="228">
        <v>0</v>
      </c>
      <c r="BU54" s="228">
        <v>0</v>
      </c>
      <c r="BV54" s="228">
        <v>0</v>
      </c>
      <c r="BW54" s="228">
        <v>0</v>
      </c>
      <c r="BX54" s="228">
        <v>0</v>
      </c>
      <c r="BY54" s="228">
        <v>0</v>
      </c>
      <c r="BZ54" s="228"/>
      <c r="CA54" s="228">
        <v>0</v>
      </c>
      <c r="CB54" s="228">
        <v>0</v>
      </c>
      <c r="CC54" s="228">
        <v>-1</v>
      </c>
      <c r="CD54" s="228">
        <v>0</v>
      </c>
      <c r="CE54" s="228" t="s">
        <v>3311</v>
      </c>
      <c r="CF54" s="228" t="s">
        <v>957</v>
      </c>
      <c r="CG54" s="228" t="s">
        <v>957</v>
      </c>
      <c r="CH54" s="228" t="s">
        <v>957</v>
      </c>
      <c r="CI54" s="228" t="s">
        <v>957</v>
      </c>
      <c r="CJ54" s="228" t="s">
        <v>1163</v>
      </c>
      <c r="CK54" s="228" t="s">
        <v>1162</v>
      </c>
      <c r="CL54" s="228" t="s">
        <v>1618</v>
      </c>
      <c r="CM54" s="228"/>
      <c r="CN54" s="228"/>
      <c r="CO54" s="228"/>
      <c r="CP54" s="228"/>
      <c r="CQ54" s="228"/>
      <c r="CR54" s="228">
        <v>0</v>
      </c>
      <c r="CS54" s="228">
        <v>46</v>
      </c>
      <c r="CT54" s="228">
        <v>3</v>
      </c>
      <c r="CU54" s="228" t="s">
        <v>1583</v>
      </c>
      <c r="CV54" s="228" t="s">
        <v>3232</v>
      </c>
      <c r="CW54" s="228" t="s">
        <v>1590</v>
      </c>
      <c r="CX54" s="228">
        <v>0</v>
      </c>
      <c r="CY54" s="228">
        <v>0</v>
      </c>
      <c r="CZ54" s="228" t="s">
        <v>1591</v>
      </c>
      <c r="DA54" s="228" t="s">
        <v>1589</v>
      </c>
      <c r="DB54" s="228" t="s">
        <v>1588</v>
      </c>
      <c r="DC54" s="228" t="s">
        <v>1587</v>
      </c>
    </row>
    <row r="55" spans="1:107" s="211" customFormat="1" x14ac:dyDescent="0.2">
      <c r="A55" s="228">
        <v>51</v>
      </c>
      <c r="B55" s="231" t="s">
        <v>1584</v>
      </c>
      <c r="C55" s="351">
        <v>0</v>
      </c>
      <c r="D55" s="264">
        <v>10</v>
      </c>
      <c r="E55" s="230">
        <v>0</v>
      </c>
      <c r="F55" s="230"/>
      <c r="G55" s="230"/>
      <c r="H55" s="230"/>
      <c r="I55" s="230" t="s">
        <v>1584</v>
      </c>
      <c r="J55" s="467" t="s">
        <v>1357</v>
      </c>
      <c r="K55" s="405" t="s">
        <v>1023</v>
      </c>
      <c r="L55" s="427" t="s">
        <v>1121</v>
      </c>
      <c r="M55" s="230">
        <v>2</v>
      </c>
      <c r="N55" s="230">
        <v>0</v>
      </c>
      <c r="O55" s="352">
        <v>0</v>
      </c>
      <c r="P55" s="378">
        <v>2</v>
      </c>
      <c r="Q55" s="351">
        <v>185</v>
      </c>
      <c r="R55" s="230">
        <v>0</v>
      </c>
      <c r="S55" s="246">
        <v>370</v>
      </c>
      <c r="T55" s="230">
        <v>1</v>
      </c>
      <c r="U55" s="230">
        <v>0</v>
      </c>
      <c r="V55" s="230">
        <v>0</v>
      </c>
      <c r="W55" s="230">
        <v>0</v>
      </c>
      <c r="X55" s="230">
        <v>0</v>
      </c>
      <c r="Y55" s="230">
        <v>30</v>
      </c>
      <c r="Z55" s="230">
        <v>0</v>
      </c>
      <c r="AA55" s="230">
        <v>0</v>
      </c>
      <c r="AB55" s="230">
        <v>0</v>
      </c>
      <c r="AC55" s="230">
        <v>0</v>
      </c>
      <c r="AD55" s="352">
        <v>0</v>
      </c>
      <c r="AE55" s="230">
        <v>14</v>
      </c>
      <c r="AF55" s="230">
        <v>2</v>
      </c>
      <c r="AG55" s="230">
        <v>20</v>
      </c>
      <c r="AH55" s="230">
        <v>3</v>
      </c>
      <c r="AI55" s="230">
        <v>3</v>
      </c>
      <c r="AJ55" s="230">
        <v>1</v>
      </c>
      <c r="AK55" s="230">
        <v>1</v>
      </c>
      <c r="AL55" s="230">
        <v>100</v>
      </c>
      <c r="AM55" s="230">
        <v>0</v>
      </c>
      <c r="AN55" s="230">
        <v>0</v>
      </c>
      <c r="AO55" s="230">
        <v>0</v>
      </c>
      <c r="AP55" s="312">
        <v>1</v>
      </c>
      <c r="AQ55" s="311">
        <v>0</v>
      </c>
      <c r="AR55" s="230">
        <v>0</v>
      </c>
      <c r="AS55" s="230">
        <v>0</v>
      </c>
      <c r="AT55" s="230" t="s">
        <v>957</v>
      </c>
      <c r="AU55" s="312" t="s">
        <v>957</v>
      </c>
      <c r="AV55" s="311">
        <v>0</v>
      </c>
      <c r="AW55" s="230">
        <v>0</v>
      </c>
      <c r="AX55" s="230">
        <v>0</v>
      </c>
      <c r="AY55" s="230">
        <v>0</v>
      </c>
      <c r="AZ55" s="230">
        <v>0</v>
      </c>
      <c r="BA55" s="230">
        <v>0</v>
      </c>
      <c r="BB55" s="312">
        <v>0</v>
      </c>
      <c r="BC55" s="311">
        <v>0</v>
      </c>
      <c r="BD55" s="230">
        <v>0</v>
      </c>
      <c r="BE55" s="312">
        <v>0</v>
      </c>
      <c r="BF55" s="311">
        <v>0</v>
      </c>
      <c r="BG55" s="230">
        <v>1</v>
      </c>
      <c r="BH55" s="312">
        <v>-1</v>
      </c>
      <c r="BI55" s="228">
        <v>0</v>
      </c>
      <c r="BJ55" s="228">
        <v>0</v>
      </c>
      <c r="BK55" s="228">
        <v>1</v>
      </c>
      <c r="BL55" s="228"/>
      <c r="BM55" s="228">
        <v>0</v>
      </c>
      <c r="BN55" s="228">
        <v>0</v>
      </c>
      <c r="BO55" s="228">
        <v>0</v>
      </c>
      <c r="BP55" s="228">
        <v>0</v>
      </c>
      <c r="BQ55" s="228">
        <v>0</v>
      </c>
      <c r="BR55" s="228">
        <v>0</v>
      </c>
      <c r="BS55" s="228">
        <v>0</v>
      </c>
      <c r="BT55" s="228">
        <v>0</v>
      </c>
      <c r="BU55" s="228">
        <v>0</v>
      </c>
      <c r="BV55" s="228">
        <v>0</v>
      </c>
      <c r="BW55" s="228">
        <v>0</v>
      </c>
      <c r="BX55" s="228">
        <v>0</v>
      </c>
      <c r="BY55" s="228">
        <v>0</v>
      </c>
      <c r="BZ55" s="228"/>
      <c r="CA55" s="228">
        <v>0</v>
      </c>
      <c r="CB55" s="228">
        <v>0</v>
      </c>
      <c r="CC55" s="228">
        <v>-1</v>
      </c>
      <c r="CD55" s="228">
        <v>0</v>
      </c>
      <c r="CE55" s="228" t="s">
        <v>1126</v>
      </c>
      <c r="CF55" s="228" t="s">
        <v>957</v>
      </c>
      <c r="CG55" s="228" t="s">
        <v>957</v>
      </c>
      <c r="CH55" s="228" t="s">
        <v>957</v>
      </c>
      <c r="CI55" s="228" t="s">
        <v>957</v>
      </c>
      <c r="CJ55" s="228" t="s">
        <v>1356</v>
      </c>
      <c r="CK55" s="228" t="s">
        <v>1586</v>
      </c>
      <c r="CL55" s="228" t="s">
        <v>1121</v>
      </c>
      <c r="CM55" s="228"/>
      <c r="CN55" s="228"/>
      <c r="CO55" s="228"/>
      <c r="CP55" s="228"/>
      <c r="CQ55" s="228"/>
      <c r="CR55" s="228">
        <v>0</v>
      </c>
      <c r="CS55" s="228">
        <v>43</v>
      </c>
      <c r="CT55" s="228">
        <v>0</v>
      </c>
      <c r="CU55" s="228" t="s">
        <v>1583</v>
      </c>
      <c r="CV55" s="228" t="s">
        <v>3232</v>
      </c>
      <c r="CW55" s="228" t="s">
        <v>1584</v>
      </c>
      <c r="CX55" s="228">
        <v>0</v>
      </c>
      <c r="CY55" s="228">
        <v>0</v>
      </c>
      <c r="CZ55" s="228" t="s">
        <v>1584</v>
      </c>
      <c r="DA55" s="228" t="s">
        <v>1582</v>
      </c>
      <c r="DB55" s="228" t="s">
        <v>1581</v>
      </c>
      <c r="DC55" s="228" t="s">
        <v>1580</v>
      </c>
    </row>
    <row r="56" spans="1:107" s="211" customFormat="1" x14ac:dyDescent="0.2">
      <c r="A56" s="228">
        <v>52</v>
      </c>
      <c r="B56" s="231" t="s">
        <v>1405</v>
      </c>
      <c r="C56" s="351">
        <v>0</v>
      </c>
      <c r="D56" s="264">
        <v>10</v>
      </c>
      <c r="E56" s="230">
        <v>0</v>
      </c>
      <c r="F56" s="230"/>
      <c r="G56" s="230"/>
      <c r="H56" s="230"/>
      <c r="I56" s="230" t="s">
        <v>1405</v>
      </c>
      <c r="J56" s="404" t="s">
        <v>1024</v>
      </c>
      <c r="K56" s="405" t="s">
        <v>1023</v>
      </c>
      <c r="L56" s="427" t="s">
        <v>1028</v>
      </c>
      <c r="M56" s="230">
        <v>2</v>
      </c>
      <c r="N56" s="230">
        <v>0</v>
      </c>
      <c r="O56" s="352">
        <v>0</v>
      </c>
      <c r="P56" s="378">
        <v>2</v>
      </c>
      <c r="Q56" s="351">
        <v>150</v>
      </c>
      <c r="R56" s="230">
        <v>0</v>
      </c>
      <c r="S56" s="246">
        <v>300</v>
      </c>
      <c r="T56" s="230">
        <v>1</v>
      </c>
      <c r="U56" s="230">
        <v>0</v>
      </c>
      <c r="V56" s="230">
        <v>0</v>
      </c>
      <c r="W56" s="230">
        <v>0</v>
      </c>
      <c r="X56" s="230">
        <v>0</v>
      </c>
      <c r="Y56" s="230">
        <v>25</v>
      </c>
      <c r="Z56" s="230">
        <v>0</v>
      </c>
      <c r="AA56" s="230">
        <v>0</v>
      </c>
      <c r="AB56" s="230">
        <v>4</v>
      </c>
      <c r="AC56" s="230">
        <v>0</v>
      </c>
      <c r="AD56" s="352">
        <v>0</v>
      </c>
      <c r="AE56" s="230">
        <v>24</v>
      </c>
      <c r="AF56" s="230">
        <v>0</v>
      </c>
      <c r="AG56" s="230">
        <v>0</v>
      </c>
      <c r="AH56" s="230">
        <v>3</v>
      </c>
      <c r="AI56" s="230">
        <v>3</v>
      </c>
      <c r="AJ56" s="230">
        <v>1</v>
      </c>
      <c r="AK56" s="230">
        <v>1</v>
      </c>
      <c r="AL56" s="230">
        <v>100</v>
      </c>
      <c r="AM56" s="230">
        <v>0</v>
      </c>
      <c r="AN56" s="230">
        <v>0</v>
      </c>
      <c r="AO56" s="230">
        <v>0</v>
      </c>
      <c r="AP56" s="312">
        <v>1</v>
      </c>
      <c r="AQ56" s="311">
        <v>0</v>
      </c>
      <c r="AR56" s="230">
        <v>0</v>
      </c>
      <c r="AS56" s="230">
        <v>0</v>
      </c>
      <c r="AT56" s="230" t="s">
        <v>957</v>
      </c>
      <c r="AU56" s="312" t="s">
        <v>957</v>
      </c>
      <c r="AV56" s="311">
        <v>0</v>
      </c>
      <c r="AW56" s="230">
        <v>0</v>
      </c>
      <c r="AX56" s="230">
        <v>0</v>
      </c>
      <c r="AY56" s="230">
        <v>0</v>
      </c>
      <c r="AZ56" s="230">
        <v>0</v>
      </c>
      <c r="BA56" s="230">
        <v>0</v>
      </c>
      <c r="BB56" s="312">
        <v>0</v>
      </c>
      <c r="BC56" s="311">
        <v>0</v>
      </c>
      <c r="BD56" s="230">
        <v>0</v>
      </c>
      <c r="BE56" s="312">
        <v>0</v>
      </c>
      <c r="BF56" s="311">
        <v>0</v>
      </c>
      <c r="BG56" s="230">
        <v>1</v>
      </c>
      <c r="BH56" s="312">
        <v>-1</v>
      </c>
      <c r="BI56" s="228">
        <v>0</v>
      </c>
      <c r="BJ56" s="228">
        <v>0</v>
      </c>
      <c r="BK56" s="228">
        <v>1</v>
      </c>
      <c r="BL56" s="228"/>
      <c r="BM56" s="228">
        <v>0</v>
      </c>
      <c r="BN56" s="228">
        <v>0</v>
      </c>
      <c r="BO56" s="228">
        <v>0</v>
      </c>
      <c r="BP56" s="228">
        <v>0</v>
      </c>
      <c r="BQ56" s="228">
        <v>0</v>
      </c>
      <c r="BR56" s="228">
        <v>0</v>
      </c>
      <c r="BS56" s="228">
        <v>0</v>
      </c>
      <c r="BT56" s="228">
        <v>0</v>
      </c>
      <c r="BU56" s="228">
        <v>0</v>
      </c>
      <c r="BV56" s="228">
        <v>0</v>
      </c>
      <c r="BW56" s="228">
        <v>0</v>
      </c>
      <c r="BX56" s="228">
        <v>0</v>
      </c>
      <c r="BY56" s="228">
        <v>0</v>
      </c>
      <c r="BZ56" s="228"/>
      <c r="CA56" s="228">
        <v>0</v>
      </c>
      <c r="CB56" s="228">
        <v>0</v>
      </c>
      <c r="CC56" s="228">
        <v>-1</v>
      </c>
      <c r="CD56" s="228">
        <v>0</v>
      </c>
      <c r="CE56" s="228" t="s">
        <v>3309</v>
      </c>
      <c r="CF56" s="228" t="s">
        <v>957</v>
      </c>
      <c r="CG56" s="228" t="s">
        <v>957</v>
      </c>
      <c r="CH56" s="228" t="s">
        <v>957</v>
      </c>
      <c r="CI56" s="228" t="s">
        <v>957</v>
      </c>
      <c r="CJ56" s="228" t="s">
        <v>1404</v>
      </c>
      <c r="CK56" s="228" t="s">
        <v>1177</v>
      </c>
      <c r="CL56" s="228" t="s">
        <v>1290</v>
      </c>
      <c r="CM56" s="228"/>
      <c r="CN56" s="228"/>
      <c r="CO56" s="228"/>
      <c r="CP56" s="228"/>
      <c r="CQ56" s="228"/>
      <c r="CR56" s="228">
        <v>0</v>
      </c>
      <c r="CS56" s="228">
        <v>37</v>
      </c>
      <c r="CT56" s="228">
        <v>38</v>
      </c>
      <c r="CU56" s="228" t="s">
        <v>1039</v>
      </c>
      <c r="CV56" s="228" t="s">
        <v>3232</v>
      </c>
      <c r="CW56" s="228" t="s">
        <v>1405</v>
      </c>
      <c r="CX56" s="228">
        <v>0</v>
      </c>
      <c r="CY56" s="228">
        <v>0</v>
      </c>
      <c r="CZ56" s="228" t="s">
        <v>1405</v>
      </c>
      <c r="DA56" s="228" t="s">
        <v>1579</v>
      </c>
      <c r="DB56" s="228" t="s">
        <v>1578</v>
      </c>
      <c r="DC56" s="228" t="s">
        <v>1577</v>
      </c>
    </row>
    <row r="57" spans="1:107" s="211" customFormat="1" x14ac:dyDescent="0.2">
      <c r="A57" s="228">
        <v>53</v>
      </c>
      <c r="B57" s="227" t="s">
        <v>1576</v>
      </c>
      <c r="C57" s="351">
        <v>0</v>
      </c>
      <c r="D57" s="264">
        <v>10</v>
      </c>
      <c r="E57" s="230">
        <v>1</v>
      </c>
      <c r="F57" s="230"/>
      <c r="G57" s="230"/>
      <c r="H57" s="230"/>
      <c r="I57" s="230" t="s">
        <v>1405</v>
      </c>
      <c r="J57" s="404" t="s">
        <v>1024</v>
      </c>
      <c r="K57" s="405" t="s">
        <v>1023</v>
      </c>
      <c r="L57" s="427" t="s">
        <v>1028</v>
      </c>
      <c r="M57" s="230">
        <v>2</v>
      </c>
      <c r="N57" s="230">
        <v>0</v>
      </c>
      <c r="O57" s="352">
        <v>0</v>
      </c>
      <c r="P57" s="378">
        <v>2</v>
      </c>
      <c r="Q57" s="351">
        <v>150</v>
      </c>
      <c r="R57" s="230">
        <v>0</v>
      </c>
      <c r="S57" s="246">
        <v>300</v>
      </c>
      <c r="T57" s="230">
        <v>1</v>
      </c>
      <c r="U57" s="230">
        <v>0</v>
      </c>
      <c r="V57" s="230">
        <v>0</v>
      </c>
      <c r="W57" s="230">
        <v>0</v>
      </c>
      <c r="X57" s="230">
        <v>0</v>
      </c>
      <c r="Y57" s="230">
        <v>25</v>
      </c>
      <c r="Z57" s="230">
        <v>0</v>
      </c>
      <c r="AA57" s="230">
        <v>0</v>
      </c>
      <c r="AB57" s="230">
        <v>4</v>
      </c>
      <c r="AC57" s="230">
        <v>0</v>
      </c>
      <c r="AD57" s="352">
        <v>0</v>
      </c>
      <c r="AE57" s="230">
        <v>24</v>
      </c>
      <c r="AF57" s="230">
        <v>0</v>
      </c>
      <c r="AG57" s="230">
        <v>0</v>
      </c>
      <c r="AH57" s="230">
        <v>3</v>
      </c>
      <c r="AI57" s="230">
        <v>3</v>
      </c>
      <c r="AJ57" s="230">
        <v>1</v>
      </c>
      <c r="AK57" s="230">
        <v>1</v>
      </c>
      <c r="AL57" s="230">
        <v>100</v>
      </c>
      <c r="AM57" s="230">
        <v>0</v>
      </c>
      <c r="AN57" s="230">
        <v>0</v>
      </c>
      <c r="AO57" s="230">
        <v>0</v>
      </c>
      <c r="AP57" s="312">
        <v>1</v>
      </c>
      <c r="AQ57" s="311">
        <v>0</v>
      </c>
      <c r="AR57" s="230">
        <v>0</v>
      </c>
      <c r="AS57" s="230">
        <v>0</v>
      </c>
      <c r="AT57" s="230" t="s">
        <v>957</v>
      </c>
      <c r="AU57" s="312" t="s">
        <v>957</v>
      </c>
      <c r="AV57" s="311">
        <v>0</v>
      </c>
      <c r="AW57" s="230">
        <v>0</v>
      </c>
      <c r="AX57" s="230">
        <v>0</v>
      </c>
      <c r="AY57" s="230">
        <v>0</v>
      </c>
      <c r="AZ57" s="230">
        <v>0</v>
      </c>
      <c r="BA57" s="230">
        <v>0</v>
      </c>
      <c r="BB57" s="312">
        <v>0</v>
      </c>
      <c r="BC57" s="311">
        <v>0</v>
      </c>
      <c r="BD57" s="230">
        <v>0</v>
      </c>
      <c r="BE57" s="312">
        <v>0</v>
      </c>
      <c r="BF57" s="311">
        <v>0</v>
      </c>
      <c r="BG57" s="230">
        <v>1</v>
      </c>
      <c r="BH57" s="312">
        <v>-1</v>
      </c>
      <c r="BI57" s="228">
        <v>0</v>
      </c>
      <c r="BJ57" s="228">
        <v>0</v>
      </c>
      <c r="BK57" s="228">
        <v>1</v>
      </c>
      <c r="BL57" s="228"/>
      <c r="BM57" s="228">
        <v>0</v>
      </c>
      <c r="BN57" s="228">
        <v>0</v>
      </c>
      <c r="BO57" s="228">
        <v>0</v>
      </c>
      <c r="BP57" s="228">
        <v>0</v>
      </c>
      <c r="BQ57" s="228">
        <v>0</v>
      </c>
      <c r="BR57" s="228">
        <v>0</v>
      </c>
      <c r="BS57" s="228">
        <v>0</v>
      </c>
      <c r="BT57" s="228">
        <v>0</v>
      </c>
      <c r="BU57" s="228">
        <v>0</v>
      </c>
      <c r="BV57" s="228">
        <v>0</v>
      </c>
      <c r="BW57" s="228">
        <v>0</v>
      </c>
      <c r="BX57" s="228">
        <v>0</v>
      </c>
      <c r="BY57" s="228">
        <v>0</v>
      </c>
      <c r="BZ57" s="228"/>
      <c r="CA57" s="228">
        <v>0</v>
      </c>
      <c r="CB57" s="228">
        <v>0</v>
      </c>
      <c r="CC57" s="228">
        <v>-1</v>
      </c>
      <c r="CD57" s="228">
        <v>0</v>
      </c>
      <c r="CE57" s="228" t="s">
        <v>3309</v>
      </c>
      <c r="CF57" s="228" t="s">
        <v>957</v>
      </c>
      <c r="CG57" s="228" t="s">
        <v>957</v>
      </c>
      <c r="CH57" s="228" t="s">
        <v>957</v>
      </c>
      <c r="CI57" s="228" t="s">
        <v>957</v>
      </c>
      <c r="CJ57" s="228" t="s">
        <v>1404</v>
      </c>
      <c r="CK57" s="228" t="s">
        <v>1177</v>
      </c>
      <c r="CL57" s="228" t="s">
        <v>1290</v>
      </c>
      <c r="CM57" s="228"/>
      <c r="CN57" s="228"/>
      <c r="CO57" s="228"/>
      <c r="CP57" s="228"/>
      <c r="CQ57" s="228"/>
      <c r="CR57" s="228">
        <v>0</v>
      </c>
      <c r="CS57" s="228">
        <v>38</v>
      </c>
      <c r="CT57" s="228">
        <v>39</v>
      </c>
      <c r="CU57" s="228" t="s">
        <v>1039</v>
      </c>
      <c r="CV57" s="228" t="s">
        <v>3232</v>
      </c>
      <c r="CW57" s="228" t="s">
        <v>1575</v>
      </c>
      <c r="CX57" s="228">
        <v>0</v>
      </c>
      <c r="CY57" s="228">
        <v>0</v>
      </c>
      <c r="CZ57" s="228" t="s">
        <v>1576</v>
      </c>
      <c r="DA57" s="228" t="s">
        <v>1574</v>
      </c>
      <c r="DB57" s="228" t="s">
        <v>1573</v>
      </c>
      <c r="DC57" s="228" t="s">
        <v>1572</v>
      </c>
    </row>
    <row r="58" spans="1:107" s="211" customFormat="1" x14ac:dyDescent="0.2">
      <c r="A58" s="228">
        <v>54</v>
      </c>
      <c r="B58" s="231" t="s">
        <v>1571</v>
      </c>
      <c r="C58" s="351">
        <v>0</v>
      </c>
      <c r="D58" s="264">
        <v>10</v>
      </c>
      <c r="E58" s="230">
        <v>1</v>
      </c>
      <c r="F58" s="230"/>
      <c r="G58" s="230"/>
      <c r="H58" s="230"/>
      <c r="I58" s="230" t="s">
        <v>1405</v>
      </c>
      <c r="J58" s="404" t="s">
        <v>1024</v>
      </c>
      <c r="K58" s="405" t="s">
        <v>1023</v>
      </c>
      <c r="L58" s="427" t="s">
        <v>1028</v>
      </c>
      <c r="M58" s="230">
        <v>2</v>
      </c>
      <c r="N58" s="230">
        <v>0</v>
      </c>
      <c r="O58" s="352">
        <v>0</v>
      </c>
      <c r="P58" s="378">
        <v>2</v>
      </c>
      <c r="Q58" s="351">
        <v>150</v>
      </c>
      <c r="R58" s="230">
        <v>0</v>
      </c>
      <c r="S58" s="246">
        <v>300</v>
      </c>
      <c r="T58" s="230">
        <v>1</v>
      </c>
      <c r="U58" s="230">
        <v>0</v>
      </c>
      <c r="V58" s="230">
        <v>0</v>
      </c>
      <c r="W58" s="230">
        <v>0</v>
      </c>
      <c r="X58" s="230">
        <v>0</v>
      </c>
      <c r="Y58" s="230">
        <v>25</v>
      </c>
      <c r="Z58" s="230">
        <v>0</v>
      </c>
      <c r="AA58" s="230">
        <v>0</v>
      </c>
      <c r="AB58" s="230">
        <v>4</v>
      </c>
      <c r="AC58" s="230">
        <v>0</v>
      </c>
      <c r="AD58" s="352">
        <v>0</v>
      </c>
      <c r="AE58" s="230">
        <v>28</v>
      </c>
      <c r="AF58" s="230">
        <v>0</v>
      </c>
      <c r="AG58" s="230">
        <v>0</v>
      </c>
      <c r="AH58" s="230">
        <v>3</v>
      </c>
      <c r="AI58" s="230">
        <v>3</v>
      </c>
      <c r="AJ58" s="230">
        <v>1</v>
      </c>
      <c r="AK58" s="230">
        <v>1</v>
      </c>
      <c r="AL58" s="230">
        <v>100</v>
      </c>
      <c r="AM58" s="230">
        <v>0</v>
      </c>
      <c r="AN58" s="230">
        <v>0</v>
      </c>
      <c r="AO58" s="230">
        <v>0</v>
      </c>
      <c r="AP58" s="312">
        <v>1</v>
      </c>
      <c r="AQ58" s="311">
        <v>0</v>
      </c>
      <c r="AR58" s="230">
        <v>0</v>
      </c>
      <c r="AS58" s="230">
        <v>0</v>
      </c>
      <c r="AT58" s="230" t="s">
        <v>957</v>
      </c>
      <c r="AU58" s="312" t="s">
        <v>957</v>
      </c>
      <c r="AV58" s="311">
        <v>0</v>
      </c>
      <c r="AW58" s="230">
        <v>0</v>
      </c>
      <c r="AX58" s="230">
        <v>0</v>
      </c>
      <c r="AY58" s="230">
        <v>0</v>
      </c>
      <c r="AZ58" s="230">
        <v>0</v>
      </c>
      <c r="BA58" s="230">
        <v>0</v>
      </c>
      <c r="BB58" s="312">
        <v>0</v>
      </c>
      <c r="BC58" s="311">
        <v>0</v>
      </c>
      <c r="BD58" s="230">
        <v>0</v>
      </c>
      <c r="BE58" s="312">
        <v>0</v>
      </c>
      <c r="BF58" s="311">
        <v>0</v>
      </c>
      <c r="BG58" s="230">
        <v>1</v>
      </c>
      <c r="BH58" s="312">
        <v>-1</v>
      </c>
      <c r="BI58" s="228">
        <v>0</v>
      </c>
      <c r="BJ58" s="228">
        <v>0</v>
      </c>
      <c r="BK58" s="228">
        <v>1</v>
      </c>
      <c r="BL58" s="228"/>
      <c r="BM58" s="228">
        <v>0</v>
      </c>
      <c r="BN58" s="228">
        <v>0</v>
      </c>
      <c r="BO58" s="228">
        <v>0</v>
      </c>
      <c r="BP58" s="228">
        <v>0</v>
      </c>
      <c r="BQ58" s="228">
        <v>0</v>
      </c>
      <c r="BR58" s="228">
        <v>0</v>
      </c>
      <c r="BS58" s="228">
        <v>0</v>
      </c>
      <c r="BT58" s="228">
        <v>0</v>
      </c>
      <c r="BU58" s="228">
        <v>0</v>
      </c>
      <c r="BV58" s="228">
        <v>0</v>
      </c>
      <c r="BW58" s="228">
        <v>0</v>
      </c>
      <c r="BX58" s="228">
        <v>0</v>
      </c>
      <c r="BY58" s="228">
        <v>0</v>
      </c>
      <c r="BZ58" s="228"/>
      <c r="CA58" s="228">
        <v>0</v>
      </c>
      <c r="CB58" s="228">
        <v>0</v>
      </c>
      <c r="CC58" s="228">
        <v>-1</v>
      </c>
      <c r="CD58" s="228">
        <v>0</v>
      </c>
      <c r="CE58" s="228" t="s">
        <v>3309</v>
      </c>
      <c r="CF58" s="228" t="s">
        <v>957</v>
      </c>
      <c r="CG58" s="228" t="s">
        <v>957</v>
      </c>
      <c r="CH58" s="228" t="s">
        <v>957</v>
      </c>
      <c r="CI58" s="228" t="s">
        <v>957</v>
      </c>
      <c r="CJ58" s="228" t="s">
        <v>1404</v>
      </c>
      <c r="CK58" s="228" t="s">
        <v>1177</v>
      </c>
      <c r="CL58" s="228" t="s">
        <v>1290</v>
      </c>
      <c r="CM58" s="228"/>
      <c r="CN58" s="228"/>
      <c r="CO58" s="228"/>
      <c r="CP58" s="228"/>
      <c r="CQ58" s="228"/>
      <c r="CR58" s="228">
        <v>0</v>
      </c>
      <c r="CS58" s="228">
        <v>39</v>
      </c>
      <c r="CT58" s="228">
        <v>40</v>
      </c>
      <c r="CU58" s="228" t="s">
        <v>1039</v>
      </c>
      <c r="CV58" s="228" t="s">
        <v>3232</v>
      </c>
      <c r="CW58" s="228" t="s">
        <v>1570</v>
      </c>
      <c r="CX58" s="228">
        <v>0</v>
      </c>
      <c r="CY58" s="228">
        <v>0</v>
      </c>
      <c r="CZ58" s="228" t="s">
        <v>1571</v>
      </c>
      <c r="DA58" s="228" t="s">
        <v>1569</v>
      </c>
      <c r="DB58" s="228" t="s">
        <v>1568</v>
      </c>
      <c r="DC58" s="228" t="s">
        <v>1567</v>
      </c>
    </row>
    <row r="59" spans="1:107" s="211" customFormat="1" x14ac:dyDescent="0.2">
      <c r="A59" s="228">
        <v>55</v>
      </c>
      <c r="B59" s="231" t="s">
        <v>1566</v>
      </c>
      <c r="C59" s="351">
        <v>0</v>
      </c>
      <c r="D59" s="264">
        <v>10</v>
      </c>
      <c r="E59" s="230">
        <v>1</v>
      </c>
      <c r="F59" s="230"/>
      <c r="G59" s="230"/>
      <c r="H59" s="230"/>
      <c r="I59" s="230" t="s">
        <v>1405</v>
      </c>
      <c r="J59" s="404" t="s">
        <v>1024</v>
      </c>
      <c r="K59" s="405" t="s">
        <v>1023</v>
      </c>
      <c r="L59" s="427" t="s">
        <v>1028</v>
      </c>
      <c r="M59" s="230">
        <v>2</v>
      </c>
      <c r="N59" s="230">
        <v>0</v>
      </c>
      <c r="O59" s="352">
        <v>0</v>
      </c>
      <c r="P59" s="378">
        <v>2</v>
      </c>
      <c r="Q59" s="351">
        <v>150</v>
      </c>
      <c r="R59" s="230">
        <v>0</v>
      </c>
      <c r="S59" s="246">
        <v>300</v>
      </c>
      <c r="T59" s="230">
        <v>1</v>
      </c>
      <c r="U59" s="230">
        <v>0</v>
      </c>
      <c r="V59" s="230">
        <v>0</v>
      </c>
      <c r="W59" s="230">
        <v>0</v>
      </c>
      <c r="X59" s="230">
        <v>0</v>
      </c>
      <c r="Y59" s="230">
        <v>25</v>
      </c>
      <c r="Z59" s="230">
        <v>0</v>
      </c>
      <c r="AA59" s="230">
        <v>0</v>
      </c>
      <c r="AB59" s="230">
        <v>4</v>
      </c>
      <c r="AC59" s="230">
        <v>0</v>
      </c>
      <c r="AD59" s="352">
        <v>0</v>
      </c>
      <c r="AE59" s="230">
        <v>24</v>
      </c>
      <c r="AF59" s="230">
        <v>0</v>
      </c>
      <c r="AG59" s="230">
        <v>0</v>
      </c>
      <c r="AH59" s="230">
        <v>3</v>
      </c>
      <c r="AI59" s="230">
        <v>3</v>
      </c>
      <c r="AJ59" s="230">
        <v>1</v>
      </c>
      <c r="AK59" s="230">
        <v>1</v>
      </c>
      <c r="AL59" s="230">
        <v>100</v>
      </c>
      <c r="AM59" s="230">
        <v>0</v>
      </c>
      <c r="AN59" s="230">
        <v>0</v>
      </c>
      <c r="AO59" s="230">
        <v>0</v>
      </c>
      <c r="AP59" s="312">
        <v>1</v>
      </c>
      <c r="AQ59" s="311">
        <v>0</v>
      </c>
      <c r="AR59" s="230">
        <v>0</v>
      </c>
      <c r="AS59" s="230">
        <v>0</v>
      </c>
      <c r="AT59" s="230" t="s">
        <v>957</v>
      </c>
      <c r="AU59" s="312" t="s">
        <v>957</v>
      </c>
      <c r="AV59" s="311">
        <v>0</v>
      </c>
      <c r="AW59" s="230">
        <v>0</v>
      </c>
      <c r="AX59" s="230">
        <v>0</v>
      </c>
      <c r="AY59" s="230">
        <v>0</v>
      </c>
      <c r="AZ59" s="230">
        <v>0</v>
      </c>
      <c r="BA59" s="230">
        <v>0</v>
      </c>
      <c r="BB59" s="312">
        <v>0</v>
      </c>
      <c r="BC59" s="311">
        <v>0</v>
      </c>
      <c r="BD59" s="230">
        <v>0</v>
      </c>
      <c r="BE59" s="312">
        <v>0</v>
      </c>
      <c r="BF59" s="311">
        <v>0</v>
      </c>
      <c r="BG59" s="230">
        <v>1</v>
      </c>
      <c r="BH59" s="312">
        <v>-1</v>
      </c>
      <c r="BI59" s="228">
        <v>0</v>
      </c>
      <c r="BJ59" s="228">
        <v>0</v>
      </c>
      <c r="BK59" s="228">
        <v>1</v>
      </c>
      <c r="BL59" s="228"/>
      <c r="BM59" s="228">
        <v>0</v>
      </c>
      <c r="BN59" s="228">
        <v>0</v>
      </c>
      <c r="BO59" s="228">
        <v>0</v>
      </c>
      <c r="BP59" s="228">
        <v>0</v>
      </c>
      <c r="BQ59" s="228">
        <v>0</v>
      </c>
      <c r="BR59" s="228">
        <v>0</v>
      </c>
      <c r="BS59" s="228">
        <v>0</v>
      </c>
      <c r="BT59" s="228">
        <v>0</v>
      </c>
      <c r="BU59" s="228">
        <v>0</v>
      </c>
      <c r="BV59" s="228">
        <v>0</v>
      </c>
      <c r="BW59" s="228">
        <v>0</v>
      </c>
      <c r="BX59" s="228">
        <v>0</v>
      </c>
      <c r="BY59" s="228">
        <v>0</v>
      </c>
      <c r="BZ59" s="228"/>
      <c r="CA59" s="228">
        <v>0</v>
      </c>
      <c r="CB59" s="228">
        <v>0</v>
      </c>
      <c r="CC59" s="228">
        <v>-1</v>
      </c>
      <c r="CD59" s="228">
        <v>0</v>
      </c>
      <c r="CE59" s="228" t="s">
        <v>3309</v>
      </c>
      <c r="CF59" s="228" t="s">
        <v>957</v>
      </c>
      <c r="CG59" s="228" t="s">
        <v>957</v>
      </c>
      <c r="CH59" s="228" t="s">
        <v>957</v>
      </c>
      <c r="CI59" s="228" t="s">
        <v>957</v>
      </c>
      <c r="CJ59" s="228" t="s">
        <v>1404</v>
      </c>
      <c r="CK59" s="228" t="s">
        <v>1177</v>
      </c>
      <c r="CL59" s="228" t="s">
        <v>1290</v>
      </c>
      <c r="CM59" s="228"/>
      <c r="CN59" s="228"/>
      <c r="CO59" s="228"/>
      <c r="CP59" s="228"/>
      <c r="CQ59" s="228"/>
      <c r="CR59" s="228">
        <v>0</v>
      </c>
      <c r="CS59" s="228">
        <v>40</v>
      </c>
      <c r="CT59" s="228">
        <v>41</v>
      </c>
      <c r="CU59" s="228" t="s">
        <v>1039</v>
      </c>
      <c r="CV59" s="228" t="s">
        <v>3232</v>
      </c>
      <c r="CW59" s="228" t="s">
        <v>1565</v>
      </c>
      <c r="CX59" s="228">
        <v>0</v>
      </c>
      <c r="CY59" s="228">
        <v>0</v>
      </c>
      <c r="CZ59" s="228" t="s">
        <v>1566</v>
      </c>
      <c r="DA59" s="228" t="s">
        <v>1564</v>
      </c>
      <c r="DB59" s="228" t="s">
        <v>1563</v>
      </c>
      <c r="DC59" s="228" t="s">
        <v>1562</v>
      </c>
    </row>
    <row r="60" spans="1:107" s="211" customFormat="1" x14ac:dyDescent="0.2">
      <c r="A60" s="223">
        <v>56</v>
      </c>
      <c r="B60" s="226" t="s">
        <v>1379</v>
      </c>
      <c r="C60" s="349">
        <v>0</v>
      </c>
      <c r="D60" s="263">
        <v>9</v>
      </c>
      <c r="E60" s="225">
        <v>0</v>
      </c>
      <c r="F60" s="225"/>
      <c r="G60" s="225"/>
      <c r="H60" s="225"/>
      <c r="I60" s="225" t="s">
        <v>1379</v>
      </c>
      <c r="J60" s="439" t="s">
        <v>1052</v>
      </c>
      <c r="K60" s="403" t="s">
        <v>1023</v>
      </c>
      <c r="L60" s="426" t="s">
        <v>1028</v>
      </c>
      <c r="M60" s="225">
        <v>2</v>
      </c>
      <c r="N60" s="225">
        <v>0</v>
      </c>
      <c r="O60" s="350">
        <v>0</v>
      </c>
      <c r="P60" s="377">
        <v>2</v>
      </c>
      <c r="Q60" s="349">
        <v>120</v>
      </c>
      <c r="R60" s="225">
        <v>0</v>
      </c>
      <c r="S60" s="245">
        <v>240</v>
      </c>
      <c r="T60" s="225">
        <v>1</v>
      </c>
      <c r="U60" s="225">
        <v>0</v>
      </c>
      <c r="V60" s="225">
        <v>0</v>
      </c>
      <c r="W60" s="225">
        <v>0</v>
      </c>
      <c r="X60" s="225">
        <v>0</v>
      </c>
      <c r="Y60" s="225">
        <v>25</v>
      </c>
      <c r="Z60" s="225">
        <v>0</v>
      </c>
      <c r="AA60" s="225">
        <v>0</v>
      </c>
      <c r="AB60" s="225">
        <v>3</v>
      </c>
      <c r="AC60" s="225">
        <v>0</v>
      </c>
      <c r="AD60" s="350">
        <v>0</v>
      </c>
      <c r="AE60" s="225">
        <v>21</v>
      </c>
      <c r="AF60" s="225">
        <v>0</v>
      </c>
      <c r="AG60" s="225">
        <v>0</v>
      </c>
      <c r="AH60" s="225">
        <v>3</v>
      </c>
      <c r="AI60" s="225">
        <v>3</v>
      </c>
      <c r="AJ60" s="225">
        <v>1</v>
      </c>
      <c r="AK60" s="225">
        <v>1</v>
      </c>
      <c r="AL60" s="225">
        <v>100</v>
      </c>
      <c r="AM60" s="225">
        <v>0</v>
      </c>
      <c r="AN60" s="225">
        <v>0</v>
      </c>
      <c r="AO60" s="225">
        <v>0</v>
      </c>
      <c r="AP60" s="310">
        <v>0</v>
      </c>
      <c r="AQ60" s="309">
        <v>0</v>
      </c>
      <c r="AR60" s="225">
        <v>0</v>
      </c>
      <c r="AS60" s="225">
        <v>0</v>
      </c>
      <c r="AT60" s="225" t="s">
        <v>957</v>
      </c>
      <c r="AU60" s="310" t="s">
        <v>957</v>
      </c>
      <c r="AV60" s="309">
        <v>0</v>
      </c>
      <c r="AW60" s="225">
        <v>0</v>
      </c>
      <c r="AX60" s="225">
        <v>0</v>
      </c>
      <c r="AY60" s="225">
        <v>0</v>
      </c>
      <c r="AZ60" s="225">
        <v>0</v>
      </c>
      <c r="BA60" s="225">
        <v>0</v>
      </c>
      <c r="BB60" s="310">
        <v>0</v>
      </c>
      <c r="BC60" s="309">
        <v>0</v>
      </c>
      <c r="BD60" s="225">
        <v>0</v>
      </c>
      <c r="BE60" s="310">
        <v>0</v>
      </c>
      <c r="BF60" s="309">
        <v>0</v>
      </c>
      <c r="BG60" s="225">
        <v>1</v>
      </c>
      <c r="BH60" s="310">
        <v>-1</v>
      </c>
      <c r="BI60" s="223">
        <v>0</v>
      </c>
      <c r="BJ60" s="223">
        <v>0</v>
      </c>
      <c r="BK60" s="223">
        <v>1</v>
      </c>
      <c r="BL60" s="223"/>
      <c r="BM60" s="223">
        <v>0</v>
      </c>
      <c r="BN60" s="223">
        <v>0</v>
      </c>
      <c r="BO60" s="223">
        <v>0</v>
      </c>
      <c r="BP60" s="223">
        <v>0</v>
      </c>
      <c r="BQ60" s="223">
        <v>0</v>
      </c>
      <c r="BR60" s="223">
        <v>0</v>
      </c>
      <c r="BS60" s="223">
        <v>0</v>
      </c>
      <c r="BT60" s="223">
        <v>0</v>
      </c>
      <c r="BU60" s="223">
        <v>0</v>
      </c>
      <c r="BV60" s="223">
        <v>0</v>
      </c>
      <c r="BW60" s="223">
        <v>0</v>
      </c>
      <c r="BX60" s="223">
        <v>0</v>
      </c>
      <c r="BY60" s="223">
        <v>0</v>
      </c>
      <c r="BZ60" s="223"/>
      <c r="CA60" s="223">
        <v>0</v>
      </c>
      <c r="CB60" s="223">
        <v>0</v>
      </c>
      <c r="CC60" s="223">
        <v>-1</v>
      </c>
      <c r="CD60" s="223">
        <v>0</v>
      </c>
      <c r="CE60" s="223" t="s">
        <v>3309</v>
      </c>
      <c r="CF60" s="223" t="s">
        <v>957</v>
      </c>
      <c r="CG60" s="223" t="s">
        <v>957</v>
      </c>
      <c r="CH60" s="223" t="s">
        <v>957</v>
      </c>
      <c r="CI60" s="223" t="s">
        <v>957</v>
      </c>
      <c r="CJ60" s="223" t="s">
        <v>1050</v>
      </c>
      <c r="CK60" s="223" t="s">
        <v>1404</v>
      </c>
      <c r="CL60" s="223" t="s">
        <v>1405</v>
      </c>
      <c r="CM60" s="223"/>
      <c r="CN60" s="223"/>
      <c r="CO60" s="223"/>
      <c r="CP60" s="223"/>
      <c r="CQ60" s="223"/>
      <c r="CR60" s="223">
        <v>0</v>
      </c>
      <c r="CS60" s="223">
        <v>35</v>
      </c>
      <c r="CT60" s="223">
        <v>36</v>
      </c>
      <c r="CU60" s="223" t="s">
        <v>1039</v>
      </c>
      <c r="CV60" s="223" t="s">
        <v>3232</v>
      </c>
      <c r="CW60" s="223" t="s">
        <v>1379</v>
      </c>
      <c r="CX60" s="223">
        <v>0</v>
      </c>
      <c r="CY60" s="223">
        <v>0</v>
      </c>
      <c r="CZ60" s="223" t="s">
        <v>1379</v>
      </c>
      <c r="DA60" s="223" t="s">
        <v>1561</v>
      </c>
      <c r="DB60" s="223" t="s">
        <v>1560</v>
      </c>
      <c r="DC60" s="223" t="s">
        <v>1559</v>
      </c>
    </row>
    <row r="61" spans="1:107" s="211" customFormat="1" x14ac:dyDescent="0.2">
      <c r="A61" s="223">
        <v>57</v>
      </c>
      <c r="B61" s="226" t="s">
        <v>1558</v>
      </c>
      <c r="C61" s="349">
        <v>0</v>
      </c>
      <c r="D61" s="263">
        <v>9</v>
      </c>
      <c r="E61" s="225">
        <v>1</v>
      </c>
      <c r="F61" s="225"/>
      <c r="G61" s="225"/>
      <c r="H61" s="225"/>
      <c r="I61" s="225" t="s">
        <v>1379</v>
      </c>
      <c r="J61" s="439" t="s">
        <v>1052</v>
      </c>
      <c r="K61" s="403" t="s">
        <v>1023</v>
      </c>
      <c r="L61" s="426" t="s">
        <v>1028</v>
      </c>
      <c r="M61" s="225">
        <v>2</v>
      </c>
      <c r="N61" s="225">
        <v>0</v>
      </c>
      <c r="O61" s="350">
        <v>0</v>
      </c>
      <c r="P61" s="377">
        <v>2</v>
      </c>
      <c r="Q61" s="349">
        <v>120</v>
      </c>
      <c r="R61" s="225">
        <v>0</v>
      </c>
      <c r="S61" s="245">
        <v>240</v>
      </c>
      <c r="T61" s="225">
        <v>1</v>
      </c>
      <c r="U61" s="225">
        <v>0</v>
      </c>
      <c r="V61" s="225">
        <v>0</v>
      </c>
      <c r="W61" s="225">
        <v>0</v>
      </c>
      <c r="X61" s="225">
        <v>0</v>
      </c>
      <c r="Y61" s="225">
        <v>25</v>
      </c>
      <c r="Z61" s="225">
        <v>0</v>
      </c>
      <c r="AA61" s="225">
        <v>0</v>
      </c>
      <c r="AB61" s="225">
        <v>3</v>
      </c>
      <c r="AC61" s="225">
        <v>0</v>
      </c>
      <c r="AD61" s="350">
        <v>0</v>
      </c>
      <c r="AE61" s="225">
        <v>21</v>
      </c>
      <c r="AF61" s="225">
        <v>0</v>
      </c>
      <c r="AG61" s="225">
        <v>0</v>
      </c>
      <c r="AH61" s="225">
        <v>3</v>
      </c>
      <c r="AI61" s="225">
        <v>3</v>
      </c>
      <c r="AJ61" s="225">
        <v>1</v>
      </c>
      <c r="AK61" s="225">
        <v>1</v>
      </c>
      <c r="AL61" s="225">
        <v>100</v>
      </c>
      <c r="AM61" s="225">
        <v>0</v>
      </c>
      <c r="AN61" s="225">
        <v>0</v>
      </c>
      <c r="AO61" s="225">
        <v>0</v>
      </c>
      <c r="AP61" s="310">
        <v>0</v>
      </c>
      <c r="AQ61" s="309">
        <v>100</v>
      </c>
      <c r="AR61" s="225">
        <v>0</v>
      </c>
      <c r="AS61" s="225">
        <v>0</v>
      </c>
      <c r="AT61" s="225" t="s">
        <v>957</v>
      </c>
      <c r="AU61" s="310" t="s">
        <v>957</v>
      </c>
      <c r="AV61" s="309">
        <v>0</v>
      </c>
      <c r="AW61" s="225">
        <v>0</v>
      </c>
      <c r="AX61" s="225">
        <v>0</v>
      </c>
      <c r="AY61" s="225">
        <v>0</v>
      </c>
      <c r="AZ61" s="225">
        <v>0</v>
      </c>
      <c r="BA61" s="225">
        <v>0</v>
      </c>
      <c r="BB61" s="310">
        <v>0</v>
      </c>
      <c r="BC61" s="309">
        <v>0</v>
      </c>
      <c r="BD61" s="225">
        <v>0</v>
      </c>
      <c r="BE61" s="310">
        <v>0</v>
      </c>
      <c r="BF61" s="309">
        <v>0</v>
      </c>
      <c r="BG61" s="225">
        <v>1</v>
      </c>
      <c r="BH61" s="310">
        <v>-1</v>
      </c>
      <c r="BI61" s="223">
        <v>0</v>
      </c>
      <c r="BJ61" s="223">
        <v>0</v>
      </c>
      <c r="BK61" s="223">
        <v>1</v>
      </c>
      <c r="BL61" s="223"/>
      <c r="BM61" s="223">
        <v>0</v>
      </c>
      <c r="BN61" s="223">
        <v>0</v>
      </c>
      <c r="BO61" s="223">
        <v>0</v>
      </c>
      <c r="BP61" s="223">
        <v>0</v>
      </c>
      <c r="BQ61" s="223">
        <v>0</v>
      </c>
      <c r="BR61" s="223">
        <v>0</v>
      </c>
      <c r="BS61" s="223">
        <v>0</v>
      </c>
      <c r="BT61" s="223">
        <v>0</v>
      </c>
      <c r="BU61" s="223">
        <v>0</v>
      </c>
      <c r="BV61" s="223">
        <v>0</v>
      </c>
      <c r="BW61" s="223">
        <v>0</v>
      </c>
      <c r="BX61" s="223">
        <v>0</v>
      </c>
      <c r="BY61" s="223">
        <v>0</v>
      </c>
      <c r="BZ61" s="223"/>
      <c r="CA61" s="223">
        <v>0</v>
      </c>
      <c r="CB61" s="223">
        <v>0</v>
      </c>
      <c r="CC61" s="223">
        <v>-1</v>
      </c>
      <c r="CD61" s="223">
        <v>0</v>
      </c>
      <c r="CE61" s="223" t="s">
        <v>3309</v>
      </c>
      <c r="CF61" s="223" t="s">
        <v>957</v>
      </c>
      <c r="CG61" s="223" t="s">
        <v>957</v>
      </c>
      <c r="CH61" s="223" t="s">
        <v>957</v>
      </c>
      <c r="CI61" s="223" t="s">
        <v>957</v>
      </c>
      <c r="CJ61" s="223" t="s">
        <v>1050</v>
      </c>
      <c r="CK61" s="223" t="s">
        <v>1177</v>
      </c>
      <c r="CL61" s="223" t="s">
        <v>1405</v>
      </c>
      <c r="CM61" s="223"/>
      <c r="CN61" s="223"/>
      <c r="CO61" s="223"/>
      <c r="CP61" s="223"/>
      <c r="CQ61" s="223"/>
      <c r="CR61" s="223">
        <v>0</v>
      </c>
      <c r="CS61" s="223">
        <v>36</v>
      </c>
      <c r="CT61" s="223">
        <v>37</v>
      </c>
      <c r="CU61" s="223" t="s">
        <v>1039</v>
      </c>
      <c r="CV61" s="223" t="s">
        <v>3232</v>
      </c>
      <c r="CW61" s="223" t="s">
        <v>1557</v>
      </c>
      <c r="CX61" s="223">
        <v>0</v>
      </c>
      <c r="CY61" s="223">
        <v>0</v>
      </c>
      <c r="CZ61" s="223" t="s">
        <v>1558</v>
      </c>
      <c r="DA61" s="223" t="s">
        <v>1556</v>
      </c>
      <c r="DB61" s="223" t="s">
        <v>1555</v>
      </c>
      <c r="DC61" s="223" t="s">
        <v>1554</v>
      </c>
    </row>
    <row r="62" spans="1:107" s="211" customFormat="1" x14ac:dyDescent="0.2">
      <c r="A62" s="223">
        <v>58</v>
      </c>
      <c r="B62" s="226" t="s">
        <v>1358</v>
      </c>
      <c r="C62" s="349">
        <v>0</v>
      </c>
      <c r="D62" s="263">
        <v>9</v>
      </c>
      <c r="E62" s="225">
        <v>0</v>
      </c>
      <c r="F62" s="225"/>
      <c r="G62" s="225"/>
      <c r="H62" s="225"/>
      <c r="I62" s="225" t="s">
        <v>1358</v>
      </c>
      <c r="J62" s="466" t="s">
        <v>1357</v>
      </c>
      <c r="K62" s="403" t="s">
        <v>1023</v>
      </c>
      <c r="L62" s="426" t="s">
        <v>1121</v>
      </c>
      <c r="M62" s="225">
        <v>2</v>
      </c>
      <c r="N62" s="225">
        <v>0</v>
      </c>
      <c r="O62" s="350">
        <v>0</v>
      </c>
      <c r="P62" s="377">
        <v>2</v>
      </c>
      <c r="Q62" s="349">
        <v>120</v>
      </c>
      <c r="R62" s="225">
        <v>0</v>
      </c>
      <c r="S62" s="245">
        <v>240</v>
      </c>
      <c r="T62" s="225">
        <v>1</v>
      </c>
      <c r="U62" s="225">
        <v>0</v>
      </c>
      <c r="V62" s="225">
        <v>0</v>
      </c>
      <c r="W62" s="225">
        <v>0</v>
      </c>
      <c r="X62" s="225">
        <v>0</v>
      </c>
      <c r="Y62" s="225">
        <v>25</v>
      </c>
      <c r="Z62" s="225">
        <v>0</v>
      </c>
      <c r="AA62" s="225">
        <v>0</v>
      </c>
      <c r="AB62" s="225">
        <v>0</v>
      </c>
      <c r="AC62" s="225">
        <v>0</v>
      </c>
      <c r="AD62" s="350">
        <v>0</v>
      </c>
      <c r="AE62" s="225">
        <v>12</v>
      </c>
      <c r="AF62" s="225">
        <v>2</v>
      </c>
      <c r="AG62" s="225">
        <v>14</v>
      </c>
      <c r="AH62" s="225">
        <v>3</v>
      </c>
      <c r="AI62" s="225">
        <v>3</v>
      </c>
      <c r="AJ62" s="225">
        <v>1</v>
      </c>
      <c r="AK62" s="225">
        <v>1</v>
      </c>
      <c r="AL62" s="225">
        <v>100</v>
      </c>
      <c r="AM62" s="225">
        <v>0</v>
      </c>
      <c r="AN62" s="225">
        <v>0</v>
      </c>
      <c r="AO62" s="225">
        <v>0</v>
      </c>
      <c r="AP62" s="310">
        <v>0</v>
      </c>
      <c r="AQ62" s="309">
        <v>0</v>
      </c>
      <c r="AR62" s="225">
        <v>0</v>
      </c>
      <c r="AS62" s="225">
        <v>0</v>
      </c>
      <c r="AT62" s="225" t="s">
        <v>957</v>
      </c>
      <c r="AU62" s="310" t="s">
        <v>957</v>
      </c>
      <c r="AV62" s="309">
        <v>0</v>
      </c>
      <c r="AW62" s="225">
        <v>0</v>
      </c>
      <c r="AX62" s="225">
        <v>0</v>
      </c>
      <c r="AY62" s="225">
        <v>0</v>
      </c>
      <c r="AZ62" s="225">
        <v>0</v>
      </c>
      <c r="BA62" s="225">
        <v>0</v>
      </c>
      <c r="BB62" s="310">
        <v>0</v>
      </c>
      <c r="BC62" s="309">
        <v>0</v>
      </c>
      <c r="BD62" s="225">
        <v>0</v>
      </c>
      <c r="BE62" s="310">
        <v>0</v>
      </c>
      <c r="BF62" s="309">
        <v>0</v>
      </c>
      <c r="BG62" s="225">
        <v>1</v>
      </c>
      <c r="BH62" s="310">
        <v>-1</v>
      </c>
      <c r="BI62" s="223">
        <v>0</v>
      </c>
      <c r="BJ62" s="223">
        <v>0</v>
      </c>
      <c r="BK62" s="223">
        <v>1</v>
      </c>
      <c r="BL62" s="223"/>
      <c r="BM62" s="223">
        <v>0</v>
      </c>
      <c r="BN62" s="223">
        <v>0</v>
      </c>
      <c r="BO62" s="223">
        <v>0</v>
      </c>
      <c r="BP62" s="223">
        <v>0</v>
      </c>
      <c r="BQ62" s="223">
        <v>0</v>
      </c>
      <c r="BR62" s="223">
        <v>1</v>
      </c>
      <c r="BS62" s="223">
        <v>0</v>
      </c>
      <c r="BT62" s="223">
        <v>0</v>
      </c>
      <c r="BU62" s="223">
        <v>0</v>
      </c>
      <c r="BV62" s="223">
        <v>0</v>
      </c>
      <c r="BW62" s="223">
        <v>0</v>
      </c>
      <c r="BX62" s="223">
        <v>0</v>
      </c>
      <c r="BY62" s="223">
        <v>0</v>
      </c>
      <c r="BZ62" s="223"/>
      <c r="CA62" s="223">
        <v>0</v>
      </c>
      <c r="CB62" s="223">
        <v>0</v>
      </c>
      <c r="CC62" s="223">
        <v>-1</v>
      </c>
      <c r="CD62" s="223">
        <v>0</v>
      </c>
      <c r="CE62" s="223" t="s">
        <v>1126</v>
      </c>
      <c r="CF62" s="223" t="s">
        <v>957</v>
      </c>
      <c r="CG62" s="223" t="s">
        <v>957</v>
      </c>
      <c r="CH62" s="223" t="s">
        <v>957</v>
      </c>
      <c r="CI62" s="223" t="s">
        <v>957</v>
      </c>
      <c r="CJ62" s="223" t="s">
        <v>1124</v>
      </c>
      <c r="CK62" s="223" t="s">
        <v>1356</v>
      </c>
      <c r="CL62" s="223" t="s">
        <v>1584</v>
      </c>
      <c r="CM62" s="223"/>
      <c r="CN62" s="223"/>
      <c r="CO62" s="223"/>
      <c r="CP62" s="223"/>
      <c r="CQ62" s="223"/>
      <c r="CR62" s="223">
        <v>0</v>
      </c>
      <c r="CS62" s="223">
        <v>41</v>
      </c>
      <c r="CT62" s="223">
        <v>42</v>
      </c>
      <c r="CU62" s="223" t="s">
        <v>1039</v>
      </c>
      <c r="CV62" s="223" t="s">
        <v>3232</v>
      </c>
      <c r="CW62" s="223" t="s">
        <v>1358</v>
      </c>
      <c r="CX62" s="223">
        <v>0</v>
      </c>
      <c r="CY62" s="223">
        <v>0</v>
      </c>
      <c r="CZ62" s="223" t="s">
        <v>1358</v>
      </c>
      <c r="DA62" s="223" t="s">
        <v>1553</v>
      </c>
      <c r="DB62" s="223" t="s">
        <v>1552</v>
      </c>
      <c r="DC62" s="223" t="s">
        <v>1551</v>
      </c>
    </row>
    <row r="63" spans="1:107" s="211" customFormat="1" x14ac:dyDescent="0.2">
      <c r="A63" s="223">
        <v>59</v>
      </c>
      <c r="B63" s="226" t="s">
        <v>1397</v>
      </c>
      <c r="C63" s="349">
        <v>0</v>
      </c>
      <c r="D63" s="263">
        <v>9</v>
      </c>
      <c r="E63" s="225">
        <v>0</v>
      </c>
      <c r="F63" s="225"/>
      <c r="G63" s="225"/>
      <c r="H63" s="225"/>
      <c r="I63" s="225" t="s">
        <v>1397</v>
      </c>
      <c r="J63" s="443" t="s">
        <v>1043</v>
      </c>
      <c r="K63" s="403" t="s">
        <v>1023</v>
      </c>
      <c r="L63" s="426" t="s">
        <v>1019</v>
      </c>
      <c r="M63" s="225">
        <v>4</v>
      </c>
      <c r="N63" s="225">
        <v>0</v>
      </c>
      <c r="O63" s="350">
        <v>0</v>
      </c>
      <c r="P63" s="377">
        <v>2</v>
      </c>
      <c r="Q63" s="349">
        <v>120</v>
      </c>
      <c r="R63" s="225">
        <v>0</v>
      </c>
      <c r="S63" s="245">
        <v>240</v>
      </c>
      <c r="T63" s="225">
        <v>1</v>
      </c>
      <c r="U63" s="225">
        <v>0</v>
      </c>
      <c r="V63" s="225">
        <v>0</v>
      </c>
      <c r="W63" s="225">
        <v>0</v>
      </c>
      <c r="X63" s="225">
        <v>0</v>
      </c>
      <c r="Y63" s="225">
        <v>25</v>
      </c>
      <c r="Z63" s="225">
        <v>0</v>
      </c>
      <c r="AA63" s="225">
        <v>0</v>
      </c>
      <c r="AB63" s="225">
        <v>0</v>
      </c>
      <c r="AC63" s="225">
        <v>0</v>
      </c>
      <c r="AD63" s="350">
        <v>0</v>
      </c>
      <c r="AE63" s="225">
        <v>20</v>
      </c>
      <c r="AF63" s="225">
        <v>0</v>
      </c>
      <c r="AG63" s="225">
        <v>0</v>
      </c>
      <c r="AH63" s="225">
        <v>3</v>
      </c>
      <c r="AI63" s="225">
        <v>3</v>
      </c>
      <c r="AJ63" s="225">
        <v>1</v>
      </c>
      <c r="AK63" s="225">
        <v>1</v>
      </c>
      <c r="AL63" s="225">
        <v>100</v>
      </c>
      <c r="AM63" s="225">
        <v>0</v>
      </c>
      <c r="AN63" s="225">
        <v>0</v>
      </c>
      <c r="AO63" s="225">
        <v>0</v>
      </c>
      <c r="AP63" s="310">
        <v>0</v>
      </c>
      <c r="AQ63" s="309">
        <v>0</v>
      </c>
      <c r="AR63" s="225">
        <v>0</v>
      </c>
      <c r="AS63" s="225">
        <v>0</v>
      </c>
      <c r="AT63" s="225" t="s">
        <v>957</v>
      </c>
      <c r="AU63" s="310" t="s">
        <v>957</v>
      </c>
      <c r="AV63" s="309">
        <v>0</v>
      </c>
      <c r="AW63" s="225">
        <v>0</v>
      </c>
      <c r="AX63" s="225">
        <v>0</v>
      </c>
      <c r="AY63" s="225">
        <v>0</v>
      </c>
      <c r="AZ63" s="225">
        <v>0</v>
      </c>
      <c r="BA63" s="225">
        <v>0</v>
      </c>
      <c r="BB63" s="310">
        <v>0</v>
      </c>
      <c r="BC63" s="309">
        <v>0</v>
      </c>
      <c r="BD63" s="225">
        <v>0</v>
      </c>
      <c r="BE63" s="310">
        <v>0</v>
      </c>
      <c r="BF63" s="309">
        <v>0</v>
      </c>
      <c r="BG63" s="225">
        <v>1</v>
      </c>
      <c r="BH63" s="310">
        <v>-1</v>
      </c>
      <c r="BI63" s="223">
        <v>0</v>
      </c>
      <c r="BJ63" s="223">
        <v>0</v>
      </c>
      <c r="BK63" s="223">
        <v>1</v>
      </c>
      <c r="BL63" s="223"/>
      <c r="BM63" s="223">
        <v>0</v>
      </c>
      <c r="BN63" s="223">
        <v>0</v>
      </c>
      <c r="BO63" s="223">
        <v>0</v>
      </c>
      <c r="BP63" s="223">
        <v>0</v>
      </c>
      <c r="BQ63" s="223">
        <v>0</v>
      </c>
      <c r="BR63" s="223">
        <v>0</v>
      </c>
      <c r="BS63" s="223">
        <v>0</v>
      </c>
      <c r="BT63" s="223">
        <v>0</v>
      </c>
      <c r="BU63" s="223">
        <v>0</v>
      </c>
      <c r="BV63" s="223">
        <v>0</v>
      </c>
      <c r="BW63" s="223">
        <v>0</v>
      </c>
      <c r="BX63" s="223">
        <v>0</v>
      </c>
      <c r="BY63" s="223">
        <v>0</v>
      </c>
      <c r="BZ63" s="223"/>
      <c r="CA63" s="223">
        <v>0</v>
      </c>
      <c r="CB63" s="223">
        <v>0</v>
      </c>
      <c r="CC63" s="223">
        <v>-1</v>
      </c>
      <c r="CD63" s="223">
        <v>0</v>
      </c>
      <c r="CE63" s="223" t="s">
        <v>3311</v>
      </c>
      <c r="CF63" s="223" t="s">
        <v>957</v>
      </c>
      <c r="CG63" s="223" t="s">
        <v>957</v>
      </c>
      <c r="CH63" s="223" t="s">
        <v>957</v>
      </c>
      <c r="CI63" s="223" t="s">
        <v>957</v>
      </c>
      <c r="CJ63" s="223" t="s">
        <v>1031</v>
      </c>
      <c r="CK63" s="223" t="s">
        <v>1068</v>
      </c>
      <c r="CL63" s="223" t="s">
        <v>1069</v>
      </c>
      <c r="CM63" s="223"/>
      <c r="CN63" s="223"/>
      <c r="CO63" s="223"/>
      <c r="CP63" s="223"/>
      <c r="CQ63" s="223"/>
      <c r="CR63" s="223">
        <v>0</v>
      </c>
      <c r="CS63" s="223">
        <v>25</v>
      </c>
      <c r="CT63" s="223">
        <v>26</v>
      </c>
      <c r="CU63" s="223" t="s">
        <v>1039</v>
      </c>
      <c r="CV63" s="223" t="s">
        <v>3232</v>
      </c>
      <c r="CW63" s="223" t="s">
        <v>1397</v>
      </c>
      <c r="CX63" s="223">
        <v>0</v>
      </c>
      <c r="CY63" s="223">
        <v>0</v>
      </c>
      <c r="CZ63" s="223" t="s">
        <v>1397</v>
      </c>
      <c r="DA63" s="223" t="s">
        <v>1550</v>
      </c>
      <c r="DB63" s="223" t="s">
        <v>1549</v>
      </c>
      <c r="DC63" s="223" t="s">
        <v>1548</v>
      </c>
    </row>
    <row r="64" spans="1:107" s="211" customFormat="1" x14ac:dyDescent="0.2">
      <c r="A64" s="223">
        <v>60</v>
      </c>
      <c r="B64" s="222" t="s">
        <v>1547</v>
      </c>
      <c r="C64" s="349">
        <v>0</v>
      </c>
      <c r="D64" s="263">
        <v>9</v>
      </c>
      <c r="E64" s="225">
        <v>1</v>
      </c>
      <c r="F64" s="225"/>
      <c r="G64" s="225"/>
      <c r="H64" s="225"/>
      <c r="I64" s="225" t="s">
        <v>1397</v>
      </c>
      <c r="J64" s="458" t="s">
        <v>1034</v>
      </c>
      <c r="K64" s="403" t="s">
        <v>1023</v>
      </c>
      <c r="L64" s="426" t="s">
        <v>1019</v>
      </c>
      <c r="M64" s="225">
        <v>4</v>
      </c>
      <c r="N64" s="225">
        <v>0</v>
      </c>
      <c r="O64" s="350">
        <v>0</v>
      </c>
      <c r="P64" s="377">
        <v>2</v>
      </c>
      <c r="Q64" s="349">
        <v>120</v>
      </c>
      <c r="R64" s="225">
        <v>0</v>
      </c>
      <c r="S64" s="245">
        <v>240</v>
      </c>
      <c r="T64" s="225">
        <v>1</v>
      </c>
      <c r="U64" s="225">
        <v>0</v>
      </c>
      <c r="V64" s="225">
        <v>0</v>
      </c>
      <c r="W64" s="225">
        <v>0</v>
      </c>
      <c r="X64" s="225">
        <v>0</v>
      </c>
      <c r="Y64" s="225">
        <v>25</v>
      </c>
      <c r="Z64" s="225">
        <v>0</v>
      </c>
      <c r="AA64" s="225">
        <v>0</v>
      </c>
      <c r="AB64" s="225">
        <v>0</v>
      </c>
      <c r="AC64" s="225">
        <v>0</v>
      </c>
      <c r="AD64" s="350">
        <v>0</v>
      </c>
      <c r="AE64" s="225">
        <v>17</v>
      </c>
      <c r="AF64" s="225">
        <v>2</v>
      </c>
      <c r="AG64" s="225">
        <v>21</v>
      </c>
      <c r="AH64" s="225">
        <v>3</v>
      </c>
      <c r="AI64" s="225">
        <v>3</v>
      </c>
      <c r="AJ64" s="225">
        <v>1</v>
      </c>
      <c r="AK64" s="225">
        <v>1</v>
      </c>
      <c r="AL64" s="225">
        <v>100</v>
      </c>
      <c r="AM64" s="225">
        <v>0</v>
      </c>
      <c r="AN64" s="225">
        <v>0</v>
      </c>
      <c r="AO64" s="225">
        <v>0</v>
      </c>
      <c r="AP64" s="310">
        <v>0</v>
      </c>
      <c r="AQ64" s="309">
        <v>0</v>
      </c>
      <c r="AR64" s="225">
        <v>0</v>
      </c>
      <c r="AS64" s="225">
        <v>0</v>
      </c>
      <c r="AT64" s="225" t="s">
        <v>957</v>
      </c>
      <c r="AU64" s="310" t="s">
        <v>957</v>
      </c>
      <c r="AV64" s="309">
        <v>0</v>
      </c>
      <c r="AW64" s="225">
        <v>0</v>
      </c>
      <c r="AX64" s="225">
        <v>0</v>
      </c>
      <c r="AY64" s="225">
        <v>0</v>
      </c>
      <c r="AZ64" s="225">
        <v>0</v>
      </c>
      <c r="BA64" s="225">
        <v>0</v>
      </c>
      <c r="BB64" s="310">
        <v>0</v>
      </c>
      <c r="BC64" s="309">
        <v>0</v>
      </c>
      <c r="BD64" s="225">
        <v>0</v>
      </c>
      <c r="BE64" s="310">
        <v>0</v>
      </c>
      <c r="BF64" s="309">
        <v>0</v>
      </c>
      <c r="BG64" s="225">
        <v>1</v>
      </c>
      <c r="BH64" s="310">
        <v>-1</v>
      </c>
      <c r="BI64" s="223">
        <v>0</v>
      </c>
      <c r="BJ64" s="223">
        <v>0</v>
      </c>
      <c r="BK64" s="223">
        <v>1</v>
      </c>
      <c r="BL64" s="223"/>
      <c r="BM64" s="223">
        <v>0</v>
      </c>
      <c r="BN64" s="223">
        <v>0</v>
      </c>
      <c r="BO64" s="223">
        <v>0</v>
      </c>
      <c r="BP64" s="223">
        <v>0</v>
      </c>
      <c r="BQ64" s="223">
        <v>0</v>
      </c>
      <c r="BR64" s="223">
        <v>0</v>
      </c>
      <c r="BS64" s="223">
        <v>0</v>
      </c>
      <c r="BT64" s="223">
        <v>0</v>
      </c>
      <c r="BU64" s="223">
        <v>0</v>
      </c>
      <c r="BV64" s="223">
        <v>0</v>
      </c>
      <c r="BW64" s="223">
        <v>0</v>
      </c>
      <c r="BX64" s="223">
        <v>0</v>
      </c>
      <c r="BY64" s="223">
        <v>0</v>
      </c>
      <c r="BZ64" s="223"/>
      <c r="CA64" s="223">
        <v>0</v>
      </c>
      <c r="CB64" s="223">
        <v>0</v>
      </c>
      <c r="CC64" s="223">
        <v>-1</v>
      </c>
      <c r="CD64" s="223">
        <v>0</v>
      </c>
      <c r="CE64" s="223" t="s">
        <v>1191</v>
      </c>
      <c r="CF64" s="223" t="s">
        <v>957</v>
      </c>
      <c r="CG64" s="223" t="s">
        <v>957</v>
      </c>
      <c r="CH64" s="223" t="s">
        <v>957</v>
      </c>
      <c r="CI64" s="223" t="s">
        <v>957</v>
      </c>
      <c r="CJ64" s="223" t="s">
        <v>1031</v>
      </c>
      <c r="CK64" s="223" t="s">
        <v>1068</v>
      </c>
      <c r="CL64" s="223" t="s">
        <v>1069</v>
      </c>
      <c r="CM64" s="223"/>
      <c r="CN64" s="223"/>
      <c r="CO64" s="223"/>
      <c r="CP64" s="223"/>
      <c r="CQ64" s="223"/>
      <c r="CR64" s="223">
        <v>0</v>
      </c>
      <c r="CS64" s="223">
        <v>27</v>
      </c>
      <c r="CT64" s="223">
        <v>28</v>
      </c>
      <c r="CU64" s="223" t="s">
        <v>1039</v>
      </c>
      <c r="CV64" s="223" t="s">
        <v>3232</v>
      </c>
      <c r="CW64" s="223" t="s">
        <v>1546</v>
      </c>
      <c r="CX64" s="223">
        <v>0</v>
      </c>
      <c r="CY64" s="223">
        <v>0</v>
      </c>
      <c r="CZ64" s="223" t="s">
        <v>1547</v>
      </c>
      <c r="DA64" s="223" t="s">
        <v>1545</v>
      </c>
      <c r="DB64" s="223" t="s">
        <v>1544</v>
      </c>
      <c r="DC64" s="223" t="s">
        <v>1543</v>
      </c>
    </row>
    <row r="65" spans="1:107" s="211" customFormat="1" x14ac:dyDescent="0.2">
      <c r="A65" s="223">
        <v>61</v>
      </c>
      <c r="B65" s="226" t="s">
        <v>1542</v>
      </c>
      <c r="C65" s="349">
        <v>0</v>
      </c>
      <c r="D65" s="263">
        <v>9</v>
      </c>
      <c r="E65" s="225">
        <v>1</v>
      </c>
      <c r="F65" s="225"/>
      <c r="G65" s="225"/>
      <c r="H65" s="225"/>
      <c r="I65" s="225" t="s">
        <v>1397</v>
      </c>
      <c r="J65" s="443" t="s">
        <v>1043</v>
      </c>
      <c r="K65" s="403" t="s">
        <v>1023</v>
      </c>
      <c r="L65" s="426" t="s">
        <v>1469</v>
      </c>
      <c r="M65" s="225">
        <v>3</v>
      </c>
      <c r="N65" s="225">
        <v>0</v>
      </c>
      <c r="O65" s="350">
        <v>0</v>
      </c>
      <c r="P65" s="377">
        <v>2</v>
      </c>
      <c r="Q65" s="349">
        <v>120</v>
      </c>
      <c r="R65" s="225">
        <v>0</v>
      </c>
      <c r="S65" s="245">
        <v>240</v>
      </c>
      <c r="T65" s="225">
        <v>1</v>
      </c>
      <c r="U65" s="225">
        <v>0</v>
      </c>
      <c r="V65" s="225">
        <v>0</v>
      </c>
      <c r="W65" s="225">
        <v>0</v>
      </c>
      <c r="X65" s="225">
        <v>0</v>
      </c>
      <c r="Y65" s="225">
        <v>25</v>
      </c>
      <c r="Z65" s="225">
        <v>0</v>
      </c>
      <c r="AA65" s="225">
        <v>0</v>
      </c>
      <c r="AB65" s="225">
        <v>0</v>
      </c>
      <c r="AC65" s="225">
        <v>0</v>
      </c>
      <c r="AD65" s="350">
        <v>0</v>
      </c>
      <c r="AE65" s="225">
        <v>25</v>
      </c>
      <c r="AF65" s="225">
        <v>0</v>
      </c>
      <c r="AG65" s="225">
        <v>0</v>
      </c>
      <c r="AH65" s="225">
        <v>3</v>
      </c>
      <c r="AI65" s="225">
        <v>3</v>
      </c>
      <c r="AJ65" s="225">
        <v>1</v>
      </c>
      <c r="AK65" s="225">
        <v>1</v>
      </c>
      <c r="AL65" s="225">
        <v>100</v>
      </c>
      <c r="AM65" s="225">
        <v>0</v>
      </c>
      <c r="AN65" s="225">
        <v>0</v>
      </c>
      <c r="AO65" s="225">
        <v>0</v>
      </c>
      <c r="AP65" s="310">
        <v>0</v>
      </c>
      <c r="AQ65" s="309">
        <v>0</v>
      </c>
      <c r="AR65" s="225">
        <v>0</v>
      </c>
      <c r="AS65" s="225">
        <v>0</v>
      </c>
      <c r="AT65" s="225" t="s">
        <v>957</v>
      </c>
      <c r="AU65" s="310" t="s">
        <v>957</v>
      </c>
      <c r="AV65" s="309">
        <v>0</v>
      </c>
      <c r="AW65" s="225">
        <v>0</v>
      </c>
      <c r="AX65" s="225">
        <v>0</v>
      </c>
      <c r="AY65" s="225">
        <v>0</v>
      </c>
      <c r="AZ65" s="225">
        <v>0</v>
      </c>
      <c r="BA65" s="225">
        <v>0</v>
      </c>
      <c r="BB65" s="310">
        <v>0</v>
      </c>
      <c r="BC65" s="309">
        <v>0</v>
      </c>
      <c r="BD65" s="225">
        <v>0</v>
      </c>
      <c r="BE65" s="310">
        <v>0</v>
      </c>
      <c r="BF65" s="309">
        <v>0</v>
      </c>
      <c r="BG65" s="225">
        <v>1</v>
      </c>
      <c r="BH65" s="310">
        <v>-1</v>
      </c>
      <c r="BI65" s="223">
        <v>0</v>
      </c>
      <c r="BJ65" s="223">
        <v>0</v>
      </c>
      <c r="BK65" s="223">
        <v>1</v>
      </c>
      <c r="BL65" s="223"/>
      <c r="BM65" s="223">
        <v>0</v>
      </c>
      <c r="BN65" s="223">
        <v>0</v>
      </c>
      <c r="BO65" s="223">
        <v>0</v>
      </c>
      <c r="BP65" s="223">
        <v>0</v>
      </c>
      <c r="BQ65" s="223">
        <v>0</v>
      </c>
      <c r="BR65" s="223">
        <v>0</v>
      </c>
      <c r="BS65" s="223">
        <v>0</v>
      </c>
      <c r="BT65" s="223">
        <v>0</v>
      </c>
      <c r="BU65" s="223">
        <v>0</v>
      </c>
      <c r="BV65" s="223">
        <v>0</v>
      </c>
      <c r="BW65" s="223">
        <v>0</v>
      </c>
      <c r="BX65" s="223">
        <v>0</v>
      </c>
      <c r="BY65" s="223">
        <v>0</v>
      </c>
      <c r="BZ65" s="223"/>
      <c r="CA65" s="223">
        <v>0</v>
      </c>
      <c r="CB65" s="223">
        <v>0</v>
      </c>
      <c r="CC65" s="223">
        <v>-1</v>
      </c>
      <c r="CD65" s="223">
        <v>0</v>
      </c>
      <c r="CE65" s="223" t="s">
        <v>3311</v>
      </c>
      <c r="CF65" s="223" t="s">
        <v>957</v>
      </c>
      <c r="CG65" s="223" t="s">
        <v>957</v>
      </c>
      <c r="CH65" s="223" t="s">
        <v>957</v>
      </c>
      <c r="CI65" s="223" t="s">
        <v>957</v>
      </c>
      <c r="CJ65" s="223" t="s">
        <v>1031</v>
      </c>
      <c r="CK65" s="223" t="s">
        <v>1068</v>
      </c>
      <c r="CL65" s="223" t="s">
        <v>1069</v>
      </c>
      <c r="CM65" s="223"/>
      <c r="CN65" s="223"/>
      <c r="CO65" s="223"/>
      <c r="CP65" s="223"/>
      <c r="CQ65" s="223"/>
      <c r="CR65" s="223">
        <v>0</v>
      </c>
      <c r="CS65" s="223">
        <v>28</v>
      </c>
      <c r="CT65" s="223">
        <v>29</v>
      </c>
      <c r="CU65" s="223" t="s">
        <v>1039</v>
      </c>
      <c r="CV65" s="223" t="s">
        <v>3232</v>
      </c>
      <c r="CW65" s="223" t="s">
        <v>1541</v>
      </c>
      <c r="CX65" s="223">
        <v>0</v>
      </c>
      <c r="CY65" s="223">
        <v>0</v>
      </c>
      <c r="CZ65" s="223" t="s">
        <v>1542</v>
      </c>
      <c r="DA65" s="223" t="s">
        <v>1540</v>
      </c>
      <c r="DB65" s="223" t="s">
        <v>1539</v>
      </c>
      <c r="DC65" s="223" t="s">
        <v>1538</v>
      </c>
    </row>
    <row r="66" spans="1:107" s="211" customFormat="1" x14ac:dyDescent="0.2">
      <c r="A66" s="223">
        <v>62</v>
      </c>
      <c r="B66" s="226" t="s">
        <v>1537</v>
      </c>
      <c r="C66" s="349">
        <v>0</v>
      </c>
      <c r="D66" s="263">
        <v>9</v>
      </c>
      <c r="E66" s="225">
        <v>1</v>
      </c>
      <c r="F66" s="225"/>
      <c r="G66" s="225"/>
      <c r="H66" s="225"/>
      <c r="I66" s="225" t="s">
        <v>1397</v>
      </c>
      <c r="J66" s="443" t="s">
        <v>1043</v>
      </c>
      <c r="K66" s="403" t="s">
        <v>1023</v>
      </c>
      <c r="L66" s="426" t="s">
        <v>1019</v>
      </c>
      <c r="M66" s="225">
        <v>4</v>
      </c>
      <c r="N66" s="225">
        <v>0</v>
      </c>
      <c r="O66" s="350">
        <v>0</v>
      </c>
      <c r="P66" s="377">
        <v>2</v>
      </c>
      <c r="Q66" s="349">
        <v>110</v>
      </c>
      <c r="R66" s="225">
        <v>0</v>
      </c>
      <c r="S66" s="245">
        <v>220</v>
      </c>
      <c r="T66" s="225">
        <v>1</v>
      </c>
      <c r="U66" s="225">
        <v>0</v>
      </c>
      <c r="V66" s="225">
        <v>0</v>
      </c>
      <c r="W66" s="225">
        <v>0</v>
      </c>
      <c r="X66" s="225">
        <v>0</v>
      </c>
      <c r="Y66" s="225">
        <v>25</v>
      </c>
      <c r="Z66" s="225">
        <v>0</v>
      </c>
      <c r="AA66" s="225">
        <v>0</v>
      </c>
      <c r="AB66" s="225">
        <v>0</v>
      </c>
      <c r="AC66" s="225">
        <v>0</v>
      </c>
      <c r="AD66" s="350">
        <v>0</v>
      </c>
      <c r="AE66" s="225">
        <v>20</v>
      </c>
      <c r="AF66" s="225">
        <v>0</v>
      </c>
      <c r="AG66" s="225">
        <v>0</v>
      </c>
      <c r="AH66" s="225">
        <v>3</v>
      </c>
      <c r="AI66" s="225">
        <v>3</v>
      </c>
      <c r="AJ66" s="225">
        <v>1</v>
      </c>
      <c r="AK66" s="225">
        <v>1</v>
      </c>
      <c r="AL66" s="225">
        <v>100</v>
      </c>
      <c r="AM66" s="225">
        <v>0</v>
      </c>
      <c r="AN66" s="225">
        <v>0</v>
      </c>
      <c r="AO66" s="225">
        <v>0</v>
      </c>
      <c r="AP66" s="310">
        <v>0</v>
      </c>
      <c r="AQ66" s="309">
        <v>0</v>
      </c>
      <c r="AR66" s="225">
        <v>0</v>
      </c>
      <c r="AS66" s="225">
        <v>0</v>
      </c>
      <c r="AT66" s="225" t="s">
        <v>957</v>
      </c>
      <c r="AU66" s="310" t="s">
        <v>957</v>
      </c>
      <c r="AV66" s="309">
        <v>0</v>
      </c>
      <c r="AW66" s="225">
        <v>0</v>
      </c>
      <c r="AX66" s="225">
        <v>0</v>
      </c>
      <c r="AY66" s="225">
        <v>0</v>
      </c>
      <c r="AZ66" s="225">
        <v>0</v>
      </c>
      <c r="BA66" s="225">
        <v>0</v>
      </c>
      <c r="BB66" s="310">
        <v>0</v>
      </c>
      <c r="BC66" s="309">
        <v>0</v>
      </c>
      <c r="BD66" s="225">
        <v>0</v>
      </c>
      <c r="BE66" s="310">
        <v>0</v>
      </c>
      <c r="BF66" s="309">
        <v>0</v>
      </c>
      <c r="BG66" s="225">
        <v>1</v>
      </c>
      <c r="BH66" s="310">
        <v>-1</v>
      </c>
      <c r="BI66" s="223">
        <v>0</v>
      </c>
      <c r="BJ66" s="223">
        <v>0</v>
      </c>
      <c r="BK66" s="223">
        <v>1</v>
      </c>
      <c r="BL66" s="223"/>
      <c r="BM66" s="223">
        <v>0</v>
      </c>
      <c r="BN66" s="223">
        <v>0</v>
      </c>
      <c r="BO66" s="223">
        <v>0</v>
      </c>
      <c r="BP66" s="223">
        <v>0</v>
      </c>
      <c r="BQ66" s="223">
        <v>0</v>
      </c>
      <c r="BR66" s="223">
        <v>0</v>
      </c>
      <c r="BS66" s="223">
        <v>0</v>
      </c>
      <c r="BT66" s="223">
        <v>0</v>
      </c>
      <c r="BU66" s="223">
        <v>0</v>
      </c>
      <c r="BV66" s="223">
        <v>0</v>
      </c>
      <c r="BW66" s="223">
        <v>0</v>
      </c>
      <c r="BX66" s="223">
        <v>0</v>
      </c>
      <c r="BY66" s="223">
        <v>0</v>
      </c>
      <c r="BZ66" s="223"/>
      <c r="CA66" s="223">
        <v>0</v>
      </c>
      <c r="CB66" s="223">
        <v>0</v>
      </c>
      <c r="CC66" s="223">
        <v>-1</v>
      </c>
      <c r="CD66" s="223">
        <v>0</v>
      </c>
      <c r="CE66" s="223" t="s">
        <v>3309</v>
      </c>
      <c r="CF66" s="223" t="s">
        <v>957</v>
      </c>
      <c r="CG66" s="223" t="s">
        <v>957</v>
      </c>
      <c r="CH66" s="223" t="s">
        <v>957</v>
      </c>
      <c r="CI66" s="223" t="s">
        <v>957</v>
      </c>
      <c r="CJ66" s="223" t="s">
        <v>1031</v>
      </c>
      <c r="CK66" s="223" t="s">
        <v>1068</v>
      </c>
      <c r="CL66" s="223" t="s">
        <v>1069</v>
      </c>
      <c r="CM66" s="223"/>
      <c r="CN66" s="223"/>
      <c r="CO66" s="223"/>
      <c r="CP66" s="223"/>
      <c r="CQ66" s="223"/>
      <c r="CR66" s="223">
        <v>0</v>
      </c>
      <c r="CS66" s="223">
        <v>26</v>
      </c>
      <c r="CT66" s="223">
        <v>27</v>
      </c>
      <c r="CU66" s="223" t="s">
        <v>1039</v>
      </c>
      <c r="CV66" s="223" t="s">
        <v>3232</v>
      </c>
      <c r="CW66" s="223" t="s">
        <v>1536</v>
      </c>
      <c r="CX66" s="223">
        <v>0</v>
      </c>
      <c r="CY66" s="223">
        <v>0</v>
      </c>
      <c r="CZ66" s="223" t="s">
        <v>1537</v>
      </c>
      <c r="DA66" s="223" t="s">
        <v>1535</v>
      </c>
      <c r="DB66" s="223" t="s">
        <v>1534</v>
      </c>
      <c r="DC66" s="223" t="s">
        <v>1533</v>
      </c>
    </row>
    <row r="67" spans="1:107" s="211" customFormat="1" x14ac:dyDescent="0.2">
      <c r="A67" s="223">
        <v>63</v>
      </c>
      <c r="B67" s="226" t="s">
        <v>1523</v>
      </c>
      <c r="C67" s="349">
        <v>0</v>
      </c>
      <c r="D67" s="263">
        <v>9</v>
      </c>
      <c r="E67" s="225">
        <v>0</v>
      </c>
      <c r="F67" s="225"/>
      <c r="G67" s="225"/>
      <c r="H67" s="225"/>
      <c r="I67" s="225" t="s">
        <v>1523</v>
      </c>
      <c r="J67" s="458" t="s">
        <v>1034</v>
      </c>
      <c r="K67" s="403" t="s">
        <v>1023</v>
      </c>
      <c r="L67" s="426" t="s">
        <v>1028</v>
      </c>
      <c r="M67" s="225">
        <v>2</v>
      </c>
      <c r="N67" s="225">
        <v>0</v>
      </c>
      <c r="O67" s="350">
        <v>0</v>
      </c>
      <c r="P67" s="377">
        <v>2</v>
      </c>
      <c r="Q67" s="349">
        <v>120</v>
      </c>
      <c r="R67" s="225">
        <v>0</v>
      </c>
      <c r="S67" s="245">
        <v>240</v>
      </c>
      <c r="T67" s="225">
        <v>1</v>
      </c>
      <c r="U67" s="225">
        <v>0</v>
      </c>
      <c r="V67" s="225">
        <v>0</v>
      </c>
      <c r="W67" s="225">
        <v>0</v>
      </c>
      <c r="X67" s="225">
        <v>0</v>
      </c>
      <c r="Y67" s="225">
        <v>20</v>
      </c>
      <c r="Z67" s="225">
        <v>0</v>
      </c>
      <c r="AA67" s="225">
        <v>0</v>
      </c>
      <c r="AB67" s="225">
        <v>0</v>
      </c>
      <c r="AC67" s="225">
        <v>0</v>
      </c>
      <c r="AD67" s="350">
        <v>0</v>
      </c>
      <c r="AE67" s="225">
        <v>13</v>
      </c>
      <c r="AF67" s="225">
        <v>2</v>
      </c>
      <c r="AG67" s="225">
        <v>18</v>
      </c>
      <c r="AH67" s="225">
        <v>3</v>
      </c>
      <c r="AI67" s="225">
        <v>3</v>
      </c>
      <c r="AJ67" s="225">
        <v>1</v>
      </c>
      <c r="AK67" s="225">
        <v>1</v>
      </c>
      <c r="AL67" s="225">
        <v>100</v>
      </c>
      <c r="AM67" s="225">
        <v>0</v>
      </c>
      <c r="AN67" s="225">
        <v>0</v>
      </c>
      <c r="AO67" s="225">
        <v>0</v>
      </c>
      <c r="AP67" s="310">
        <v>0</v>
      </c>
      <c r="AQ67" s="309">
        <v>0</v>
      </c>
      <c r="AR67" s="225">
        <v>0</v>
      </c>
      <c r="AS67" s="225">
        <v>0</v>
      </c>
      <c r="AT67" s="225" t="s">
        <v>957</v>
      </c>
      <c r="AU67" s="310" t="s">
        <v>957</v>
      </c>
      <c r="AV67" s="309">
        <v>0</v>
      </c>
      <c r="AW67" s="225">
        <v>0</v>
      </c>
      <c r="AX67" s="225">
        <v>0</v>
      </c>
      <c r="AY67" s="225">
        <v>0</v>
      </c>
      <c r="AZ67" s="225">
        <v>0</v>
      </c>
      <c r="BA67" s="225">
        <v>0</v>
      </c>
      <c r="BB67" s="310">
        <v>0</v>
      </c>
      <c r="BC67" s="309">
        <v>0</v>
      </c>
      <c r="BD67" s="225">
        <v>0</v>
      </c>
      <c r="BE67" s="310">
        <v>0</v>
      </c>
      <c r="BF67" s="309">
        <v>0</v>
      </c>
      <c r="BG67" s="225">
        <v>1</v>
      </c>
      <c r="BH67" s="310">
        <v>-1</v>
      </c>
      <c r="BI67" s="223">
        <v>0</v>
      </c>
      <c r="BJ67" s="223">
        <v>0</v>
      </c>
      <c r="BK67" s="223">
        <v>1</v>
      </c>
      <c r="BL67" s="223"/>
      <c r="BM67" s="223">
        <v>0</v>
      </c>
      <c r="BN67" s="223">
        <v>0</v>
      </c>
      <c r="BO67" s="223">
        <v>0</v>
      </c>
      <c r="BP67" s="223">
        <v>0</v>
      </c>
      <c r="BQ67" s="223">
        <v>0</v>
      </c>
      <c r="BR67" s="223">
        <v>0</v>
      </c>
      <c r="BS67" s="223">
        <v>0</v>
      </c>
      <c r="BT67" s="223">
        <v>0</v>
      </c>
      <c r="BU67" s="223">
        <v>0</v>
      </c>
      <c r="BV67" s="223">
        <v>0</v>
      </c>
      <c r="BW67" s="223">
        <v>0</v>
      </c>
      <c r="BX67" s="223">
        <v>0</v>
      </c>
      <c r="BY67" s="223">
        <v>0</v>
      </c>
      <c r="BZ67" s="223"/>
      <c r="CA67" s="223">
        <v>0</v>
      </c>
      <c r="CB67" s="223">
        <v>0</v>
      </c>
      <c r="CC67" s="223">
        <v>-1</v>
      </c>
      <c r="CD67" s="223">
        <v>0</v>
      </c>
      <c r="CE67" s="223" t="s">
        <v>1191</v>
      </c>
      <c r="CF67" s="223" t="s">
        <v>957</v>
      </c>
      <c r="CG67" s="223" t="s">
        <v>957</v>
      </c>
      <c r="CH67" s="223" t="s">
        <v>957</v>
      </c>
      <c r="CI67" s="223" t="s">
        <v>957</v>
      </c>
      <c r="CJ67" s="223" t="s">
        <v>1258</v>
      </c>
      <c r="CK67" s="223" t="s">
        <v>1190</v>
      </c>
      <c r="CL67" s="223" t="s">
        <v>1187</v>
      </c>
      <c r="CM67" s="223"/>
      <c r="CN67" s="223"/>
      <c r="CO67" s="223"/>
      <c r="CP67" s="223"/>
      <c r="CQ67" s="223"/>
      <c r="CR67" s="223">
        <v>0</v>
      </c>
      <c r="CS67" s="223">
        <v>29</v>
      </c>
      <c r="CT67" s="223">
        <v>30</v>
      </c>
      <c r="CU67" s="223" t="s">
        <v>1039</v>
      </c>
      <c r="CV67" s="223" t="s">
        <v>3232</v>
      </c>
      <c r="CW67" s="223" t="s">
        <v>1523</v>
      </c>
      <c r="CX67" s="223">
        <v>0</v>
      </c>
      <c r="CY67" s="223">
        <v>0</v>
      </c>
      <c r="CZ67" s="223" t="s">
        <v>1523</v>
      </c>
      <c r="DA67" s="223" t="s">
        <v>1532</v>
      </c>
      <c r="DB67" s="223" t="s">
        <v>1531</v>
      </c>
      <c r="DC67" s="223" t="s">
        <v>1530</v>
      </c>
    </row>
    <row r="68" spans="1:107" s="211" customFormat="1" x14ac:dyDescent="0.2">
      <c r="A68" s="223">
        <v>64</v>
      </c>
      <c r="B68" s="226" t="s">
        <v>1529</v>
      </c>
      <c r="C68" s="349">
        <v>0</v>
      </c>
      <c r="D68" s="263">
        <v>9</v>
      </c>
      <c r="E68" s="225">
        <v>1</v>
      </c>
      <c r="F68" s="225"/>
      <c r="G68" s="225"/>
      <c r="H68" s="225"/>
      <c r="I68" s="225" t="s">
        <v>1523</v>
      </c>
      <c r="J68" s="458" t="s">
        <v>1034</v>
      </c>
      <c r="K68" s="403" t="s">
        <v>1023</v>
      </c>
      <c r="L68" s="426" t="s">
        <v>1028</v>
      </c>
      <c r="M68" s="225">
        <v>2</v>
      </c>
      <c r="N68" s="225">
        <v>0</v>
      </c>
      <c r="O68" s="350">
        <v>0</v>
      </c>
      <c r="P68" s="377">
        <v>2</v>
      </c>
      <c r="Q68" s="349">
        <v>120</v>
      </c>
      <c r="R68" s="225">
        <v>0</v>
      </c>
      <c r="S68" s="245">
        <v>240</v>
      </c>
      <c r="T68" s="225">
        <v>1</v>
      </c>
      <c r="U68" s="225">
        <v>0</v>
      </c>
      <c r="V68" s="225">
        <v>0</v>
      </c>
      <c r="W68" s="225">
        <v>0</v>
      </c>
      <c r="X68" s="225">
        <v>0</v>
      </c>
      <c r="Y68" s="225">
        <v>20</v>
      </c>
      <c r="Z68" s="225">
        <v>0</v>
      </c>
      <c r="AA68" s="225">
        <v>0</v>
      </c>
      <c r="AB68" s="225">
        <v>0</v>
      </c>
      <c r="AC68" s="225">
        <v>0</v>
      </c>
      <c r="AD68" s="350">
        <v>0</v>
      </c>
      <c r="AE68" s="225">
        <v>13</v>
      </c>
      <c r="AF68" s="225">
        <v>2</v>
      </c>
      <c r="AG68" s="225">
        <v>14</v>
      </c>
      <c r="AH68" s="225">
        <v>3</v>
      </c>
      <c r="AI68" s="225">
        <v>3</v>
      </c>
      <c r="AJ68" s="225">
        <v>1</v>
      </c>
      <c r="AK68" s="225">
        <v>1</v>
      </c>
      <c r="AL68" s="225">
        <v>100</v>
      </c>
      <c r="AM68" s="225">
        <v>0</v>
      </c>
      <c r="AN68" s="225">
        <v>0</v>
      </c>
      <c r="AO68" s="225">
        <v>0</v>
      </c>
      <c r="AP68" s="310">
        <v>0</v>
      </c>
      <c r="AQ68" s="309">
        <v>0</v>
      </c>
      <c r="AR68" s="225">
        <v>0</v>
      </c>
      <c r="AS68" s="225">
        <v>0</v>
      </c>
      <c r="AT68" s="225" t="s">
        <v>957</v>
      </c>
      <c r="AU68" s="310" t="s">
        <v>957</v>
      </c>
      <c r="AV68" s="309">
        <v>0</v>
      </c>
      <c r="AW68" s="225">
        <v>0</v>
      </c>
      <c r="AX68" s="225">
        <v>0</v>
      </c>
      <c r="AY68" s="225">
        <v>0</v>
      </c>
      <c r="AZ68" s="225">
        <v>0</v>
      </c>
      <c r="BA68" s="225">
        <v>0</v>
      </c>
      <c r="BB68" s="310">
        <v>0</v>
      </c>
      <c r="BC68" s="309">
        <v>0</v>
      </c>
      <c r="BD68" s="225">
        <v>0</v>
      </c>
      <c r="BE68" s="310">
        <v>0</v>
      </c>
      <c r="BF68" s="309">
        <v>0</v>
      </c>
      <c r="BG68" s="225">
        <v>1</v>
      </c>
      <c r="BH68" s="310">
        <v>-1</v>
      </c>
      <c r="BI68" s="223">
        <v>0</v>
      </c>
      <c r="BJ68" s="223">
        <v>0</v>
      </c>
      <c r="BK68" s="223">
        <v>1</v>
      </c>
      <c r="BL68" s="223"/>
      <c r="BM68" s="223">
        <v>0</v>
      </c>
      <c r="BN68" s="223">
        <v>0</v>
      </c>
      <c r="BO68" s="223">
        <v>0</v>
      </c>
      <c r="BP68" s="223">
        <v>0</v>
      </c>
      <c r="BQ68" s="223">
        <v>0</v>
      </c>
      <c r="BR68" s="223">
        <v>0</v>
      </c>
      <c r="BS68" s="223">
        <v>0</v>
      </c>
      <c r="BT68" s="223">
        <v>0</v>
      </c>
      <c r="BU68" s="223">
        <v>0</v>
      </c>
      <c r="BV68" s="223">
        <v>0</v>
      </c>
      <c r="BW68" s="223">
        <v>0</v>
      </c>
      <c r="BX68" s="223">
        <v>0</v>
      </c>
      <c r="BY68" s="223">
        <v>0</v>
      </c>
      <c r="BZ68" s="223"/>
      <c r="CA68" s="223">
        <v>0</v>
      </c>
      <c r="CB68" s="223">
        <v>0</v>
      </c>
      <c r="CC68" s="223">
        <v>-1</v>
      </c>
      <c r="CD68" s="223">
        <v>0</v>
      </c>
      <c r="CE68" s="223" t="s">
        <v>1191</v>
      </c>
      <c r="CF68" s="223" t="s">
        <v>957</v>
      </c>
      <c r="CG68" s="223" t="s">
        <v>957</v>
      </c>
      <c r="CH68" s="223" t="s">
        <v>957</v>
      </c>
      <c r="CI68" s="223" t="s">
        <v>957</v>
      </c>
      <c r="CJ68" s="223" t="s">
        <v>1258</v>
      </c>
      <c r="CK68" s="223" t="s">
        <v>1190</v>
      </c>
      <c r="CL68" s="223" t="s">
        <v>1187</v>
      </c>
      <c r="CM68" s="223"/>
      <c r="CN68" s="223"/>
      <c r="CO68" s="223"/>
      <c r="CP68" s="223"/>
      <c r="CQ68" s="223"/>
      <c r="CR68" s="223">
        <v>0</v>
      </c>
      <c r="CS68" s="223">
        <v>31</v>
      </c>
      <c r="CT68" s="223">
        <v>32</v>
      </c>
      <c r="CU68" s="223" t="s">
        <v>1039</v>
      </c>
      <c r="CV68" s="223" t="s">
        <v>3232</v>
      </c>
      <c r="CW68" s="223" t="s">
        <v>1528</v>
      </c>
      <c r="CX68" s="223">
        <v>0</v>
      </c>
      <c r="CY68" s="223">
        <v>0</v>
      </c>
      <c r="CZ68" s="223" t="s">
        <v>1529</v>
      </c>
      <c r="DA68" s="223" t="s">
        <v>1527</v>
      </c>
      <c r="DB68" s="223" t="s">
        <v>1526</v>
      </c>
      <c r="DC68" s="223" t="s">
        <v>1525</v>
      </c>
    </row>
    <row r="69" spans="1:107" s="211" customFormat="1" x14ac:dyDescent="0.2">
      <c r="A69" s="223">
        <v>65</v>
      </c>
      <c r="B69" s="226" t="s">
        <v>1524</v>
      </c>
      <c r="C69" s="349">
        <v>0</v>
      </c>
      <c r="D69" s="263">
        <v>9</v>
      </c>
      <c r="E69" s="225">
        <v>1</v>
      </c>
      <c r="F69" s="225"/>
      <c r="G69" s="225"/>
      <c r="H69" s="225"/>
      <c r="I69" s="225" t="s">
        <v>1523</v>
      </c>
      <c r="J69" s="458" t="s">
        <v>1034</v>
      </c>
      <c r="K69" s="403" t="s">
        <v>1023</v>
      </c>
      <c r="L69" s="426" t="s">
        <v>1028</v>
      </c>
      <c r="M69" s="225">
        <v>2</v>
      </c>
      <c r="N69" s="225">
        <v>0</v>
      </c>
      <c r="O69" s="350">
        <v>0</v>
      </c>
      <c r="P69" s="377">
        <v>2</v>
      </c>
      <c r="Q69" s="349">
        <v>120</v>
      </c>
      <c r="R69" s="225">
        <v>0</v>
      </c>
      <c r="S69" s="245">
        <v>240</v>
      </c>
      <c r="T69" s="225">
        <v>1</v>
      </c>
      <c r="U69" s="225">
        <v>0</v>
      </c>
      <c r="V69" s="225">
        <v>0</v>
      </c>
      <c r="W69" s="225">
        <v>0</v>
      </c>
      <c r="X69" s="225">
        <v>0</v>
      </c>
      <c r="Y69" s="225">
        <v>20</v>
      </c>
      <c r="Z69" s="225">
        <v>0</v>
      </c>
      <c r="AA69" s="225">
        <v>0</v>
      </c>
      <c r="AB69" s="225">
        <v>0</v>
      </c>
      <c r="AC69" s="225">
        <v>0</v>
      </c>
      <c r="AD69" s="350">
        <v>0</v>
      </c>
      <c r="AE69" s="225">
        <v>13</v>
      </c>
      <c r="AF69" s="225">
        <v>2</v>
      </c>
      <c r="AG69" s="225">
        <v>18</v>
      </c>
      <c r="AH69" s="225">
        <v>3</v>
      </c>
      <c r="AI69" s="225">
        <v>3</v>
      </c>
      <c r="AJ69" s="225">
        <v>1</v>
      </c>
      <c r="AK69" s="225">
        <v>1</v>
      </c>
      <c r="AL69" s="225">
        <v>100</v>
      </c>
      <c r="AM69" s="225">
        <v>0</v>
      </c>
      <c r="AN69" s="225">
        <v>0</v>
      </c>
      <c r="AO69" s="225">
        <v>0</v>
      </c>
      <c r="AP69" s="310">
        <v>0</v>
      </c>
      <c r="AQ69" s="309">
        <v>0</v>
      </c>
      <c r="AR69" s="225">
        <v>0</v>
      </c>
      <c r="AS69" s="225">
        <v>0</v>
      </c>
      <c r="AT69" s="225" t="s">
        <v>957</v>
      </c>
      <c r="AU69" s="310" t="s">
        <v>957</v>
      </c>
      <c r="AV69" s="309">
        <v>0</v>
      </c>
      <c r="AW69" s="225">
        <v>0</v>
      </c>
      <c r="AX69" s="225">
        <v>0</v>
      </c>
      <c r="AY69" s="225">
        <v>0</v>
      </c>
      <c r="AZ69" s="225">
        <v>0</v>
      </c>
      <c r="BA69" s="225">
        <v>0</v>
      </c>
      <c r="BB69" s="310">
        <v>0</v>
      </c>
      <c r="BC69" s="309">
        <v>0</v>
      </c>
      <c r="BD69" s="225">
        <v>0</v>
      </c>
      <c r="BE69" s="310">
        <v>0</v>
      </c>
      <c r="BF69" s="309">
        <v>0</v>
      </c>
      <c r="BG69" s="225">
        <v>1</v>
      </c>
      <c r="BH69" s="310">
        <v>-1</v>
      </c>
      <c r="BI69" s="223">
        <v>0</v>
      </c>
      <c r="BJ69" s="223">
        <v>0</v>
      </c>
      <c r="BK69" s="223">
        <v>1</v>
      </c>
      <c r="BL69" s="223"/>
      <c r="BM69" s="223">
        <v>0</v>
      </c>
      <c r="BN69" s="223">
        <v>0</v>
      </c>
      <c r="BO69" s="223">
        <v>0</v>
      </c>
      <c r="BP69" s="223">
        <v>0</v>
      </c>
      <c r="BQ69" s="223">
        <v>0</v>
      </c>
      <c r="BR69" s="223">
        <v>0</v>
      </c>
      <c r="BS69" s="223">
        <v>0</v>
      </c>
      <c r="BT69" s="223">
        <v>0</v>
      </c>
      <c r="BU69" s="223">
        <v>0</v>
      </c>
      <c r="BV69" s="223">
        <v>0</v>
      </c>
      <c r="BW69" s="223">
        <v>0</v>
      </c>
      <c r="BX69" s="223">
        <v>0</v>
      </c>
      <c r="BY69" s="223">
        <v>0</v>
      </c>
      <c r="BZ69" s="223"/>
      <c r="CA69" s="223">
        <v>0</v>
      </c>
      <c r="CB69" s="223">
        <v>0</v>
      </c>
      <c r="CC69" s="223">
        <v>-1</v>
      </c>
      <c r="CD69" s="223">
        <v>0</v>
      </c>
      <c r="CE69" s="223" t="s">
        <v>1191</v>
      </c>
      <c r="CF69" s="223" t="s">
        <v>957</v>
      </c>
      <c r="CG69" s="223" t="s">
        <v>957</v>
      </c>
      <c r="CH69" s="223" t="s">
        <v>957</v>
      </c>
      <c r="CI69" s="223" t="s">
        <v>957</v>
      </c>
      <c r="CJ69" s="223" t="s">
        <v>1258</v>
      </c>
      <c r="CK69" s="223" t="s">
        <v>1190</v>
      </c>
      <c r="CL69" s="223" t="s">
        <v>1187</v>
      </c>
      <c r="CM69" s="223"/>
      <c r="CN69" s="223"/>
      <c r="CO69" s="223"/>
      <c r="CP69" s="223"/>
      <c r="CQ69" s="223"/>
      <c r="CR69" s="223">
        <v>0</v>
      </c>
      <c r="CS69" s="223">
        <v>30</v>
      </c>
      <c r="CT69" s="223">
        <v>31</v>
      </c>
      <c r="CU69" s="223" t="s">
        <v>1039</v>
      </c>
      <c r="CV69" s="223" t="s">
        <v>3232</v>
      </c>
      <c r="CW69" s="223" t="s">
        <v>1521</v>
      </c>
      <c r="CX69" s="223">
        <v>0</v>
      </c>
      <c r="CY69" s="223">
        <v>0</v>
      </c>
      <c r="CZ69" s="223" t="s">
        <v>1524</v>
      </c>
      <c r="DA69" s="223" t="s">
        <v>1520</v>
      </c>
      <c r="DB69" s="223" t="s">
        <v>1519</v>
      </c>
      <c r="DC69" s="223" t="s">
        <v>1518</v>
      </c>
    </row>
    <row r="70" spans="1:107" s="211" customFormat="1" x14ac:dyDescent="0.2">
      <c r="A70" s="223">
        <v>66</v>
      </c>
      <c r="B70" s="226" t="s">
        <v>1180</v>
      </c>
      <c r="C70" s="349">
        <v>0</v>
      </c>
      <c r="D70" s="263">
        <v>9</v>
      </c>
      <c r="E70" s="225">
        <v>0</v>
      </c>
      <c r="F70" s="225"/>
      <c r="G70" s="225"/>
      <c r="H70" s="225"/>
      <c r="I70" s="225" t="s">
        <v>1180</v>
      </c>
      <c r="J70" s="439" t="s">
        <v>1052</v>
      </c>
      <c r="K70" s="403" t="s">
        <v>1023</v>
      </c>
      <c r="L70" s="426" t="s">
        <v>1028</v>
      </c>
      <c r="M70" s="225">
        <v>2</v>
      </c>
      <c r="N70" s="225">
        <v>0</v>
      </c>
      <c r="O70" s="350">
        <v>0</v>
      </c>
      <c r="P70" s="377">
        <v>2</v>
      </c>
      <c r="Q70" s="349">
        <v>90</v>
      </c>
      <c r="R70" s="225">
        <v>0</v>
      </c>
      <c r="S70" s="245">
        <v>180</v>
      </c>
      <c r="T70" s="225">
        <v>1</v>
      </c>
      <c r="U70" s="225">
        <v>0</v>
      </c>
      <c r="V70" s="225">
        <v>0</v>
      </c>
      <c r="W70" s="225">
        <v>0</v>
      </c>
      <c r="X70" s="225">
        <v>0</v>
      </c>
      <c r="Y70" s="225">
        <v>20</v>
      </c>
      <c r="Z70" s="225">
        <v>0</v>
      </c>
      <c r="AA70" s="225">
        <v>0</v>
      </c>
      <c r="AB70" s="225">
        <v>3</v>
      </c>
      <c r="AC70" s="225">
        <v>0</v>
      </c>
      <c r="AD70" s="350">
        <v>0</v>
      </c>
      <c r="AE70" s="225">
        <v>16</v>
      </c>
      <c r="AF70" s="225">
        <v>0</v>
      </c>
      <c r="AG70" s="225">
        <v>0</v>
      </c>
      <c r="AH70" s="225">
        <v>3</v>
      </c>
      <c r="AI70" s="225">
        <v>3</v>
      </c>
      <c r="AJ70" s="225">
        <v>1</v>
      </c>
      <c r="AK70" s="225">
        <v>1</v>
      </c>
      <c r="AL70" s="225">
        <v>100</v>
      </c>
      <c r="AM70" s="225">
        <v>0</v>
      </c>
      <c r="AN70" s="225">
        <v>0</v>
      </c>
      <c r="AO70" s="225">
        <v>0</v>
      </c>
      <c r="AP70" s="310">
        <v>0</v>
      </c>
      <c r="AQ70" s="309">
        <v>0</v>
      </c>
      <c r="AR70" s="225">
        <v>0</v>
      </c>
      <c r="AS70" s="225">
        <v>0</v>
      </c>
      <c r="AT70" s="225" t="s">
        <v>957</v>
      </c>
      <c r="AU70" s="310" t="s">
        <v>957</v>
      </c>
      <c r="AV70" s="309">
        <v>0</v>
      </c>
      <c r="AW70" s="225">
        <v>0</v>
      </c>
      <c r="AX70" s="225">
        <v>0</v>
      </c>
      <c r="AY70" s="225">
        <v>0</v>
      </c>
      <c r="AZ70" s="225">
        <v>0</v>
      </c>
      <c r="BA70" s="225">
        <v>0</v>
      </c>
      <c r="BB70" s="310">
        <v>0</v>
      </c>
      <c r="BC70" s="309">
        <v>0</v>
      </c>
      <c r="BD70" s="225">
        <v>0</v>
      </c>
      <c r="BE70" s="310">
        <v>0</v>
      </c>
      <c r="BF70" s="309">
        <v>0</v>
      </c>
      <c r="BG70" s="225">
        <v>1</v>
      </c>
      <c r="BH70" s="310">
        <v>-1</v>
      </c>
      <c r="BI70" s="223">
        <v>0</v>
      </c>
      <c r="BJ70" s="223">
        <v>0</v>
      </c>
      <c r="BK70" s="223">
        <v>1</v>
      </c>
      <c r="BL70" s="223"/>
      <c r="BM70" s="223">
        <v>0</v>
      </c>
      <c r="BN70" s="223">
        <v>0</v>
      </c>
      <c r="BO70" s="223">
        <v>0</v>
      </c>
      <c r="BP70" s="223">
        <v>0</v>
      </c>
      <c r="BQ70" s="223">
        <v>0</v>
      </c>
      <c r="BR70" s="223">
        <v>0</v>
      </c>
      <c r="BS70" s="223">
        <v>0</v>
      </c>
      <c r="BT70" s="223">
        <v>0</v>
      </c>
      <c r="BU70" s="223">
        <v>0</v>
      </c>
      <c r="BV70" s="223">
        <v>0</v>
      </c>
      <c r="BW70" s="223">
        <v>0</v>
      </c>
      <c r="BX70" s="223">
        <v>0</v>
      </c>
      <c r="BY70" s="223">
        <v>0</v>
      </c>
      <c r="BZ70" s="223"/>
      <c r="CA70" s="223">
        <v>0</v>
      </c>
      <c r="CB70" s="223">
        <v>0</v>
      </c>
      <c r="CC70" s="223">
        <v>-1</v>
      </c>
      <c r="CD70" s="223">
        <v>0</v>
      </c>
      <c r="CE70" s="223" t="s">
        <v>1179</v>
      </c>
      <c r="CF70" s="223" t="s">
        <v>957</v>
      </c>
      <c r="CG70" s="223" t="s">
        <v>957</v>
      </c>
      <c r="CH70" s="223" t="s">
        <v>957</v>
      </c>
      <c r="CI70" s="223" t="s">
        <v>957</v>
      </c>
      <c r="CJ70" s="223" t="s">
        <v>1178</v>
      </c>
      <c r="CK70" s="223" t="s">
        <v>1163</v>
      </c>
      <c r="CL70" s="223" t="s">
        <v>1164</v>
      </c>
      <c r="CM70" s="223"/>
      <c r="CN70" s="223"/>
      <c r="CO70" s="223"/>
      <c r="CP70" s="223"/>
      <c r="CQ70" s="223"/>
      <c r="CR70" s="223">
        <v>0</v>
      </c>
      <c r="CS70" s="223">
        <v>32</v>
      </c>
      <c r="CT70" s="223">
        <v>33</v>
      </c>
      <c r="CU70" s="223" t="s">
        <v>1039</v>
      </c>
      <c r="CV70" s="223" t="s">
        <v>3232</v>
      </c>
      <c r="CW70" s="223" t="s">
        <v>1180</v>
      </c>
      <c r="CX70" s="223">
        <v>0</v>
      </c>
      <c r="CY70" s="223">
        <v>0</v>
      </c>
      <c r="CZ70" s="223" t="s">
        <v>1180</v>
      </c>
      <c r="DA70" s="223" t="s">
        <v>1517</v>
      </c>
      <c r="DB70" s="223" t="s">
        <v>1516</v>
      </c>
      <c r="DC70" s="223" t="s">
        <v>1515</v>
      </c>
    </row>
    <row r="71" spans="1:107" s="218" customFormat="1" x14ac:dyDescent="0.2">
      <c r="A71" s="223">
        <v>67</v>
      </c>
      <c r="B71" s="226" t="s">
        <v>1514</v>
      </c>
      <c r="C71" s="349">
        <v>0</v>
      </c>
      <c r="D71" s="263">
        <v>9</v>
      </c>
      <c r="E71" s="225">
        <v>1</v>
      </c>
      <c r="F71" s="225"/>
      <c r="G71" s="225"/>
      <c r="H71" s="225"/>
      <c r="I71" s="225" t="s">
        <v>1513</v>
      </c>
      <c r="J71" s="439" t="s">
        <v>1052</v>
      </c>
      <c r="K71" s="403" t="s">
        <v>1023</v>
      </c>
      <c r="L71" s="426" t="s">
        <v>1028</v>
      </c>
      <c r="M71" s="225">
        <v>2</v>
      </c>
      <c r="N71" s="225">
        <v>0</v>
      </c>
      <c r="O71" s="350">
        <v>1</v>
      </c>
      <c r="P71" s="377">
        <v>2</v>
      </c>
      <c r="Q71" s="349">
        <v>45</v>
      </c>
      <c r="R71" s="225">
        <v>0</v>
      </c>
      <c r="S71" s="245">
        <v>0</v>
      </c>
      <c r="T71" s="225">
        <v>0</v>
      </c>
      <c r="U71" s="225">
        <v>1</v>
      </c>
      <c r="V71" s="225">
        <v>0</v>
      </c>
      <c r="W71" s="225">
        <v>0</v>
      </c>
      <c r="X71" s="225">
        <v>0</v>
      </c>
      <c r="Y71" s="225">
        <v>20</v>
      </c>
      <c r="Z71" s="225">
        <v>0</v>
      </c>
      <c r="AA71" s="225">
        <v>0</v>
      </c>
      <c r="AB71" s="225">
        <v>3</v>
      </c>
      <c r="AC71" s="225">
        <v>0</v>
      </c>
      <c r="AD71" s="350">
        <v>0</v>
      </c>
      <c r="AE71" s="225">
        <v>16</v>
      </c>
      <c r="AF71" s="225">
        <v>0</v>
      </c>
      <c r="AG71" s="225">
        <v>0</v>
      </c>
      <c r="AH71" s="225">
        <v>3</v>
      </c>
      <c r="AI71" s="225">
        <v>3</v>
      </c>
      <c r="AJ71" s="225">
        <v>1</v>
      </c>
      <c r="AK71" s="225">
        <v>1</v>
      </c>
      <c r="AL71" s="225">
        <v>100</v>
      </c>
      <c r="AM71" s="225">
        <v>0</v>
      </c>
      <c r="AN71" s="225">
        <v>0</v>
      </c>
      <c r="AO71" s="225">
        <v>0</v>
      </c>
      <c r="AP71" s="310">
        <v>0</v>
      </c>
      <c r="AQ71" s="309">
        <v>0</v>
      </c>
      <c r="AR71" s="225">
        <v>0</v>
      </c>
      <c r="AS71" s="225">
        <v>0</v>
      </c>
      <c r="AT71" s="225" t="s">
        <v>957</v>
      </c>
      <c r="AU71" s="310" t="s">
        <v>957</v>
      </c>
      <c r="AV71" s="309">
        <v>0</v>
      </c>
      <c r="AW71" s="225">
        <v>0</v>
      </c>
      <c r="AX71" s="225">
        <v>0</v>
      </c>
      <c r="AY71" s="225">
        <v>0</v>
      </c>
      <c r="AZ71" s="225">
        <v>0</v>
      </c>
      <c r="BA71" s="225">
        <v>0</v>
      </c>
      <c r="BB71" s="310">
        <v>0</v>
      </c>
      <c r="BC71" s="309">
        <v>0</v>
      </c>
      <c r="BD71" s="225">
        <v>0</v>
      </c>
      <c r="BE71" s="310">
        <v>0</v>
      </c>
      <c r="BF71" s="309">
        <v>0</v>
      </c>
      <c r="BG71" s="225">
        <v>1</v>
      </c>
      <c r="BH71" s="310">
        <v>-1</v>
      </c>
      <c r="BI71" s="223">
        <v>0</v>
      </c>
      <c r="BJ71" s="223">
        <v>0</v>
      </c>
      <c r="BK71" s="223">
        <v>1</v>
      </c>
      <c r="BL71" s="223"/>
      <c r="BM71" s="223">
        <v>0</v>
      </c>
      <c r="BN71" s="223">
        <v>0</v>
      </c>
      <c r="BO71" s="223">
        <v>0</v>
      </c>
      <c r="BP71" s="223">
        <v>0</v>
      </c>
      <c r="BQ71" s="223">
        <v>0</v>
      </c>
      <c r="BR71" s="223">
        <v>0</v>
      </c>
      <c r="BS71" s="223">
        <v>0</v>
      </c>
      <c r="BT71" s="223">
        <v>0</v>
      </c>
      <c r="BU71" s="223">
        <v>0</v>
      </c>
      <c r="BV71" s="223">
        <v>0</v>
      </c>
      <c r="BW71" s="223">
        <v>0</v>
      </c>
      <c r="BX71" s="223">
        <v>0</v>
      </c>
      <c r="BY71" s="223">
        <v>0</v>
      </c>
      <c r="BZ71" s="223" t="s">
        <v>1512</v>
      </c>
      <c r="CA71" s="223">
        <v>0</v>
      </c>
      <c r="CB71" s="223">
        <v>0</v>
      </c>
      <c r="CC71" s="223">
        <v>-1</v>
      </c>
      <c r="CD71" s="223">
        <v>0</v>
      </c>
      <c r="CE71" s="223" t="s">
        <v>1179</v>
      </c>
      <c r="CF71" s="223" t="s">
        <v>957</v>
      </c>
      <c r="CG71" s="223" t="s">
        <v>957</v>
      </c>
      <c r="CH71" s="223" t="s">
        <v>957</v>
      </c>
      <c r="CI71" s="223" t="s">
        <v>957</v>
      </c>
      <c r="CJ71" s="223" t="s">
        <v>1178</v>
      </c>
      <c r="CK71" s="223" t="s">
        <v>957</v>
      </c>
      <c r="CL71" s="223" t="s">
        <v>1164</v>
      </c>
      <c r="CM71" s="223"/>
      <c r="CN71" s="223"/>
      <c r="CO71" s="223"/>
      <c r="CP71" s="223"/>
      <c r="CQ71" s="223"/>
      <c r="CR71" s="223">
        <v>0</v>
      </c>
      <c r="CS71" s="223">
        <v>33</v>
      </c>
      <c r="CT71" s="223">
        <v>34</v>
      </c>
      <c r="CU71" s="223" t="s">
        <v>1039</v>
      </c>
      <c r="CV71" s="223" t="s">
        <v>3232</v>
      </c>
      <c r="CW71" s="223" t="s">
        <v>1511</v>
      </c>
      <c r="CX71" s="223">
        <v>0</v>
      </c>
      <c r="CY71" s="223">
        <v>0</v>
      </c>
      <c r="CZ71" s="223" t="s">
        <v>1514</v>
      </c>
      <c r="DA71" s="223" t="s">
        <v>1510</v>
      </c>
      <c r="DB71" s="223" t="s">
        <v>1509</v>
      </c>
      <c r="DC71" s="223" t="s">
        <v>1508</v>
      </c>
    </row>
    <row r="72" spans="1:107" s="218" customFormat="1" x14ac:dyDescent="0.2">
      <c r="A72" s="218">
        <v>68</v>
      </c>
      <c r="B72" s="219" t="s">
        <v>1127</v>
      </c>
      <c r="C72" s="347">
        <v>0</v>
      </c>
      <c r="D72" s="220">
        <v>8</v>
      </c>
      <c r="E72" s="221">
        <v>0</v>
      </c>
      <c r="F72" s="221"/>
      <c r="G72" s="221"/>
      <c r="H72" s="221"/>
      <c r="I72" s="221" t="s">
        <v>1127</v>
      </c>
      <c r="J72" s="465" t="s">
        <v>1357</v>
      </c>
      <c r="K72" s="402" t="s">
        <v>1023</v>
      </c>
      <c r="L72" s="425" t="s">
        <v>1121</v>
      </c>
      <c r="M72" s="221">
        <v>2</v>
      </c>
      <c r="N72" s="221">
        <v>0</v>
      </c>
      <c r="O72" s="348">
        <v>0</v>
      </c>
      <c r="P72" s="376">
        <v>2</v>
      </c>
      <c r="Q72" s="347">
        <v>75</v>
      </c>
      <c r="R72" s="221">
        <v>0</v>
      </c>
      <c r="S72" s="244">
        <v>150</v>
      </c>
      <c r="T72" s="221">
        <v>1</v>
      </c>
      <c r="U72" s="221">
        <v>0</v>
      </c>
      <c r="V72" s="221">
        <v>0</v>
      </c>
      <c r="W72" s="221">
        <v>0</v>
      </c>
      <c r="X72" s="221">
        <v>20</v>
      </c>
      <c r="Y72" s="221">
        <v>20</v>
      </c>
      <c r="Z72" s="221">
        <v>0</v>
      </c>
      <c r="AA72" s="221">
        <v>0</v>
      </c>
      <c r="AB72" s="221">
        <v>0</v>
      </c>
      <c r="AC72" s="221">
        <v>0</v>
      </c>
      <c r="AD72" s="348">
        <v>0</v>
      </c>
      <c r="AE72" s="221">
        <v>7</v>
      </c>
      <c r="AF72" s="221">
        <v>2</v>
      </c>
      <c r="AG72" s="221">
        <v>8</v>
      </c>
      <c r="AH72" s="221">
        <v>3</v>
      </c>
      <c r="AI72" s="221">
        <v>3</v>
      </c>
      <c r="AJ72" s="221">
        <v>1</v>
      </c>
      <c r="AK72" s="221">
        <v>1</v>
      </c>
      <c r="AL72" s="221">
        <v>100</v>
      </c>
      <c r="AM72" s="221">
        <v>0</v>
      </c>
      <c r="AN72" s="221">
        <v>0</v>
      </c>
      <c r="AO72" s="221">
        <v>0</v>
      </c>
      <c r="AP72" s="308">
        <v>0</v>
      </c>
      <c r="AQ72" s="307">
        <v>0</v>
      </c>
      <c r="AR72" s="221">
        <v>0</v>
      </c>
      <c r="AS72" s="221">
        <v>0</v>
      </c>
      <c r="AT72" s="221" t="s">
        <v>957</v>
      </c>
      <c r="AU72" s="308" t="s">
        <v>957</v>
      </c>
      <c r="AV72" s="307">
        <v>0</v>
      </c>
      <c r="AW72" s="221">
        <v>0</v>
      </c>
      <c r="AX72" s="221">
        <v>0</v>
      </c>
      <c r="AY72" s="221">
        <v>0</v>
      </c>
      <c r="AZ72" s="221">
        <v>0</v>
      </c>
      <c r="BA72" s="221">
        <v>0</v>
      </c>
      <c r="BB72" s="308">
        <v>0</v>
      </c>
      <c r="BC72" s="307">
        <v>0</v>
      </c>
      <c r="BD72" s="221">
        <v>0</v>
      </c>
      <c r="BE72" s="308">
        <v>0</v>
      </c>
      <c r="BF72" s="307">
        <v>0</v>
      </c>
      <c r="BG72" s="221">
        <v>1</v>
      </c>
      <c r="BH72" s="308">
        <v>-1</v>
      </c>
      <c r="BI72" s="218">
        <v>0</v>
      </c>
      <c r="BJ72" s="218">
        <v>0</v>
      </c>
      <c r="BK72" s="218">
        <v>1</v>
      </c>
      <c r="BM72" s="218">
        <v>0</v>
      </c>
      <c r="BN72" s="218">
        <v>0</v>
      </c>
      <c r="BO72" s="218">
        <v>0</v>
      </c>
      <c r="BP72" s="218">
        <v>0</v>
      </c>
      <c r="BQ72" s="218">
        <v>0</v>
      </c>
      <c r="BR72" s="218">
        <v>1</v>
      </c>
      <c r="BS72" s="218">
        <v>0</v>
      </c>
      <c r="BT72" s="218">
        <v>0</v>
      </c>
      <c r="BU72" s="218">
        <v>0</v>
      </c>
      <c r="BV72" s="218">
        <v>0</v>
      </c>
      <c r="BW72" s="218">
        <v>0</v>
      </c>
      <c r="BX72" s="218">
        <v>0</v>
      </c>
      <c r="BY72" s="218">
        <v>0</v>
      </c>
      <c r="CA72" s="218">
        <v>0</v>
      </c>
      <c r="CB72" s="218">
        <v>0</v>
      </c>
      <c r="CC72" s="218">
        <v>-1</v>
      </c>
      <c r="CD72" s="218">
        <v>0</v>
      </c>
      <c r="CE72" s="218" t="s">
        <v>1126</v>
      </c>
      <c r="CF72" s="218" t="s">
        <v>957</v>
      </c>
      <c r="CG72" s="218" t="s">
        <v>957</v>
      </c>
      <c r="CH72" s="218" t="s">
        <v>957</v>
      </c>
      <c r="CI72" s="218" t="s">
        <v>957</v>
      </c>
      <c r="CJ72" s="218" t="s">
        <v>1125</v>
      </c>
      <c r="CK72" s="218" t="s">
        <v>1124</v>
      </c>
      <c r="CL72" s="218" t="s">
        <v>1358</v>
      </c>
      <c r="CR72" s="218">
        <v>0</v>
      </c>
      <c r="CS72" s="218">
        <v>21</v>
      </c>
      <c r="CT72" s="218">
        <v>21</v>
      </c>
      <c r="CU72" s="218" t="s">
        <v>1039</v>
      </c>
      <c r="CV72" s="218" t="s">
        <v>3232</v>
      </c>
      <c r="CW72" s="218" t="s">
        <v>1127</v>
      </c>
      <c r="CX72" s="218">
        <v>0</v>
      </c>
      <c r="CY72" s="218">
        <v>0</v>
      </c>
      <c r="CZ72" s="218" t="s">
        <v>1127</v>
      </c>
      <c r="DA72" s="218" t="s">
        <v>1507</v>
      </c>
      <c r="DB72" s="218" t="s">
        <v>1506</v>
      </c>
      <c r="DC72" s="218" t="s">
        <v>1505</v>
      </c>
    </row>
    <row r="73" spans="1:107" s="218" customFormat="1" x14ac:dyDescent="0.2">
      <c r="A73" s="218">
        <v>69</v>
      </c>
      <c r="B73" s="219" t="s">
        <v>1504</v>
      </c>
      <c r="C73" s="347">
        <v>0</v>
      </c>
      <c r="D73" s="220">
        <v>8</v>
      </c>
      <c r="E73" s="221">
        <v>1</v>
      </c>
      <c r="F73" s="221"/>
      <c r="G73" s="221"/>
      <c r="H73" s="221"/>
      <c r="I73" s="221" t="s">
        <v>1127</v>
      </c>
      <c r="J73" s="465" t="s">
        <v>1357</v>
      </c>
      <c r="K73" s="402" t="s">
        <v>1023</v>
      </c>
      <c r="L73" s="425" t="s">
        <v>1121</v>
      </c>
      <c r="M73" s="221">
        <v>2</v>
      </c>
      <c r="N73" s="221">
        <v>0</v>
      </c>
      <c r="O73" s="348">
        <v>0</v>
      </c>
      <c r="P73" s="376">
        <v>2</v>
      </c>
      <c r="Q73" s="347">
        <v>75</v>
      </c>
      <c r="R73" s="221">
        <v>0</v>
      </c>
      <c r="S73" s="244">
        <v>150</v>
      </c>
      <c r="T73" s="221">
        <v>1</v>
      </c>
      <c r="U73" s="221">
        <v>0</v>
      </c>
      <c r="V73" s="221">
        <v>0</v>
      </c>
      <c r="W73" s="221">
        <v>0</v>
      </c>
      <c r="X73" s="221">
        <v>20</v>
      </c>
      <c r="Y73" s="221">
        <v>20</v>
      </c>
      <c r="Z73" s="221">
        <v>0</v>
      </c>
      <c r="AA73" s="221">
        <v>0</v>
      </c>
      <c r="AB73" s="221">
        <v>0</v>
      </c>
      <c r="AC73" s="221">
        <v>0</v>
      </c>
      <c r="AD73" s="348">
        <v>0</v>
      </c>
      <c r="AE73" s="221">
        <v>8</v>
      </c>
      <c r="AF73" s="221">
        <v>2</v>
      </c>
      <c r="AG73" s="221">
        <v>10</v>
      </c>
      <c r="AH73" s="221">
        <v>3</v>
      </c>
      <c r="AI73" s="221">
        <v>3</v>
      </c>
      <c r="AJ73" s="221">
        <v>1</v>
      </c>
      <c r="AK73" s="221">
        <v>1</v>
      </c>
      <c r="AL73" s="221">
        <v>100</v>
      </c>
      <c r="AM73" s="221">
        <v>0</v>
      </c>
      <c r="AN73" s="221">
        <v>0</v>
      </c>
      <c r="AO73" s="221">
        <v>0</v>
      </c>
      <c r="AP73" s="308">
        <v>0</v>
      </c>
      <c r="AQ73" s="307">
        <v>0</v>
      </c>
      <c r="AR73" s="221">
        <v>0</v>
      </c>
      <c r="AS73" s="221">
        <v>0</v>
      </c>
      <c r="AT73" s="221" t="s">
        <v>957</v>
      </c>
      <c r="AU73" s="308" t="s">
        <v>957</v>
      </c>
      <c r="AV73" s="307">
        <v>0</v>
      </c>
      <c r="AW73" s="221">
        <v>0</v>
      </c>
      <c r="AX73" s="221">
        <v>0</v>
      </c>
      <c r="AY73" s="221">
        <v>0</v>
      </c>
      <c r="AZ73" s="221">
        <v>0</v>
      </c>
      <c r="BA73" s="221">
        <v>0</v>
      </c>
      <c r="BB73" s="308">
        <v>0</v>
      </c>
      <c r="BC73" s="307">
        <v>0</v>
      </c>
      <c r="BD73" s="221">
        <v>0</v>
      </c>
      <c r="BE73" s="308">
        <v>0</v>
      </c>
      <c r="BF73" s="307">
        <v>0</v>
      </c>
      <c r="BG73" s="221">
        <v>1</v>
      </c>
      <c r="BH73" s="308">
        <v>-1</v>
      </c>
      <c r="BI73" s="218">
        <v>0</v>
      </c>
      <c r="BJ73" s="218">
        <v>0</v>
      </c>
      <c r="BK73" s="218">
        <v>1</v>
      </c>
      <c r="BM73" s="218">
        <v>0</v>
      </c>
      <c r="BN73" s="218">
        <v>0</v>
      </c>
      <c r="BO73" s="218">
        <v>0</v>
      </c>
      <c r="BP73" s="218">
        <v>0</v>
      </c>
      <c r="BQ73" s="218">
        <v>0</v>
      </c>
      <c r="BR73" s="218">
        <v>1</v>
      </c>
      <c r="BS73" s="218">
        <v>0</v>
      </c>
      <c r="BT73" s="218">
        <v>0</v>
      </c>
      <c r="BU73" s="218">
        <v>0</v>
      </c>
      <c r="BV73" s="218">
        <v>0</v>
      </c>
      <c r="BW73" s="218">
        <v>0</v>
      </c>
      <c r="BX73" s="218">
        <v>0</v>
      </c>
      <c r="BY73" s="218">
        <v>0</v>
      </c>
      <c r="CA73" s="218">
        <v>0</v>
      </c>
      <c r="CB73" s="218">
        <v>0</v>
      </c>
      <c r="CC73" s="218">
        <v>-1</v>
      </c>
      <c r="CD73" s="218">
        <v>0</v>
      </c>
      <c r="CE73" s="218" t="s">
        <v>1126</v>
      </c>
      <c r="CF73" s="218" t="s">
        <v>957</v>
      </c>
      <c r="CG73" s="218" t="s">
        <v>957</v>
      </c>
      <c r="CH73" s="218" t="s">
        <v>957</v>
      </c>
      <c r="CI73" s="218" t="s">
        <v>957</v>
      </c>
      <c r="CJ73" s="218" t="s">
        <v>1125</v>
      </c>
      <c r="CK73" s="218" t="s">
        <v>1124</v>
      </c>
      <c r="CL73" s="218" t="s">
        <v>1358</v>
      </c>
      <c r="CR73" s="218">
        <v>0</v>
      </c>
      <c r="CS73" s="218">
        <v>22</v>
      </c>
      <c r="CT73" s="218">
        <v>22</v>
      </c>
      <c r="CU73" s="218" t="s">
        <v>1039</v>
      </c>
      <c r="CV73" s="218" t="s">
        <v>3232</v>
      </c>
      <c r="CW73" s="218" t="s">
        <v>1503</v>
      </c>
      <c r="CX73" s="218">
        <v>0</v>
      </c>
      <c r="CY73" s="218">
        <v>0</v>
      </c>
      <c r="CZ73" s="218" t="s">
        <v>1504</v>
      </c>
      <c r="DA73" s="218" t="s">
        <v>1502</v>
      </c>
      <c r="DB73" s="218" t="s">
        <v>1501</v>
      </c>
      <c r="DC73" s="218" t="s">
        <v>1500</v>
      </c>
    </row>
    <row r="74" spans="1:107" s="218" customFormat="1" x14ac:dyDescent="0.2">
      <c r="A74" s="218">
        <v>70</v>
      </c>
      <c r="B74" s="219" t="s">
        <v>1040</v>
      </c>
      <c r="C74" s="347">
        <v>0</v>
      </c>
      <c r="D74" s="220">
        <v>8</v>
      </c>
      <c r="E74" s="221">
        <v>0</v>
      </c>
      <c r="F74" s="221"/>
      <c r="G74" s="221"/>
      <c r="H74" s="221"/>
      <c r="I74" s="221" t="s">
        <v>1040</v>
      </c>
      <c r="J74" s="442" t="s">
        <v>1043</v>
      </c>
      <c r="K74" s="402" t="s">
        <v>1023</v>
      </c>
      <c r="L74" s="425" t="s">
        <v>1019</v>
      </c>
      <c r="M74" s="221">
        <v>4</v>
      </c>
      <c r="N74" s="221">
        <v>0</v>
      </c>
      <c r="O74" s="348">
        <v>0</v>
      </c>
      <c r="P74" s="376">
        <v>2</v>
      </c>
      <c r="Q74" s="347">
        <v>75</v>
      </c>
      <c r="R74" s="221">
        <v>0</v>
      </c>
      <c r="S74" s="244">
        <v>150</v>
      </c>
      <c r="T74" s="221">
        <v>1</v>
      </c>
      <c r="U74" s="221">
        <v>0</v>
      </c>
      <c r="V74" s="221">
        <v>0</v>
      </c>
      <c r="W74" s="221">
        <v>0</v>
      </c>
      <c r="X74" s="221">
        <v>20</v>
      </c>
      <c r="Y74" s="221">
        <v>20</v>
      </c>
      <c r="Z74" s="221">
        <v>0</v>
      </c>
      <c r="AA74" s="221">
        <v>0</v>
      </c>
      <c r="AB74" s="221">
        <v>0</v>
      </c>
      <c r="AC74" s="221">
        <v>0</v>
      </c>
      <c r="AD74" s="348">
        <v>0</v>
      </c>
      <c r="AE74" s="221">
        <v>12</v>
      </c>
      <c r="AF74" s="221">
        <v>0</v>
      </c>
      <c r="AG74" s="221">
        <v>0</v>
      </c>
      <c r="AH74" s="221">
        <v>3</v>
      </c>
      <c r="AI74" s="221">
        <v>3</v>
      </c>
      <c r="AJ74" s="221">
        <v>1</v>
      </c>
      <c r="AK74" s="221">
        <v>1</v>
      </c>
      <c r="AL74" s="221">
        <v>100</v>
      </c>
      <c r="AM74" s="221">
        <v>0</v>
      </c>
      <c r="AN74" s="221">
        <v>0</v>
      </c>
      <c r="AO74" s="221">
        <v>0</v>
      </c>
      <c r="AP74" s="308">
        <v>0</v>
      </c>
      <c r="AQ74" s="307">
        <v>0</v>
      </c>
      <c r="AR74" s="221">
        <v>0</v>
      </c>
      <c r="AS74" s="221">
        <v>0</v>
      </c>
      <c r="AT74" s="221" t="s">
        <v>957</v>
      </c>
      <c r="AU74" s="308" t="s">
        <v>957</v>
      </c>
      <c r="AV74" s="307">
        <v>0</v>
      </c>
      <c r="AW74" s="221">
        <v>0</v>
      </c>
      <c r="AX74" s="221">
        <v>0</v>
      </c>
      <c r="AY74" s="221">
        <v>0</v>
      </c>
      <c r="AZ74" s="221">
        <v>0</v>
      </c>
      <c r="BA74" s="221">
        <v>0</v>
      </c>
      <c r="BB74" s="308">
        <v>0</v>
      </c>
      <c r="BC74" s="307">
        <v>0</v>
      </c>
      <c r="BD74" s="221">
        <v>0</v>
      </c>
      <c r="BE74" s="308">
        <v>0</v>
      </c>
      <c r="BF74" s="307">
        <v>0</v>
      </c>
      <c r="BG74" s="221">
        <v>1</v>
      </c>
      <c r="BH74" s="308">
        <v>-1</v>
      </c>
      <c r="BI74" s="218">
        <v>0</v>
      </c>
      <c r="BJ74" s="218">
        <v>0</v>
      </c>
      <c r="BK74" s="218">
        <v>1</v>
      </c>
      <c r="BM74" s="218">
        <v>0</v>
      </c>
      <c r="BN74" s="218">
        <v>0</v>
      </c>
      <c r="BO74" s="218">
        <v>0</v>
      </c>
      <c r="BP74" s="218">
        <v>0</v>
      </c>
      <c r="BQ74" s="218">
        <v>0</v>
      </c>
      <c r="BR74" s="218">
        <v>0</v>
      </c>
      <c r="BS74" s="218">
        <v>0</v>
      </c>
      <c r="BT74" s="218">
        <v>0</v>
      </c>
      <c r="BU74" s="218">
        <v>0</v>
      </c>
      <c r="BV74" s="218">
        <v>0</v>
      </c>
      <c r="BW74" s="218">
        <v>0</v>
      </c>
      <c r="BX74" s="218">
        <v>0</v>
      </c>
      <c r="BY74" s="218">
        <v>0</v>
      </c>
      <c r="CA74" s="218">
        <v>0</v>
      </c>
      <c r="CB74" s="218">
        <v>0</v>
      </c>
      <c r="CC74" s="218">
        <v>-1</v>
      </c>
      <c r="CD74" s="218">
        <v>0</v>
      </c>
      <c r="CE74" s="218" t="s">
        <v>3311</v>
      </c>
      <c r="CF74" s="218" t="s">
        <v>957</v>
      </c>
      <c r="CG74" s="218" t="s">
        <v>957</v>
      </c>
      <c r="CH74" s="218" t="s">
        <v>957</v>
      </c>
      <c r="CI74" s="218" t="s">
        <v>957</v>
      </c>
      <c r="CJ74" s="218" t="s">
        <v>1041</v>
      </c>
      <c r="CK74" s="218" t="s">
        <v>1031</v>
      </c>
      <c r="CL74" s="218" t="s">
        <v>1397</v>
      </c>
      <c r="CR74" s="218">
        <v>0</v>
      </c>
      <c r="CS74" s="218">
        <v>17</v>
      </c>
      <c r="CT74" s="218">
        <v>17</v>
      </c>
      <c r="CU74" s="218" t="s">
        <v>1039</v>
      </c>
      <c r="CV74" s="218" t="s">
        <v>3232</v>
      </c>
      <c r="CW74" s="218" t="s">
        <v>1040</v>
      </c>
      <c r="CX74" s="218">
        <v>0</v>
      </c>
      <c r="CY74" s="218">
        <v>0</v>
      </c>
      <c r="CZ74" s="218" t="s">
        <v>1040</v>
      </c>
      <c r="DA74" s="218" t="s">
        <v>1499</v>
      </c>
      <c r="DB74" s="218" t="s">
        <v>1498</v>
      </c>
      <c r="DC74" s="218" t="s">
        <v>1038</v>
      </c>
    </row>
    <row r="75" spans="1:107" s="218" customFormat="1" x14ac:dyDescent="0.2">
      <c r="A75" s="218">
        <v>71</v>
      </c>
      <c r="B75" s="219" t="s">
        <v>1497</v>
      </c>
      <c r="C75" s="347">
        <v>0</v>
      </c>
      <c r="D75" s="220">
        <v>8</v>
      </c>
      <c r="E75" s="221">
        <v>1</v>
      </c>
      <c r="F75" s="221"/>
      <c r="G75" s="221"/>
      <c r="H75" s="221"/>
      <c r="I75" s="221" t="s">
        <v>1040</v>
      </c>
      <c r="J75" s="442" t="s">
        <v>1043</v>
      </c>
      <c r="K75" s="402" t="s">
        <v>1023</v>
      </c>
      <c r="L75" s="425" t="s">
        <v>1019</v>
      </c>
      <c r="M75" s="221">
        <v>5</v>
      </c>
      <c r="N75" s="221">
        <v>0</v>
      </c>
      <c r="O75" s="348">
        <v>0</v>
      </c>
      <c r="P75" s="376">
        <v>2</v>
      </c>
      <c r="Q75" s="347">
        <v>75</v>
      </c>
      <c r="R75" s="221">
        <v>0</v>
      </c>
      <c r="S75" s="244">
        <v>150</v>
      </c>
      <c r="T75" s="221">
        <v>1</v>
      </c>
      <c r="U75" s="221">
        <v>0</v>
      </c>
      <c r="V75" s="221">
        <v>0</v>
      </c>
      <c r="W75" s="221">
        <v>0</v>
      </c>
      <c r="X75" s="221">
        <v>20</v>
      </c>
      <c r="Y75" s="221">
        <v>20</v>
      </c>
      <c r="Z75" s="221">
        <v>0</v>
      </c>
      <c r="AA75" s="221">
        <v>0</v>
      </c>
      <c r="AB75" s="221">
        <v>0</v>
      </c>
      <c r="AC75" s="221">
        <v>0</v>
      </c>
      <c r="AD75" s="348">
        <v>0</v>
      </c>
      <c r="AE75" s="221">
        <v>14</v>
      </c>
      <c r="AF75" s="221">
        <v>0</v>
      </c>
      <c r="AG75" s="221">
        <v>0</v>
      </c>
      <c r="AH75" s="221">
        <v>3</v>
      </c>
      <c r="AI75" s="221">
        <v>3</v>
      </c>
      <c r="AJ75" s="221">
        <v>1</v>
      </c>
      <c r="AK75" s="221">
        <v>1</v>
      </c>
      <c r="AL75" s="221">
        <v>100</v>
      </c>
      <c r="AM75" s="221">
        <v>0</v>
      </c>
      <c r="AN75" s="221">
        <v>0</v>
      </c>
      <c r="AO75" s="221">
        <v>0</v>
      </c>
      <c r="AP75" s="308">
        <v>0</v>
      </c>
      <c r="AQ75" s="307">
        <v>0</v>
      </c>
      <c r="AR75" s="221">
        <v>0</v>
      </c>
      <c r="AS75" s="221">
        <v>0</v>
      </c>
      <c r="AT75" s="221" t="s">
        <v>957</v>
      </c>
      <c r="AU75" s="308" t="s">
        <v>957</v>
      </c>
      <c r="AV75" s="307">
        <v>0</v>
      </c>
      <c r="AW75" s="221">
        <v>0</v>
      </c>
      <c r="AX75" s="221">
        <v>0</v>
      </c>
      <c r="AY75" s="221">
        <v>0</v>
      </c>
      <c r="AZ75" s="221">
        <v>0</v>
      </c>
      <c r="BA75" s="221">
        <v>0</v>
      </c>
      <c r="BB75" s="308">
        <v>0</v>
      </c>
      <c r="BC75" s="307">
        <v>0</v>
      </c>
      <c r="BD75" s="221">
        <v>0</v>
      </c>
      <c r="BE75" s="308">
        <v>0</v>
      </c>
      <c r="BF75" s="307">
        <v>0</v>
      </c>
      <c r="BG75" s="221">
        <v>1</v>
      </c>
      <c r="BH75" s="308">
        <v>-1</v>
      </c>
      <c r="BI75" s="218">
        <v>0</v>
      </c>
      <c r="BJ75" s="218">
        <v>0</v>
      </c>
      <c r="BK75" s="218">
        <v>1</v>
      </c>
      <c r="BM75" s="218">
        <v>0</v>
      </c>
      <c r="BN75" s="218">
        <v>0</v>
      </c>
      <c r="BO75" s="218">
        <v>0</v>
      </c>
      <c r="BP75" s="218">
        <v>0</v>
      </c>
      <c r="BQ75" s="218">
        <v>0</v>
      </c>
      <c r="BR75" s="218">
        <v>0</v>
      </c>
      <c r="BS75" s="218">
        <v>0</v>
      </c>
      <c r="BT75" s="218">
        <v>0</v>
      </c>
      <c r="BU75" s="218">
        <v>0</v>
      </c>
      <c r="BV75" s="218">
        <v>0</v>
      </c>
      <c r="BW75" s="218">
        <v>0</v>
      </c>
      <c r="BX75" s="218">
        <v>0</v>
      </c>
      <c r="BY75" s="218">
        <v>0</v>
      </c>
      <c r="CA75" s="218">
        <v>0</v>
      </c>
      <c r="CB75" s="218">
        <v>0</v>
      </c>
      <c r="CC75" s="218">
        <v>-1</v>
      </c>
      <c r="CD75" s="218">
        <v>0</v>
      </c>
      <c r="CE75" s="218" t="s">
        <v>3311</v>
      </c>
      <c r="CF75" s="218" t="s">
        <v>957</v>
      </c>
      <c r="CG75" s="218" t="s">
        <v>957</v>
      </c>
      <c r="CH75" s="218" t="s">
        <v>957</v>
      </c>
      <c r="CI75" s="218" t="s">
        <v>957</v>
      </c>
      <c r="CJ75" s="218" t="s">
        <v>1041</v>
      </c>
      <c r="CK75" s="218" t="s">
        <v>1031</v>
      </c>
      <c r="CL75" s="218" t="s">
        <v>1397</v>
      </c>
      <c r="CR75" s="218">
        <v>0</v>
      </c>
      <c r="CS75" s="218">
        <v>18</v>
      </c>
      <c r="CT75" s="218">
        <v>18</v>
      </c>
      <c r="CU75" s="218" t="s">
        <v>1039</v>
      </c>
      <c r="CV75" s="218" t="s">
        <v>3232</v>
      </c>
      <c r="CW75" s="218" t="s">
        <v>1496</v>
      </c>
      <c r="CX75" s="218">
        <v>0</v>
      </c>
      <c r="CY75" s="218">
        <v>0</v>
      </c>
      <c r="CZ75" s="218" t="s">
        <v>1497</v>
      </c>
      <c r="DA75" s="218" t="s">
        <v>1495</v>
      </c>
      <c r="DB75" s="218" t="s">
        <v>1494</v>
      </c>
      <c r="DC75" s="218" t="s">
        <v>1493</v>
      </c>
    </row>
    <row r="76" spans="1:107" s="218" customFormat="1" x14ac:dyDescent="0.2">
      <c r="A76" s="218">
        <v>72</v>
      </c>
      <c r="B76" s="219" t="s">
        <v>1053</v>
      </c>
      <c r="C76" s="347">
        <v>0</v>
      </c>
      <c r="D76" s="220">
        <v>8</v>
      </c>
      <c r="E76" s="221">
        <v>0</v>
      </c>
      <c r="F76" s="221"/>
      <c r="G76" s="221"/>
      <c r="H76" s="221"/>
      <c r="I76" s="221" t="s">
        <v>1053</v>
      </c>
      <c r="J76" s="438" t="s">
        <v>1052</v>
      </c>
      <c r="K76" s="402" t="s">
        <v>1023</v>
      </c>
      <c r="L76" s="472" t="s">
        <v>1375</v>
      </c>
      <c r="M76" s="221">
        <v>2</v>
      </c>
      <c r="N76" s="221">
        <v>0</v>
      </c>
      <c r="O76" s="348">
        <v>0</v>
      </c>
      <c r="P76" s="376">
        <v>2</v>
      </c>
      <c r="Q76" s="347">
        <v>75</v>
      </c>
      <c r="R76" s="221">
        <v>0</v>
      </c>
      <c r="S76" s="244">
        <v>150</v>
      </c>
      <c r="T76" s="221">
        <v>1</v>
      </c>
      <c r="U76" s="221">
        <v>0</v>
      </c>
      <c r="V76" s="221">
        <v>0</v>
      </c>
      <c r="W76" s="221">
        <v>0</v>
      </c>
      <c r="X76" s="221">
        <v>20</v>
      </c>
      <c r="Y76" s="221">
        <v>20</v>
      </c>
      <c r="Z76" s="221">
        <v>0</v>
      </c>
      <c r="AA76" s="221">
        <v>0</v>
      </c>
      <c r="AB76" s="221">
        <v>1</v>
      </c>
      <c r="AC76" s="221">
        <v>0</v>
      </c>
      <c r="AD76" s="348">
        <v>0</v>
      </c>
      <c r="AE76" s="221">
        <v>14</v>
      </c>
      <c r="AF76" s="221">
        <v>0</v>
      </c>
      <c r="AG76" s="221">
        <v>0</v>
      </c>
      <c r="AH76" s="221">
        <v>3</v>
      </c>
      <c r="AI76" s="221">
        <v>3</v>
      </c>
      <c r="AJ76" s="221">
        <v>1</v>
      </c>
      <c r="AK76" s="221">
        <v>1</v>
      </c>
      <c r="AL76" s="221">
        <v>100</v>
      </c>
      <c r="AM76" s="221">
        <v>0</v>
      </c>
      <c r="AN76" s="221">
        <v>0</v>
      </c>
      <c r="AO76" s="221">
        <v>0</v>
      </c>
      <c r="AP76" s="308">
        <v>0</v>
      </c>
      <c r="AQ76" s="307">
        <v>0</v>
      </c>
      <c r="AR76" s="221">
        <v>0</v>
      </c>
      <c r="AS76" s="221">
        <v>0</v>
      </c>
      <c r="AT76" s="221" t="s">
        <v>957</v>
      </c>
      <c r="AU76" s="308" t="s">
        <v>957</v>
      </c>
      <c r="AV76" s="307">
        <v>0</v>
      </c>
      <c r="AW76" s="221">
        <v>0</v>
      </c>
      <c r="AX76" s="221">
        <v>0</v>
      </c>
      <c r="AY76" s="221">
        <v>0</v>
      </c>
      <c r="AZ76" s="221">
        <v>0</v>
      </c>
      <c r="BA76" s="221">
        <v>0</v>
      </c>
      <c r="BB76" s="308">
        <v>0</v>
      </c>
      <c r="BC76" s="307">
        <v>0</v>
      </c>
      <c r="BD76" s="221">
        <v>0</v>
      </c>
      <c r="BE76" s="308">
        <v>0</v>
      </c>
      <c r="BF76" s="307">
        <v>0</v>
      </c>
      <c r="BG76" s="221">
        <v>1</v>
      </c>
      <c r="BH76" s="308">
        <v>-1</v>
      </c>
      <c r="BI76" s="218">
        <v>0</v>
      </c>
      <c r="BJ76" s="218">
        <v>0</v>
      </c>
      <c r="BK76" s="218">
        <v>1</v>
      </c>
      <c r="BM76" s="218">
        <v>0</v>
      </c>
      <c r="BN76" s="218">
        <v>0</v>
      </c>
      <c r="BO76" s="218">
        <v>0</v>
      </c>
      <c r="BP76" s="218">
        <v>0</v>
      </c>
      <c r="BQ76" s="218">
        <v>0</v>
      </c>
      <c r="BR76" s="218">
        <v>0</v>
      </c>
      <c r="BS76" s="218">
        <v>0</v>
      </c>
      <c r="BT76" s="218">
        <v>0</v>
      </c>
      <c r="BU76" s="218">
        <v>0</v>
      </c>
      <c r="BV76" s="218">
        <v>0</v>
      </c>
      <c r="BW76" s="218">
        <v>0</v>
      </c>
      <c r="BX76" s="218">
        <v>0</v>
      </c>
      <c r="BY76" s="218">
        <v>0</v>
      </c>
      <c r="CA76" s="218">
        <v>0</v>
      </c>
      <c r="CB76" s="218">
        <v>0</v>
      </c>
      <c r="CC76" s="218">
        <v>-1</v>
      </c>
      <c r="CD76" s="218">
        <v>0</v>
      </c>
      <c r="CE76" s="218" t="s">
        <v>3309</v>
      </c>
      <c r="CF76" s="218" t="s">
        <v>957</v>
      </c>
      <c r="CG76" s="218" t="s">
        <v>957</v>
      </c>
      <c r="CH76" s="218" t="s">
        <v>957</v>
      </c>
      <c r="CI76" s="218" t="s">
        <v>957</v>
      </c>
      <c r="CJ76" s="218" t="s">
        <v>1051</v>
      </c>
      <c r="CK76" s="218" t="s">
        <v>1050</v>
      </c>
      <c r="CL76" s="218" t="s">
        <v>1379</v>
      </c>
      <c r="CR76" s="218">
        <v>0</v>
      </c>
      <c r="CS76" s="218">
        <v>14</v>
      </c>
      <c r="CT76" s="218">
        <v>14</v>
      </c>
      <c r="CU76" s="218" t="s">
        <v>1039</v>
      </c>
      <c r="CV76" s="218" t="s">
        <v>3232</v>
      </c>
      <c r="CW76" s="218" t="s">
        <v>1053</v>
      </c>
      <c r="CX76" s="218">
        <v>0</v>
      </c>
      <c r="CY76" s="218">
        <v>0</v>
      </c>
      <c r="CZ76" s="218" t="s">
        <v>1053</v>
      </c>
      <c r="DA76" s="218" t="s">
        <v>1492</v>
      </c>
      <c r="DB76" s="218" t="s">
        <v>1491</v>
      </c>
      <c r="DC76" s="218" t="s">
        <v>1490</v>
      </c>
    </row>
    <row r="77" spans="1:107" s="218" customFormat="1" x14ac:dyDescent="0.2">
      <c r="A77" s="218">
        <v>73</v>
      </c>
      <c r="B77" s="219" t="s">
        <v>1489</v>
      </c>
      <c r="C77" s="347">
        <v>0</v>
      </c>
      <c r="D77" s="220">
        <v>8</v>
      </c>
      <c r="E77" s="221">
        <v>1</v>
      </c>
      <c r="F77" s="221"/>
      <c r="G77" s="221"/>
      <c r="H77" s="221"/>
      <c r="I77" s="221" t="s">
        <v>1053</v>
      </c>
      <c r="J77" s="438" t="s">
        <v>1052</v>
      </c>
      <c r="K77" s="402" t="s">
        <v>1023</v>
      </c>
      <c r="L77" s="425" t="s">
        <v>1028</v>
      </c>
      <c r="M77" s="221">
        <v>2</v>
      </c>
      <c r="N77" s="221">
        <v>0</v>
      </c>
      <c r="O77" s="348">
        <v>0</v>
      </c>
      <c r="P77" s="376">
        <v>2</v>
      </c>
      <c r="Q77" s="347">
        <v>75</v>
      </c>
      <c r="R77" s="221">
        <v>0</v>
      </c>
      <c r="S77" s="244">
        <v>150</v>
      </c>
      <c r="T77" s="221">
        <v>1</v>
      </c>
      <c r="U77" s="221">
        <v>0</v>
      </c>
      <c r="V77" s="221">
        <v>0</v>
      </c>
      <c r="W77" s="221">
        <v>0</v>
      </c>
      <c r="X77" s="221">
        <v>20</v>
      </c>
      <c r="Y77" s="221">
        <v>20</v>
      </c>
      <c r="Z77" s="221">
        <v>0</v>
      </c>
      <c r="AA77" s="221">
        <v>0</v>
      </c>
      <c r="AB77" s="221">
        <v>1</v>
      </c>
      <c r="AC77" s="221">
        <v>0</v>
      </c>
      <c r="AD77" s="348">
        <v>0</v>
      </c>
      <c r="AE77" s="221">
        <v>14</v>
      </c>
      <c r="AF77" s="221">
        <v>0</v>
      </c>
      <c r="AG77" s="221">
        <v>0</v>
      </c>
      <c r="AH77" s="221">
        <v>3</v>
      </c>
      <c r="AI77" s="221">
        <v>3</v>
      </c>
      <c r="AJ77" s="221">
        <v>1</v>
      </c>
      <c r="AK77" s="221">
        <v>1</v>
      </c>
      <c r="AL77" s="221">
        <v>100</v>
      </c>
      <c r="AM77" s="221">
        <v>0</v>
      </c>
      <c r="AN77" s="221">
        <v>0</v>
      </c>
      <c r="AO77" s="221">
        <v>0</v>
      </c>
      <c r="AP77" s="308">
        <v>0</v>
      </c>
      <c r="AQ77" s="307">
        <v>0</v>
      </c>
      <c r="AR77" s="221">
        <v>0</v>
      </c>
      <c r="AS77" s="221">
        <v>0</v>
      </c>
      <c r="AT77" s="221" t="s">
        <v>957</v>
      </c>
      <c r="AU77" s="308" t="s">
        <v>957</v>
      </c>
      <c r="AV77" s="307">
        <v>0</v>
      </c>
      <c r="AW77" s="221">
        <v>0</v>
      </c>
      <c r="AX77" s="221">
        <v>0</v>
      </c>
      <c r="AY77" s="221">
        <v>0</v>
      </c>
      <c r="AZ77" s="221">
        <v>0</v>
      </c>
      <c r="BA77" s="221">
        <v>0</v>
      </c>
      <c r="BB77" s="308">
        <v>0</v>
      </c>
      <c r="BC77" s="307">
        <v>0</v>
      </c>
      <c r="BD77" s="221">
        <v>0</v>
      </c>
      <c r="BE77" s="308">
        <v>0</v>
      </c>
      <c r="BF77" s="307">
        <v>0</v>
      </c>
      <c r="BG77" s="221">
        <v>1</v>
      </c>
      <c r="BH77" s="308">
        <v>-1</v>
      </c>
      <c r="BI77" s="218">
        <v>0</v>
      </c>
      <c r="BJ77" s="218">
        <v>0</v>
      </c>
      <c r="BK77" s="218">
        <v>1</v>
      </c>
      <c r="BM77" s="218">
        <v>0</v>
      </c>
      <c r="BN77" s="218">
        <v>0</v>
      </c>
      <c r="BO77" s="218">
        <v>0</v>
      </c>
      <c r="BP77" s="218">
        <v>0</v>
      </c>
      <c r="BQ77" s="218">
        <v>0</v>
      </c>
      <c r="BR77" s="218">
        <v>0</v>
      </c>
      <c r="BS77" s="218">
        <v>0</v>
      </c>
      <c r="BT77" s="218">
        <v>0</v>
      </c>
      <c r="BU77" s="218">
        <v>0</v>
      </c>
      <c r="BV77" s="218">
        <v>0</v>
      </c>
      <c r="BW77" s="218">
        <v>0</v>
      </c>
      <c r="BX77" s="218">
        <v>0</v>
      </c>
      <c r="BY77" s="218">
        <v>0</v>
      </c>
      <c r="CA77" s="218">
        <v>0</v>
      </c>
      <c r="CB77" s="218">
        <v>0</v>
      </c>
      <c r="CC77" s="218">
        <v>-1</v>
      </c>
      <c r="CD77" s="218">
        <v>0</v>
      </c>
      <c r="CE77" s="218" t="s">
        <v>3309</v>
      </c>
      <c r="CF77" s="218" t="s">
        <v>957</v>
      </c>
      <c r="CG77" s="218" t="s">
        <v>957</v>
      </c>
      <c r="CH77" s="218" t="s">
        <v>957</v>
      </c>
      <c r="CI77" s="218" t="s">
        <v>957</v>
      </c>
      <c r="CJ77" s="218" t="s">
        <v>1051</v>
      </c>
      <c r="CK77" s="218" t="s">
        <v>1404</v>
      </c>
      <c r="CL77" s="218" t="s">
        <v>1379</v>
      </c>
      <c r="CR77" s="218">
        <v>0</v>
      </c>
      <c r="CS77" s="218">
        <v>16</v>
      </c>
      <c r="CT77" s="218">
        <v>16</v>
      </c>
      <c r="CU77" s="218" t="s">
        <v>1039</v>
      </c>
      <c r="CV77" s="218" t="s">
        <v>3232</v>
      </c>
      <c r="CW77" s="218" t="s">
        <v>1488</v>
      </c>
      <c r="CX77" s="218">
        <v>0</v>
      </c>
      <c r="CY77" s="218">
        <v>0</v>
      </c>
      <c r="CZ77" s="218" t="s">
        <v>1489</v>
      </c>
      <c r="DA77" s="218" t="s">
        <v>1487</v>
      </c>
      <c r="DB77" s="218" t="s">
        <v>1486</v>
      </c>
      <c r="DC77" s="218" t="s">
        <v>1485</v>
      </c>
    </row>
    <row r="78" spans="1:107" s="218" customFormat="1" x14ac:dyDescent="0.2">
      <c r="A78" s="218">
        <v>74</v>
      </c>
      <c r="B78" s="219" t="s">
        <v>1484</v>
      </c>
      <c r="C78" s="347">
        <v>0</v>
      </c>
      <c r="D78" s="220">
        <v>8</v>
      </c>
      <c r="E78" s="221">
        <v>1</v>
      </c>
      <c r="F78" s="221"/>
      <c r="G78" s="221"/>
      <c r="H78" s="221"/>
      <c r="I78" s="221" t="s">
        <v>1053</v>
      </c>
      <c r="J78" s="438" t="s">
        <v>1052</v>
      </c>
      <c r="K78" s="402" t="s">
        <v>1023</v>
      </c>
      <c r="L78" s="472" t="s">
        <v>1375</v>
      </c>
      <c r="M78" s="221">
        <v>2</v>
      </c>
      <c r="N78" s="221">
        <v>0</v>
      </c>
      <c r="O78" s="348">
        <v>0</v>
      </c>
      <c r="P78" s="376">
        <v>2</v>
      </c>
      <c r="Q78" s="347">
        <v>75</v>
      </c>
      <c r="R78" s="221">
        <v>0</v>
      </c>
      <c r="S78" s="244">
        <v>150</v>
      </c>
      <c r="T78" s="221">
        <v>1</v>
      </c>
      <c r="U78" s="221">
        <v>0</v>
      </c>
      <c r="V78" s="221">
        <v>0</v>
      </c>
      <c r="W78" s="221">
        <v>0</v>
      </c>
      <c r="X78" s="221">
        <v>20</v>
      </c>
      <c r="Y78" s="221">
        <v>20</v>
      </c>
      <c r="Z78" s="221">
        <v>0</v>
      </c>
      <c r="AA78" s="221">
        <v>0</v>
      </c>
      <c r="AB78" s="221">
        <v>1</v>
      </c>
      <c r="AC78" s="221">
        <v>0</v>
      </c>
      <c r="AD78" s="348">
        <v>0</v>
      </c>
      <c r="AE78" s="221">
        <v>17</v>
      </c>
      <c r="AF78" s="221">
        <v>0</v>
      </c>
      <c r="AG78" s="221">
        <v>0</v>
      </c>
      <c r="AH78" s="221">
        <v>3</v>
      </c>
      <c r="AI78" s="221">
        <v>3</v>
      </c>
      <c r="AJ78" s="221">
        <v>1</v>
      </c>
      <c r="AK78" s="221">
        <v>1</v>
      </c>
      <c r="AL78" s="221">
        <v>100</v>
      </c>
      <c r="AM78" s="221">
        <v>0</v>
      </c>
      <c r="AN78" s="221">
        <v>0</v>
      </c>
      <c r="AO78" s="221">
        <v>0</v>
      </c>
      <c r="AP78" s="308">
        <v>0</v>
      </c>
      <c r="AQ78" s="307">
        <v>100</v>
      </c>
      <c r="AR78" s="221">
        <v>0</v>
      </c>
      <c r="AS78" s="221">
        <v>0</v>
      </c>
      <c r="AT78" s="221" t="s">
        <v>957</v>
      </c>
      <c r="AU78" s="308" t="s">
        <v>957</v>
      </c>
      <c r="AV78" s="307">
        <v>0</v>
      </c>
      <c r="AW78" s="221">
        <v>0</v>
      </c>
      <c r="AX78" s="221">
        <v>0</v>
      </c>
      <c r="AY78" s="221">
        <v>0</v>
      </c>
      <c r="AZ78" s="221">
        <v>0</v>
      </c>
      <c r="BA78" s="221">
        <v>0</v>
      </c>
      <c r="BB78" s="308">
        <v>0</v>
      </c>
      <c r="BC78" s="307">
        <v>0</v>
      </c>
      <c r="BD78" s="221">
        <v>0</v>
      </c>
      <c r="BE78" s="308">
        <v>0</v>
      </c>
      <c r="BF78" s="307">
        <v>0</v>
      </c>
      <c r="BG78" s="221">
        <v>1</v>
      </c>
      <c r="BH78" s="308">
        <v>-1</v>
      </c>
      <c r="BI78" s="218">
        <v>0</v>
      </c>
      <c r="BJ78" s="218">
        <v>0</v>
      </c>
      <c r="BK78" s="218">
        <v>1</v>
      </c>
      <c r="BM78" s="218">
        <v>0</v>
      </c>
      <c r="BN78" s="218">
        <v>0</v>
      </c>
      <c r="BO78" s="218">
        <v>0</v>
      </c>
      <c r="BP78" s="218">
        <v>0</v>
      </c>
      <c r="BQ78" s="218">
        <v>0</v>
      </c>
      <c r="BR78" s="218">
        <v>0</v>
      </c>
      <c r="BS78" s="218">
        <v>0</v>
      </c>
      <c r="BT78" s="218">
        <v>0</v>
      </c>
      <c r="BU78" s="218">
        <v>0</v>
      </c>
      <c r="BV78" s="218">
        <v>0</v>
      </c>
      <c r="BW78" s="218">
        <v>0</v>
      </c>
      <c r="BX78" s="218">
        <v>0</v>
      </c>
      <c r="BY78" s="218">
        <v>0</v>
      </c>
      <c r="CA78" s="218">
        <v>0</v>
      </c>
      <c r="CB78" s="218">
        <v>0</v>
      </c>
      <c r="CC78" s="218">
        <v>-1</v>
      </c>
      <c r="CD78" s="218">
        <v>0</v>
      </c>
      <c r="CE78" s="218" t="s">
        <v>3309</v>
      </c>
      <c r="CF78" s="218" t="s">
        <v>957</v>
      </c>
      <c r="CG78" s="218" t="s">
        <v>957</v>
      </c>
      <c r="CH78" s="218" t="s">
        <v>957</v>
      </c>
      <c r="CI78" s="218" t="s">
        <v>957</v>
      </c>
      <c r="CJ78" s="218" t="s">
        <v>1051</v>
      </c>
      <c r="CK78" s="218" t="s">
        <v>1404</v>
      </c>
      <c r="CL78" s="218" t="s">
        <v>1379</v>
      </c>
      <c r="CR78" s="218">
        <v>0</v>
      </c>
      <c r="CS78" s="218">
        <v>15</v>
      </c>
      <c r="CT78" s="218">
        <v>15</v>
      </c>
      <c r="CU78" s="218" t="s">
        <v>1039</v>
      </c>
      <c r="CV78" s="218" t="s">
        <v>3232</v>
      </c>
      <c r="CW78" s="218" t="s">
        <v>1483</v>
      </c>
      <c r="CX78" s="218">
        <v>0</v>
      </c>
      <c r="CY78" s="218">
        <v>0</v>
      </c>
      <c r="CZ78" s="218" t="s">
        <v>1484</v>
      </c>
      <c r="DA78" s="218" t="s">
        <v>1482</v>
      </c>
      <c r="DB78" s="218" t="s">
        <v>1481</v>
      </c>
      <c r="DC78" s="218" t="s">
        <v>1480</v>
      </c>
    </row>
    <row r="79" spans="1:107" s="218" customFormat="1" x14ac:dyDescent="0.2">
      <c r="A79" s="211">
        <v>75</v>
      </c>
      <c r="B79" s="214" t="s">
        <v>1035</v>
      </c>
      <c r="C79" s="345">
        <v>0</v>
      </c>
      <c r="D79" s="212">
        <v>7</v>
      </c>
      <c r="E79" s="213">
        <v>0</v>
      </c>
      <c r="F79" s="213"/>
      <c r="G79" s="213"/>
      <c r="H79" s="213"/>
      <c r="I79" s="213" t="s">
        <v>1035</v>
      </c>
      <c r="J79" s="456" t="s">
        <v>1034</v>
      </c>
      <c r="K79" s="401" t="s">
        <v>1023</v>
      </c>
      <c r="L79" s="424" t="s">
        <v>1215</v>
      </c>
      <c r="M79" s="213">
        <v>4</v>
      </c>
      <c r="N79" s="213">
        <v>0</v>
      </c>
      <c r="O79" s="346">
        <v>0</v>
      </c>
      <c r="P79" s="375">
        <v>2</v>
      </c>
      <c r="Q79" s="345">
        <v>56</v>
      </c>
      <c r="R79" s="213">
        <v>0</v>
      </c>
      <c r="S79" s="243">
        <v>112</v>
      </c>
      <c r="T79" s="213">
        <v>1</v>
      </c>
      <c r="U79" s="213">
        <v>0</v>
      </c>
      <c r="V79" s="213">
        <v>0</v>
      </c>
      <c r="W79" s="213">
        <v>0</v>
      </c>
      <c r="X79" s="213">
        <v>0</v>
      </c>
      <c r="Y79" s="213">
        <v>15</v>
      </c>
      <c r="Z79" s="213">
        <v>0</v>
      </c>
      <c r="AA79" s="213">
        <v>0</v>
      </c>
      <c r="AB79" s="213">
        <v>0</v>
      </c>
      <c r="AC79" s="213">
        <v>0</v>
      </c>
      <c r="AD79" s="346">
        <v>0</v>
      </c>
      <c r="AE79" s="213">
        <v>6</v>
      </c>
      <c r="AF79" s="213">
        <v>2</v>
      </c>
      <c r="AG79" s="213">
        <v>10</v>
      </c>
      <c r="AH79" s="213">
        <v>3</v>
      </c>
      <c r="AI79" s="213">
        <v>3</v>
      </c>
      <c r="AJ79" s="213">
        <v>1</v>
      </c>
      <c r="AK79" s="213">
        <v>1</v>
      </c>
      <c r="AL79" s="213">
        <v>100</v>
      </c>
      <c r="AM79" s="213">
        <v>0</v>
      </c>
      <c r="AN79" s="213">
        <v>0</v>
      </c>
      <c r="AO79" s="213">
        <v>0</v>
      </c>
      <c r="AP79" s="306">
        <v>0</v>
      </c>
      <c r="AQ79" s="305">
        <v>0</v>
      </c>
      <c r="AR79" s="213">
        <v>0</v>
      </c>
      <c r="AS79" s="213">
        <v>0</v>
      </c>
      <c r="AT79" s="213" t="s">
        <v>957</v>
      </c>
      <c r="AU79" s="306" t="s">
        <v>957</v>
      </c>
      <c r="AV79" s="305">
        <v>0</v>
      </c>
      <c r="AW79" s="213">
        <v>0</v>
      </c>
      <c r="AX79" s="213">
        <v>0</v>
      </c>
      <c r="AY79" s="213">
        <v>0</v>
      </c>
      <c r="AZ79" s="213">
        <v>0</v>
      </c>
      <c r="BA79" s="213">
        <v>0</v>
      </c>
      <c r="BB79" s="306">
        <v>0</v>
      </c>
      <c r="BC79" s="305">
        <v>0</v>
      </c>
      <c r="BD79" s="213">
        <v>0</v>
      </c>
      <c r="BE79" s="306">
        <v>0</v>
      </c>
      <c r="BF79" s="305">
        <v>0</v>
      </c>
      <c r="BG79" s="213">
        <v>1</v>
      </c>
      <c r="BH79" s="306">
        <v>-1</v>
      </c>
      <c r="BI79" s="211">
        <v>0</v>
      </c>
      <c r="BJ79" s="211">
        <v>0</v>
      </c>
      <c r="BK79" s="211">
        <v>1</v>
      </c>
      <c r="BL79" s="211"/>
      <c r="BM79" s="211">
        <v>0</v>
      </c>
      <c r="BN79" s="211">
        <v>0</v>
      </c>
      <c r="BO79" s="211">
        <v>0</v>
      </c>
      <c r="BP79" s="211">
        <v>0</v>
      </c>
      <c r="BQ79" s="211">
        <v>0</v>
      </c>
      <c r="BR79" s="211">
        <v>0</v>
      </c>
      <c r="BS79" s="211">
        <v>0</v>
      </c>
      <c r="BT79" s="211">
        <v>0</v>
      </c>
      <c r="BU79" s="211">
        <v>0</v>
      </c>
      <c r="BV79" s="211">
        <v>0</v>
      </c>
      <c r="BW79" s="211">
        <v>0</v>
      </c>
      <c r="BX79" s="211">
        <v>0</v>
      </c>
      <c r="BY79" s="211">
        <v>0</v>
      </c>
      <c r="BZ79" s="211"/>
      <c r="CA79" s="211">
        <v>0</v>
      </c>
      <c r="CB79" s="211">
        <v>0</v>
      </c>
      <c r="CC79" s="211">
        <v>-1</v>
      </c>
      <c r="CD79" s="211">
        <v>0</v>
      </c>
      <c r="CE79" s="211" t="s">
        <v>1191</v>
      </c>
      <c r="CF79" s="211" t="s">
        <v>957</v>
      </c>
      <c r="CG79" s="211" t="s">
        <v>957</v>
      </c>
      <c r="CH79" s="211" t="s">
        <v>957</v>
      </c>
      <c r="CI79" s="211" t="s">
        <v>957</v>
      </c>
      <c r="CJ79" s="211" t="s">
        <v>1032</v>
      </c>
      <c r="CK79" s="211" t="s">
        <v>1031</v>
      </c>
      <c r="CL79" s="211" t="s">
        <v>1397</v>
      </c>
      <c r="CM79" s="211"/>
      <c r="CN79" s="211"/>
      <c r="CO79" s="211"/>
      <c r="CP79" s="211"/>
      <c r="CQ79" s="211"/>
      <c r="CR79" s="211">
        <v>0</v>
      </c>
      <c r="CS79" s="211">
        <v>12</v>
      </c>
      <c r="CT79" s="211">
        <v>12</v>
      </c>
      <c r="CU79" s="211" t="s">
        <v>1039</v>
      </c>
      <c r="CV79" s="211" t="s">
        <v>3232</v>
      </c>
      <c r="CW79" s="211" t="s">
        <v>1035</v>
      </c>
      <c r="CX79" s="211">
        <v>0</v>
      </c>
      <c r="CY79" s="211">
        <v>0</v>
      </c>
      <c r="CZ79" s="211" t="s">
        <v>1035</v>
      </c>
      <c r="DA79" s="211" t="s">
        <v>1479</v>
      </c>
      <c r="DB79" s="211" t="s">
        <v>1478</v>
      </c>
      <c r="DC79" s="211" t="s">
        <v>1477</v>
      </c>
    </row>
    <row r="80" spans="1:107" s="218" customFormat="1" x14ac:dyDescent="0.2">
      <c r="A80" s="211">
        <v>76</v>
      </c>
      <c r="B80" s="214" t="s">
        <v>1476</v>
      </c>
      <c r="C80" s="345">
        <v>0</v>
      </c>
      <c r="D80" s="212">
        <v>7</v>
      </c>
      <c r="E80" s="213">
        <v>1</v>
      </c>
      <c r="F80" s="213"/>
      <c r="G80" s="213"/>
      <c r="H80" s="213"/>
      <c r="I80" s="213" t="s">
        <v>1035</v>
      </c>
      <c r="J80" s="456" t="s">
        <v>1034</v>
      </c>
      <c r="K80" s="401" t="s">
        <v>1023</v>
      </c>
      <c r="L80" s="424" t="s">
        <v>1215</v>
      </c>
      <c r="M80" s="213">
        <v>5</v>
      </c>
      <c r="N80" s="213">
        <v>0</v>
      </c>
      <c r="O80" s="346">
        <v>0</v>
      </c>
      <c r="P80" s="375">
        <v>2</v>
      </c>
      <c r="Q80" s="345">
        <v>56</v>
      </c>
      <c r="R80" s="213">
        <v>0</v>
      </c>
      <c r="S80" s="243">
        <v>112</v>
      </c>
      <c r="T80" s="213">
        <v>1</v>
      </c>
      <c r="U80" s="213">
        <v>0</v>
      </c>
      <c r="V80" s="213">
        <v>0</v>
      </c>
      <c r="W80" s="213">
        <v>0</v>
      </c>
      <c r="X80" s="213">
        <v>0</v>
      </c>
      <c r="Y80" s="213">
        <v>15</v>
      </c>
      <c r="Z80" s="213">
        <v>0</v>
      </c>
      <c r="AA80" s="213">
        <v>0</v>
      </c>
      <c r="AB80" s="213">
        <v>0</v>
      </c>
      <c r="AC80" s="213">
        <v>0</v>
      </c>
      <c r="AD80" s="346">
        <v>0</v>
      </c>
      <c r="AE80" s="213">
        <v>6</v>
      </c>
      <c r="AF80" s="213">
        <v>2</v>
      </c>
      <c r="AG80" s="213">
        <v>10</v>
      </c>
      <c r="AH80" s="213">
        <v>3</v>
      </c>
      <c r="AI80" s="213">
        <v>3</v>
      </c>
      <c r="AJ80" s="213">
        <v>1</v>
      </c>
      <c r="AK80" s="213">
        <v>1</v>
      </c>
      <c r="AL80" s="213">
        <v>100</v>
      </c>
      <c r="AM80" s="213">
        <v>0</v>
      </c>
      <c r="AN80" s="213">
        <v>0</v>
      </c>
      <c r="AO80" s="213">
        <v>0</v>
      </c>
      <c r="AP80" s="306">
        <v>0</v>
      </c>
      <c r="AQ80" s="305">
        <v>0</v>
      </c>
      <c r="AR80" s="213">
        <v>0</v>
      </c>
      <c r="AS80" s="213">
        <v>0</v>
      </c>
      <c r="AT80" s="213" t="s">
        <v>957</v>
      </c>
      <c r="AU80" s="306" t="s">
        <v>957</v>
      </c>
      <c r="AV80" s="305">
        <v>0</v>
      </c>
      <c r="AW80" s="213">
        <v>0</v>
      </c>
      <c r="AX80" s="213">
        <v>0</v>
      </c>
      <c r="AY80" s="213">
        <v>0</v>
      </c>
      <c r="AZ80" s="213">
        <v>0</v>
      </c>
      <c r="BA80" s="213">
        <v>0</v>
      </c>
      <c r="BB80" s="306">
        <v>0</v>
      </c>
      <c r="BC80" s="305">
        <v>0</v>
      </c>
      <c r="BD80" s="213">
        <v>0</v>
      </c>
      <c r="BE80" s="306">
        <v>0</v>
      </c>
      <c r="BF80" s="305">
        <v>0</v>
      </c>
      <c r="BG80" s="213">
        <v>1</v>
      </c>
      <c r="BH80" s="306">
        <v>-1</v>
      </c>
      <c r="BI80" s="211">
        <v>0</v>
      </c>
      <c r="BJ80" s="211">
        <v>0</v>
      </c>
      <c r="BK80" s="211">
        <v>1</v>
      </c>
      <c r="BL80" s="211"/>
      <c r="BM80" s="211">
        <v>0</v>
      </c>
      <c r="BN80" s="211">
        <v>0</v>
      </c>
      <c r="BO80" s="211">
        <v>0</v>
      </c>
      <c r="BP80" s="211">
        <v>0</v>
      </c>
      <c r="BQ80" s="211">
        <v>0</v>
      </c>
      <c r="BR80" s="211">
        <v>0</v>
      </c>
      <c r="BS80" s="211">
        <v>0</v>
      </c>
      <c r="BT80" s="211">
        <v>0</v>
      </c>
      <c r="BU80" s="211">
        <v>0</v>
      </c>
      <c r="BV80" s="211">
        <v>0</v>
      </c>
      <c r="BW80" s="211">
        <v>0</v>
      </c>
      <c r="BX80" s="211">
        <v>0</v>
      </c>
      <c r="BY80" s="211">
        <v>0</v>
      </c>
      <c r="BZ80" s="211"/>
      <c r="CA80" s="211">
        <v>0</v>
      </c>
      <c r="CB80" s="211">
        <v>0</v>
      </c>
      <c r="CC80" s="211">
        <v>-1</v>
      </c>
      <c r="CD80" s="211">
        <v>0</v>
      </c>
      <c r="CE80" s="211" t="s">
        <v>1191</v>
      </c>
      <c r="CF80" s="211" t="s">
        <v>957</v>
      </c>
      <c r="CG80" s="211" t="s">
        <v>957</v>
      </c>
      <c r="CH80" s="211" t="s">
        <v>957</v>
      </c>
      <c r="CI80" s="211" t="s">
        <v>957</v>
      </c>
      <c r="CJ80" s="211" t="s">
        <v>1032</v>
      </c>
      <c r="CK80" s="211" t="s">
        <v>1031</v>
      </c>
      <c r="CL80" s="211" t="s">
        <v>1397</v>
      </c>
      <c r="CM80" s="211"/>
      <c r="CN80" s="211"/>
      <c r="CO80" s="211"/>
      <c r="CP80" s="211"/>
      <c r="CQ80" s="211"/>
      <c r="CR80" s="211">
        <v>0</v>
      </c>
      <c r="CS80" s="211">
        <v>13</v>
      </c>
      <c r="CT80" s="211">
        <v>13</v>
      </c>
      <c r="CU80" s="211" t="s">
        <v>1039</v>
      </c>
      <c r="CV80" s="211" t="s">
        <v>3232</v>
      </c>
      <c r="CW80" s="211" t="s">
        <v>1475</v>
      </c>
      <c r="CX80" s="211">
        <v>0</v>
      </c>
      <c r="CY80" s="211">
        <v>0</v>
      </c>
      <c r="CZ80" s="211" t="s">
        <v>3291</v>
      </c>
      <c r="DA80" s="211" t="s">
        <v>1474</v>
      </c>
      <c r="DB80" s="211" t="s">
        <v>1473</v>
      </c>
      <c r="DC80" s="211" t="s">
        <v>1472</v>
      </c>
    </row>
    <row r="81" spans="1:107" s="218" customFormat="1" x14ac:dyDescent="0.2">
      <c r="A81" s="211">
        <v>77</v>
      </c>
      <c r="B81" s="214" t="s">
        <v>1471</v>
      </c>
      <c r="C81" s="345">
        <v>0</v>
      </c>
      <c r="D81" s="212">
        <v>7</v>
      </c>
      <c r="E81" s="213">
        <v>1</v>
      </c>
      <c r="F81" s="213"/>
      <c r="G81" s="213"/>
      <c r="H81" s="213"/>
      <c r="I81" s="213" t="s">
        <v>1035</v>
      </c>
      <c r="J81" s="456" t="s">
        <v>1034</v>
      </c>
      <c r="K81" s="401" t="s">
        <v>1023</v>
      </c>
      <c r="L81" s="424" t="s">
        <v>1469</v>
      </c>
      <c r="M81" s="213">
        <v>3</v>
      </c>
      <c r="N81" s="213">
        <v>0</v>
      </c>
      <c r="O81" s="346">
        <v>0</v>
      </c>
      <c r="P81" s="375">
        <v>2</v>
      </c>
      <c r="Q81" s="345">
        <v>70</v>
      </c>
      <c r="R81" s="213">
        <v>0</v>
      </c>
      <c r="S81" s="243">
        <v>140</v>
      </c>
      <c r="T81" s="213">
        <v>1</v>
      </c>
      <c r="U81" s="213">
        <v>0</v>
      </c>
      <c r="V81" s="213">
        <v>0</v>
      </c>
      <c r="W81" s="213">
        <v>0</v>
      </c>
      <c r="X81" s="213">
        <v>0</v>
      </c>
      <c r="Y81" s="213">
        <v>15</v>
      </c>
      <c r="Z81" s="213">
        <v>0</v>
      </c>
      <c r="AA81" s="213">
        <v>0</v>
      </c>
      <c r="AB81" s="213">
        <v>0</v>
      </c>
      <c r="AC81" s="213">
        <v>0</v>
      </c>
      <c r="AD81" s="346">
        <v>0</v>
      </c>
      <c r="AE81" s="213">
        <v>9</v>
      </c>
      <c r="AF81" s="213">
        <v>2</v>
      </c>
      <c r="AG81" s="213">
        <v>11</v>
      </c>
      <c r="AH81" s="213">
        <v>3</v>
      </c>
      <c r="AI81" s="213">
        <v>3</v>
      </c>
      <c r="AJ81" s="213">
        <v>1</v>
      </c>
      <c r="AK81" s="213">
        <v>1</v>
      </c>
      <c r="AL81" s="213">
        <v>100</v>
      </c>
      <c r="AM81" s="213">
        <v>0</v>
      </c>
      <c r="AN81" s="213">
        <v>0</v>
      </c>
      <c r="AO81" s="213">
        <v>0</v>
      </c>
      <c r="AP81" s="306">
        <v>0</v>
      </c>
      <c r="AQ81" s="305">
        <v>0</v>
      </c>
      <c r="AR81" s="213">
        <v>0</v>
      </c>
      <c r="AS81" s="213">
        <v>0</v>
      </c>
      <c r="AT81" s="213" t="s">
        <v>957</v>
      </c>
      <c r="AU81" s="306" t="s">
        <v>957</v>
      </c>
      <c r="AV81" s="305">
        <v>0</v>
      </c>
      <c r="AW81" s="213">
        <v>0</v>
      </c>
      <c r="AX81" s="213">
        <v>0</v>
      </c>
      <c r="AY81" s="213">
        <v>0</v>
      </c>
      <c r="AZ81" s="213">
        <v>0</v>
      </c>
      <c r="BA81" s="213">
        <v>0</v>
      </c>
      <c r="BB81" s="306">
        <v>0</v>
      </c>
      <c r="BC81" s="305">
        <v>0</v>
      </c>
      <c r="BD81" s="213">
        <v>0</v>
      </c>
      <c r="BE81" s="306">
        <v>0</v>
      </c>
      <c r="BF81" s="305">
        <v>0</v>
      </c>
      <c r="BG81" s="213">
        <v>1</v>
      </c>
      <c r="BH81" s="306">
        <v>-1</v>
      </c>
      <c r="BI81" s="211">
        <v>0</v>
      </c>
      <c r="BJ81" s="211">
        <v>0</v>
      </c>
      <c r="BK81" s="211">
        <v>1</v>
      </c>
      <c r="BL81" s="211"/>
      <c r="BM81" s="211">
        <v>0</v>
      </c>
      <c r="BN81" s="211">
        <v>0</v>
      </c>
      <c r="BO81" s="211">
        <v>0</v>
      </c>
      <c r="BP81" s="211">
        <v>0</v>
      </c>
      <c r="BQ81" s="211">
        <v>0</v>
      </c>
      <c r="BR81" s="211">
        <v>0</v>
      </c>
      <c r="BS81" s="211">
        <v>0</v>
      </c>
      <c r="BT81" s="211">
        <v>0</v>
      </c>
      <c r="BU81" s="211">
        <v>0</v>
      </c>
      <c r="BV81" s="211">
        <v>0</v>
      </c>
      <c r="BW81" s="211">
        <v>0</v>
      </c>
      <c r="BX81" s="211">
        <v>0</v>
      </c>
      <c r="BY81" s="211">
        <v>0</v>
      </c>
      <c r="BZ81" s="211"/>
      <c r="CA81" s="211">
        <v>0</v>
      </c>
      <c r="CB81" s="211">
        <v>0</v>
      </c>
      <c r="CC81" s="211">
        <v>-1</v>
      </c>
      <c r="CD81" s="211">
        <v>0</v>
      </c>
      <c r="CE81" s="211" t="s">
        <v>1191</v>
      </c>
      <c r="CF81" s="211" t="s">
        <v>957</v>
      </c>
      <c r="CG81" s="211" t="s">
        <v>957</v>
      </c>
      <c r="CH81" s="211" t="s">
        <v>957</v>
      </c>
      <c r="CI81" s="211" t="s">
        <v>957</v>
      </c>
      <c r="CJ81" s="211" t="s">
        <v>1032</v>
      </c>
      <c r="CK81" s="211" t="s">
        <v>1031</v>
      </c>
      <c r="CL81" s="211" t="s">
        <v>1397</v>
      </c>
      <c r="CM81" s="211"/>
      <c r="CN81" s="211"/>
      <c r="CO81" s="211"/>
      <c r="CP81" s="211"/>
      <c r="CQ81" s="211"/>
      <c r="CR81" s="211">
        <v>0</v>
      </c>
      <c r="CS81" s="211">
        <v>19</v>
      </c>
      <c r="CT81" s="211">
        <v>19</v>
      </c>
      <c r="CU81" s="211" t="s">
        <v>1039</v>
      </c>
      <c r="CV81" s="211" t="s">
        <v>3232</v>
      </c>
      <c r="CW81" s="211" t="s">
        <v>1470</v>
      </c>
      <c r="CX81" s="211">
        <v>0</v>
      </c>
      <c r="CY81" s="211">
        <v>0</v>
      </c>
      <c r="CZ81" s="211" t="s">
        <v>1471</v>
      </c>
      <c r="DA81" s="211" t="s">
        <v>1468</v>
      </c>
      <c r="DB81" s="211" t="s">
        <v>1467</v>
      </c>
      <c r="DC81" s="211" t="s">
        <v>1466</v>
      </c>
    </row>
    <row r="82" spans="1:107" s="218" customFormat="1" x14ac:dyDescent="0.2">
      <c r="A82" s="211">
        <v>78</v>
      </c>
      <c r="B82" s="214" t="s">
        <v>1278</v>
      </c>
      <c r="C82" s="345">
        <v>0</v>
      </c>
      <c r="D82" s="212">
        <v>7</v>
      </c>
      <c r="E82" s="213">
        <v>0</v>
      </c>
      <c r="F82" s="213"/>
      <c r="G82" s="213"/>
      <c r="H82" s="213"/>
      <c r="I82" s="213" t="s">
        <v>1278</v>
      </c>
      <c r="J82" s="437" t="s">
        <v>1052</v>
      </c>
      <c r="K82" s="401" t="s">
        <v>1023</v>
      </c>
      <c r="L82" s="424" t="s">
        <v>1028</v>
      </c>
      <c r="M82" s="213">
        <v>2</v>
      </c>
      <c r="N82" s="213">
        <v>0</v>
      </c>
      <c r="O82" s="346">
        <v>0</v>
      </c>
      <c r="P82" s="375">
        <v>2</v>
      </c>
      <c r="Q82" s="345">
        <v>56</v>
      </c>
      <c r="R82" s="213">
        <v>0</v>
      </c>
      <c r="S82" s="243">
        <v>112</v>
      </c>
      <c r="T82" s="213">
        <v>1</v>
      </c>
      <c r="U82" s="213">
        <v>0</v>
      </c>
      <c r="V82" s="213">
        <v>0</v>
      </c>
      <c r="W82" s="213">
        <v>0</v>
      </c>
      <c r="X82" s="213">
        <v>0</v>
      </c>
      <c r="Y82" s="213">
        <v>15</v>
      </c>
      <c r="Z82" s="213">
        <v>0</v>
      </c>
      <c r="AA82" s="213">
        <v>0</v>
      </c>
      <c r="AB82" s="213">
        <v>2</v>
      </c>
      <c r="AC82" s="213">
        <v>0</v>
      </c>
      <c r="AD82" s="346">
        <v>0</v>
      </c>
      <c r="AE82" s="213">
        <v>11</v>
      </c>
      <c r="AF82" s="213">
        <v>0</v>
      </c>
      <c r="AG82" s="213">
        <v>0</v>
      </c>
      <c r="AH82" s="213">
        <v>3</v>
      </c>
      <c r="AI82" s="213">
        <v>3</v>
      </c>
      <c r="AJ82" s="213">
        <v>1</v>
      </c>
      <c r="AK82" s="213">
        <v>1</v>
      </c>
      <c r="AL82" s="213">
        <v>100</v>
      </c>
      <c r="AM82" s="213">
        <v>0</v>
      </c>
      <c r="AN82" s="213">
        <v>0</v>
      </c>
      <c r="AO82" s="213">
        <v>0</v>
      </c>
      <c r="AP82" s="306">
        <v>0</v>
      </c>
      <c r="AQ82" s="305">
        <v>0</v>
      </c>
      <c r="AR82" s="213">
        <v>0</v>
      </c>
      <c r="AS82" s="213">
        <v>0</v>
      </c>
      <c r="AT82" s="213" t="s">
        <v>957</v>
      </c>
      <c r="AU82" s="306" t="s">
        <v>957</v>
      </c>
      <c r="AV82" s="305">
        <v>0</v>
      </c>
      <c r="AW82" s="213">
        <v>0</v>
      </c>
      <c r="AX82" s="213">
        <v>0</v>
      </c>
      <c r="AY82" s="213">
        <v>0</v>
      </c>
      <c r="AZ82" s="213">
        <v>0</v>
      </c>
      <c r="BA82" s="213">
        <v>0</v>
      </c>
      <c r="BB82" s="306">
        <v>0</v>
      </c>
      <c r="BC82" s="305">
        <v>0</v>
      </c>
      <c r="BD82" s="213">
        <v>0</v>
      </c>
      <c r="BE82" s="306">
        <v>0</v>
      </c>
      <c r="BF82" s="305">
        <v>0</v>
      </c>
      <c r="BG82" s="213">
        <v>1</v>
      </c>
      <c r="BH82" s="306">
        <v>-1</v>
      </c>
      <c r="BI82" s="211">
        <v>0</v>
      </c>
      <c r="BJ82" s="211">
        <v>0</v>
      </c>
      <c r="BK82" s="211">
        <v>1</v>
      </c>
      <c r="BL82" s="211"/>
      <c r="BM82" s="211">
        <v>0</v>
      </c>
      <c r="BN82" s="211">
        <v>0</v>
      </c>
      <c r="BO82" s="211">
        <v>0</v>
      </c>
      <c r="BP82" s="211">
        <v>0</v>
      </c>
      <c r="BQ82" s="211">
        <v>0</v>
      </c>
      <c r="BR82" s="211">
        <v>0</v>
      </c>
      <c r="BS82" s="211">
        <v>0</v>
      </c>
      <c r="BT82" s="211">
        <v>0</v>
      </c>
      <c r="BU82" s="211">
        <v>0</v>
      </c>
      <c r="BV82" s="211">
        <v>0</v>
      </c>
      <c r="BW82" s="211">
        <v>0</v>
      </c>
      <c r="BX82" s="211">
        <v>0</v>
      </c>
      <c r="BY82" s="211">
        <v>0</v>
      </c>
      <c r="BZ82" s="211"/>
      <c r="CA82" s="211">
        <v>0</v>
      </c>
      <c r="CB82" s="211">
        <v>0</v>
      </c>
      <c r="CC82" s="211">
        <v>-1</v>
      </c>
      <c r="CD82" s="211">
        <v>0</v>
      </c>
      <c r="CE82" s="211" t="s">
        <v>1179</v>
      </c>
      <c r="CF82" s="211" t="s">
        <v>957</v>
      </c>
      <c r="CG82" s="211" t="s">
        <v>957</v>
      </c>
      <c r="CH82" s="211" t="s">
        <v>957</v>
      </c>
      <c r="CI82" s="211" t="s">
        <v>957</v>
      </c>
      <c r="CJ82" s="211" t="s">
        <v>1277</v>
      </c>
      <c r="CK82" s="211" t="s">
        <v>1178</v>
      </c>
      <c r="CL82" s="211" t="s">
        <v>1180</v>
      </c>
      <c r="CM82" s="211"/>
      <c r="CN82" s="211"/>
      <c r="CO82" s="211"/>
      <c r="CP82" s="211"/>
      <c r="CQ82" s="211"/>
      <c r="CR82" s="211">
        <v>0</v>
      </c>
      <c r="CS82" s="211">
        <v>9</v>
      </c>
      <c r="CT82" s="211">
        <v>9</v>
      </c>
      <c r="CU82" s="211" t="s">
        <v>1039</v>
      </c>
      <c r="CV82" s="211" t="s">
        <v>3232</v>
      </c>
      <c r="CW82" s="211" t="s">
        <v>1278</v>
      </c>
      <c r="CX82" s="211">
        <v>0</v>
      </c>
      <c r="CY82" s="211">
        <v>0</v>
      </c>
      <c r="CZ82" s="211" t="s">
        <v>1278</v>
      </c>
      <c r="DA82" s="211" t="s">
        <v>1465</v>
      </c>
      <c r="DB82" s="211" t="s">
        <v>1464</v>
      </c>
      <c r="DC82" s="211" t="s">
        <v>1427</v>
      </c>
    </row>
    <row r="83" spans="1:107" s="218" customFormat="1" x14ac:dyDescent="0.2">
      <c r="A83" s="211">
        <v>79</v>
      </c>
      <c r="B83" s="214" t="s">
        <v>1463</v>
      </c>
      <c r="C83" s="345">
        <v>0</v>
      </c>
      <c r="D83" s="212">
        <v>7</v>
      </c>
      <c r="E83" s="213">
        <v>1</v>
      </c>
      <c r="F83" s="213"/>
      <c r="G83" s="213"/>
      <c r="H83" s="213"/>
      <c r="I83" s="213" t="s">
        <v>1278</v>
      </c>
      <c r="J83" s="437" t="s">
        <v>1052</v>
      </c>
      <c r="K83" s="401" t="s">
        <v>1023</v>
      </c>
      <c r="L83" s="424" t="s">
        <v>1028</v>
      </c>
      <c r="M83" s="213">
        <v>2</v>
      </c>
      <c r="N83" s="213">
        <v>0</v>
      </c>
      <c r="O83" s="346">
        <v>0</v>
      </c>
      <c r="P83" s="375">
        <v>2</v>
      </c>
      <c r="Q83" s="345">
        <v>56</v>
      </c>
      <c r="R83" s="213">
        <v>0</v>
      </c>
      <c r="S83" s="243">
        <v>112</v>
      </c>
      <c r="T83" s="213">
        <v>1</v>
      </c>
      <c r="U83" s="213">
        <v>0</v>
      </c>
      <c r="V83" s="213">
        <v>0</v>
      </c>
      <c r="W83" s="213">
        <v>0</v>
      </c>
      <c r="X83" s="213">
        <v>0</v>
      </c>
      <c r="Y83" s="213">
        <v>15</v>
      </c>
      <c r="Z83" s="213">
        <v>0</v>
      </c>
      <c r="AA83" s="213">
        <v>0</v>
      </c>
      <c r="AB83" s="213">
        <v>2</v>
      </c>
      <c r="AC83" s="213">
        <v>0</v>
      </c>
      <c r="AD83" s="346">
        <v>0</v>
      </c>
      <c r="AE83" s="213">
        <v>13</v>
      </c>
      <c r="AF83" s="213">
        <v>0</v>
      </c>
      <c r="AG83" s="213">
        <v>0</v>
      </c>
      <c r="AH83" s="213">
        <v>3</v>
      </c>
      <c r="AI83" s="213">
        <v>3</v>
      </c>
      <c r="AJ83" s="213">
        <v>1</v>
      </c>
      <c r="AK83" s="213">
        <v>1</v>
      </c>
      <c r="AL83" s="213">
        <v>100</v>
      </c>
      <c r="AM83" s="213">
        <v>0</v>
      </c>
      <c r="AN83" s="213">
        <v>0</v>
      </c>
      <c r="AO83" s="213">
        <v>0</v>
      </c>
      <c r="AP83" s="306">
        <v>0</v>
      </c>
      <c r="AQ83" s="305">
        <v>0</v>
      </c>
      <c r="AR83" s="213">
        <v>0</v>
      </c>
      <c r="AS83" s="213">
        <v>0</v>
      </c>
      <c r="AT83" s="213" t="s">
        <v>957</v>
      </c>
      <c r="AU83" s="306" t="s">
        <v>957</v>
      </c>
      <c r="AV83" s="305">
        <v>0</v>
      </c>
      <c r="AW83" s="213">
        <v>0</v>
      </c>
      <c r="AX83" s="213">
        <v>0</v>
      </c>
      <c r="AY83" s="213">
        <v>0</v>
      </c>
      <c r="AZ83" s="213">
        <v>0</v>
      </c>
      <c r="BA83" s="213">
        <v>0</v>
      </c>
      <c r="BB83" s="306">
        <v>0</v>
      </c>
      <c r="BC83" s="305">
        <v>0</v>
      </c>
      <c r="BD83" s="213">
        <v>0</v>
      </c>
      <c r="BE83" s="306">
        <v>0</v>
      </c>
      <c r="BF83" s="305">
        <v>0</v>
      </c>
      <c r="BG83" s="213">
        <v>1</v>
      </c>
      <c r="BH83" s="306">
        <v>-1</v>
      </c>
      <c r="BI83" s="211">
        <v>0</v>
      </c>
      <c r="BJ83" s="211">
        <v>0</v>
      </c>
      <c r="BK83" s="211">
        <v>1</v>
      </c>
      <c r="BL83" s="211"/>
      <c r="BM83" s="211">
        <v>0</v>
      </c>
      <c r="BN83" s="211">
        <v>0</v>
      </c>
      <c r="BO83" s="211">
        <v>0</v>
      </c>
      <c r="BP83" s="211">
        <v>0</v>
      </c>
      <c r="BQ83" s="211">
        <v>0</v>
      </c>
      <c r="BR83" s="211">
        <v>0</v>
      </c>
      <c r="BS83" s="211">
        <v>0</v>
      </c>
      <c r="BT83" s="211">
        <v>0</v>
      </c>
      <c r="BU83" s="211">
        <v>0</v>
      </c>
      <c r="BV83" s="211">
        <v>0</v>
      </c>
      <c r="BW83" s="211">
        <v>0</v>
      </c>
      <c r="BX83" s="211">
        <v>0</v>
      </c>
      <c r="BY83" s="211">
        <v>0</v>
      </c>
      <c r="BZ83" s="211"/>
      <c r="CA83" s="211">
        <v>0</v>
      </c>
      <c r="CB83" s="211">
        <v>0</v>
      </c>
      <c r="CC83" s="211">
        <v>-1</v>
      </c>
      <c r="CD83" s="211">
        <v>0</v>
      </c>
      <c r="CE83" s="211" t="s">
        <v>1179</v>
      </c>
      <c r="CF83" s="211" t="s">
        <v>957</v>
      </c>
      <c r="CG83" s="211" t="s">
        <v>957</v>
      </c>
      <c r="CH83" s="211" t="s">
        <v>957</v>
      </c>
      <c r="CI83" s="211" t="s">
        <v>957</v>
      </c>
      <c r="CJ83" s="211" t="s">
        <v>1277</v>
      </c>
      <c r="CK83" s="211" t="s">
        <v>1178</v>
      </c>
      <c r="CL83" s="211" t="s">
        <v>1180</v>
      </c>
      <c r="CM83" s="211"/>
      <c r="CN83" s="211"/>
      <c r="CO83" s="211"/>
      <c r="CP83" s="211"/>
      <c r="CQ83" s="211"/>
      <c r="CR83" s="211">
        <v>0</v>
      </c>
      <c r="CS83" s="211">
        <v>10</v>
      </c>
      <c r="CT83" s="211">
        <v>10</v>
      </c>
      <c r="CU83" s="211" t="s">
        <v>1039</v>
      </c>
      <c r="CV83" s="211" t="s">
        <v>3232</v>
      </c>
      <c r="CW83" s="211" t="s">
        <v>1462</v>
      </c>
      <c r="CX83" s="211">
        <v>0</v>
      </c>
      <c r="CY83" s="211">
        <v>0</v>
      </c>
      <c r="CZ83" s="211" t="s">
        <v>1463</v>
      </c>
      <c r="DA83" s="211" t="s">
        <v>1461</v>
      </c>
      <c r="DB83" s="211" t="s">
        <v>1460</v>
      </c>
      <c r="DC83" s="211" t="s">
        <v>1459</v>
      </c>
    </row>
    <row r="84" spans="1:107" s="218" customFormat="1" x14ac:dyDescent="0.2">
      <c r="A84" s="211">
        <v>80</v>
      </c>
      <c r="B84" s="214" t="s">
        <v>1458</v>
      </c>
      <c r="C84" s="345">
        <v>0</v>
      </c>
      <c r="D84" s="212">
        <v>7</v>
      </c>
      <c r="E84" s="213">
        <v>1</v>
      </c>
      <c r="F84" s="213"/>
      <c r="G84" s="213"/>
      <c r="H84" s="213"/>
      <c r="I84" s="213" t="s">
        <v>1278</v>
      </c>
      <c r="J84" s="437" t="s">
        <v>1052</v>
      </c>
      <c r="K84" s="401" t="s">
        <v>1023</v>
      </c>
      <c r="L84" s="424" t="s">
        <v>1028</v>
      </c>
      <c r="M84" s="213">
        <v>2</v>
      </c>
      <c r="N84" s="213">
        <v>0</v>
      </c>
      <c r="O84" s="346">
        <v>0</v>
      </c>
      <c r="P84" s="375">
        <v>2</v>
      </c>
      <c r="Q84" s="345">
        <v>56</v>
      </c>
      <c r="R84" s="213">
        <v>0</v>
      </c>
      <c r="S84" s="243">
        <v>112</v>
      </c>
      <c r="T84" s="213">
        <v>1</v>
      </c>
      <c r="U84" s="213">
        <v>0</v>
      </c>
      <c r="V84" s="213">
        <v>0</v>
      </c>
      <c r="W84" s="213">
        <v>0</v>
      </c>
      <c r="X84" s="213">
        <v>0</v>
      </c>
      <c r="Y84" s="213">
        <v>15</v>
      </c>
      <c r="Z84" s="213">
        <v>0</v>
      </c>
      <c r="AA84" s="213">
        <v>0</v>
      </c>
      <c r="AB84" s="213">
        <v>2</v>
      </c>
      <c r="AC84" s="213">
        <v>0</v>
      </c>
      <c r="AD84" s="346">
        <v>0</v>
      </c>
      <c r="AE84" s="213">
        <v>12</v>
      </c>
      <c r="AF84" s="213">
        <v>0</v>
      </c>
      <c r="AG84" s="213">
        <v>0</v>
      </c>
      <c r="AH84" s="213">
        <v>3</v>
      </c>
      <c r="AI84" s="213">
        <v>3</v>
      </c>
      <c r="AJ84" s="213">
        <v>1</v>
      </c>
      <c r="AK84" s="213">
        <v>1</v>
      </c>
      <c r="AL84" s="213">
        <v>100</v>
      </c>
      <c r="AM84" s="213">
        <v>0</v>
      </c>
      <c r="AN84" s="213">
        <v>0</v>
      </c>
      <c r="AO84" s="213">
        <v>0</v>
      </c>
      <c r="AP84" s="306">
        <v>0</v>
      </c>
      <c r="AQ84" s="305">
        <v>0</v>
      </c>
      <c r="AR84" s="213">
        <v>0</v>
      </c>
      <c r="AS84" s="213">
        <v>0</v>
      </c>
      <c r="AT84" s="213" t="s">
        <v>957</v>
      </c>
      <c r="AU84" s="306" t="s">
        <v>957</v>
      </c>
      <c r="AV84" s="305">
        <v>0</v>
      </c>
      <c r="AW84" s="213">
        <v>0</v>
      </c>
      <c r="AX84" s="213">
        <v>0</v>
      </c>
      <c r="AY84" s="213">
        <v>0</v>
      </c>
      <c r="AZ84" s="213">
        <v>0</v>
      </c>
      <c r="BA84" s="213">
        <v>0</v>
      </c>
      <c r="BB84" s="306">
        <v>0</v>
      </c>
      <c r="BC84" s="305">
        <v>0</v>
      </c>
      <c r="BD84" s="213">
        <v>0</v>
      </c>
      <c r="BE84" s="306">
        <v>0</v>
      </c>
      <c r="BF84" s="305">
        <v>0</v>
      </c>
      <c r="BG84" s="213">
        <v>1</v>
      </c>
      <c r="BH84" s="306">
        <v>-1</v>
      </c>
      <c r="BI84" s="211">
        <v>0</v>
      </c>
      <c r="BJ84" s="211">
        <v>0</v>
      </c>
      <c r="BK84" s="211">
        <v>1</v>
      </c>
      <c r="BL84" s="211"/>
      <c r="BM84" s="211">
        <v>0</v>
      </c>
      <c r="BN84" s="211">
        <v>0</v>
      </c>
      <c r="BO84" s="211">
        <v>0</v>
      </c>
      <c r="BP84" s="211">
        <v>0</v>
      </c>
      <c r="BQ84" s="211">
        <v>0</v>
      </c>
      <c r="BR84" s="211">
        <v>0</v>
      </c>
      <c r="BS84" s="211">
        <v>0</v>
      </c>
      <c r="BT84" s="211">
        <v>0</v>
      </c>
      <c r="BU84" s="211">
        <v>0</v>
      </c>
      <c r="BV84" s="211">
        <v>0</v>
      </c>
      <c r="BW84" s="211">
        <v>0</v>
      </c>
      <c r="BX84" s="211">
        <v>0</v>
      </c>
      <c r="BY84" s="211">
        <v>0</v>
      </c>
      <c r="BZ84" s="211"/>
      <c r="CA84" s="211">
        <v>0</v>
      </c>
      <c r="CB84" s="211">
        <v>0</v>
      </c>
      <c r="CC84" s="211">
        <v>-1</v>
      </c>
      <c r="CD84" s="211">
        <v>0</v>
      </c>
      <c r="CE84" s="211" t="s">
        <v>1179</v>
      </c>
      <c r="CF84" s="211" t="s">
        <v>957</v>
      </c>
      <c r="CG84" s="211" t="s">
        <v>957</v>
      </c>
      <c r="CH84" s="211" t="s">
        <v>957</v>
      </c>
      <c r="CI84" s="211" t="s">
        <v>957</v>
      </c>
      <c r="CJ84" s="211" t="s">
        <v>1277</v>
      </c>
      <c r="CK84" s="211" t="s">
        <v>1178</v>
      </c>
      <c r="CL84" s="211" t="s">
        <v>1180</v>
      </c>
      <c r="CM84" s="211"/>
      <c r="CN84" s="211"/>
      <c r="CO84" s="211"/>
      <c r="CP84" s="211"/>
      <c r="CQ84" s="211"/>
      <c r="CR84" s="211">
        <v>0</v>
      </c>
      <c r="CS84" s="211">
        <v>11</v>
      </c>
      <c r="CT84" s="211">
        <v>11</v>
      </c>
      <c r="CU84" s="211" t="s">
        <v>1039</v>
      </c>
      <c r="CV84" s="211" t="s">
        <v>3232</v>
      </c>
      <c r="CW84" s="211" t="s">
        <v>1457</v>
      </c>
      <c r="CX84" s="211">
        <v>0</v>
      </c>
      <c r="CY84" s="211">
        <v>0</v>
      </c>
      <c r="CZ84" s="211" t="s">
        <v>1458</v>
      </c>
      <c r="DA84" s="211" t="s">
        <v>1456</v>
      </c>
      <c r="DB84" s="211" t="s">
        <v>1455</v>
      </c>
      <c r="DC84" s="211" t="s">
        <v>1454</v>
      </c>
    </row>
    <row r="85" spans="1:107" s="223" customFormat="1" x14ac:dyDescent="0.2">
      <c r="A85" s="211">
        <v>81</v>
      </c>
      <c r="B85" s="210" t="s">
        <v>1034</v>
      </c>
      <c r="C85" s="345">
        <v>0</v>
      </c>
      <c r="D85" s="215">
        <v>7</v>
      </c>
      <c r="E85" s="213">
        <v>0</v>
      </c>
      <c r="F85" s="213"/>
      <c r="G85" s="213"/>
      <c r="H85" s="213"/>
      <c r="I85" s="213" t="s">
        <v>1034</v>
      </c>
      <c r="J85" s="456" t="s">
        <v>1034</v>
      </c>
      <c r="K85" s="401" t="s">
        <v>1023</v>
      </c>
      <c r="L85" s="424" t="s">
        <v>1028</v>
      </c>
      <c r="M85" s="213">
        <v>2</v>
      </c>
      <c r="N85" s="213">
        <v>0</v>
      </c>
      <c r="O85" s="346">
        <v>0</v>
      </c>
      <c r="P85" s="375">
        <v>2</v>
      </c>
      <c r="Q85" s="345">
        <v>40</v>
      </c>
      <c r="R85" s="213">
        <v>0</v>
      </c>
      <c r="S85" s="243">
        <v>80</v>
      </c>
      <c r="T85" s="213">
        <v>1</v>
      </c>
      <c r="U85" s="213">
        <v>0</v>
      </c>
      <c r="V85" s="213">
        <v>0</v>
      </c>
      <c r="W85" s="213">
        <v>0</v>
      </c>
      <c r="X85" s="213">
        <v>0</v>
      </c>
      <c r="Y85" s="213">
        <v>15</v>
      </c>
      <c r="Z85" s="213">
        <v>0</v>
      </c>
      <c r="AA85" s="213">
        <v>0</v>
      </c>
      <c r="AB85" s="213">
        <v>0</v>
      </c>
      <c r="AC85" s="213">
        <v>0</v>
      </c>
      <c r="AD85" s="346">
        <v>0</v>
      </c>
      <c r="AE85" s="213">
        <v>5</v>
      </c>
      <c r="AF85" s="213">
        <v>2</v>
      </c>
      <c r="AG85" s="213">
        <v>7</v>
      </c>
      <c r="AH85" s="213">
        <v>3</v>
      </c>
      <c r="AI85" s="213">
        <v>3</v>
      </c>
      <c r="AJ85" s="213">
        <v>1</v>
      </c>
      <c r="AK85" s="213">
        <v>1</v>
      </c>
      <c r="AL85" s="213">
        <v>100</v>
      </c>
      <c r="AM85" s="213">
        <v>0</v>
      </c>
      <c r="AN85" s="213">
        <v>0</v>
      </c>
      <c r="AO85" s="213">
        <v>0</v>
      </c>
      <c r="AP85" s="306">
        <v>0</v>
      </c>
      <c r="AQ85" s="305">
        <v>0</v>
      </c>
      <c r="AR85" s="213">
        <v>0</v>
      </c>
      <c r="AS85" s="213">
        <v>0</v>
      </c>
      <c r="AT85" s="213" t="s">
        <v>957</v>
      </c>
      <c r="AU85" s="306" t="s">
        <v>957</v>
      </c>
      <c r="AV85" s="305">
        <v>0</v>
      </c>
      <c r="AW85" s="213">
        <v>0</v>
      </c>
      <c r="AX85" s="213">
        <v>0</v>
      </c>
      <c r="AY85" s="213">
        <v>0</v>
      </c>
      <c r="AZ85" s="213">
        <v>0</v>
      </c>
      <c r="BA85" s="213">
        <v>0</v>
      </c>
      <c r="BB85" s="306">
        <v>0</v>
      </c>
      <c r="BC85" s="305">
        <v>0</v>
      </c>
      <c r="BD85" s="213">
        <v>0</v>
      </c>
      <c r="BE85" s="306">
        <v>0</v>
      </c>
      <c r="BF85" s="305">
        <v>0</v>
      </c>
      <c r="BG85" s="213">
        <v>1</v>
      </c>
      <c r="BH85" s="306">
        <v>-1</v>
      </c>
      <c r="BI85" s="211">
        <v>0</v>
      </c>
      <c r="BJ85" s="211">
        <v>0</v>
      </c>
      <c r="BK85" s="211">
        <v>1</v>
      </c>
      <c r="BL85" s="211"/>
      <c r="BM85" s="211">
        <v>0</v>
      </c>
      <c r="BN85" s="211">
        <v>0</v>
      </c>
      <c r="BO85" s="211">
        <v>0</v>
      </c>
      <c r="BP85" s="211">
        <v>0</v>
      </c>
      <c r="BQ85" s="211">
        <v>0</v>
      </c>
      <c r="BR85" s="211">
        <v>0</v>
      </c>
      <c r="BS85" s="211">
        <v>0</v>
      </c>
      <c r="BT85" s="211">
        <v>0</v>
      </c>
      <c r="BU85" s="211">
        <v>0</v>
      </c>
      <c r="BV85" s="211">
        <v>0</v>
      </c>
      <c r="BW85" s="211">
        <v>0</v>
      </c>
      <c r="BX85" s="211">
        <v>0</v>
      </c>
      <c r="BY85" s="211">
        <v>0</v>
      </c>
      <c r="BZ85" s="211"/>
      <c r="CA85" s="211">
        <v>0</v>
      </c>
      <c r="CB85" s="211">
        <v>0</v>
      </c>
      <c r="CC85" s="211">
        <v>-1</v>
      </c>
      <c r="CD85" s="211">
        <v>0</v>
      </c>
      <c r="CE85" s="211" t="s">
        <v>1191</v>
      </c>
      <c r="CF85" s="211" t="s">
        <v>957</v>
      </c>
      <c r="CG85" s="211" t="s">
        <v>957</v>
      </c>
      <c r="CH85" s="211" t="s">
        <v>957</v>
      </c>
      <c r="CI85" s="211" t="s">
        <v>957</v>
      </c>
      <c r="CJ85" s="211" t="s">
        <v>1347</v>
      </c>
      <c r="CK85" s="211" t="s">
        <v>1259</v>
      </c>
      <c r="CL85" s="211" t="s">
        <v>1256</v>
      </c>
      <c r="CM85" s="211"/>
      <c r="CN85" s="211"/>
      <c r="CO85" s="211"/>
      <c r="CP85" s="211"/>
      <c r="CQ85" s="211"/>
      <c r="CR85" s="211">
        <v>0</v>
      </c>
      <c r="CS85" s="211">
        <v>6</v>
      </c>
      <c r="CT85" s="211">
        <v>6</v>
      </c>
      <c r="CU85" s="211" t="s">
        <v>1039</v>
      </c>
      <c r="CV85" s="211" t="s">
        <v>3232</v>
      </c>
      <c r="CW85" s="211" t="s">
        <v>1034</v>
      </c>
      <c r="CX85" s="211">
        <v>0</v>
      </c>
      <c r="CY85" s="211">
        <v>0</v>
      </c>
      <c r="CZ85" s="211" t="s">
        <v>1034</v>
      </c>
      <c r="DA85" s="211" t="s">
        <v>1453</v>
      </c>
      <c r="DB85" s="211" t="s">
        <v>1452</v>
      </c>
      <c r="DC85" s="211" t="s">
        <v>1429</v>
      </c>
    </row>
    <row r="86" spans="1:107" s="223" customFormat="1" x14ac:dyDescent="0.2">
      <c r="A86" s="211">
        <v>82</v>
      </c>
      <c r="B86" s="214" t="s">
        <v>1079</v>
      </c>
      <c r="C86" s="345">
        <v>0</v>
      </c>
      <c r="D86" s="215">
        <v>7</v>
      </c>
      <c r="E86" s="213">
        <v>0</v>
      </c>
      <c r="F86" s="213"/>
      <c r="G86" s="213"/>
      <c r="H86" s="213"/>
      <c r="I86" s="213" t="s">
        <v>1079</v>
      </c>
      <c r="J86" s="464" t="s">
        <v>1078</v>
      </c>
      <c r="K86" s="401" t="s">
        <v>1023</v>
      </c>
      <c r="L86" s="424" t="s">
        <v>1028</v>
      </c>
      <c r="M86" s="213">
        <v>2</v>
      </c>
      <c r="N86" s="213">
        <v>0</v>
      </c>
      <c r="O86" s="346">
        <v>0</v>
      </c>
      <c r="P86" s="375">
        <v>2</v>
      </c>
      <c r="Q86" s="345">
        <v>25</v>
      </c>
      <c r="R86" s="213">
        <v>0</v>
      </c>
      <c r="S86" s="243">
        <v>50</v>
      </c>
      <c r="T86" s="213">
        <v>1</v>
      </c>
      <c r="U86" s="213">
        <v>0</v>
      </c>
      <c r="V86" s="213">
        <v>0</v>
      </c>
      <c r="W86" s="213">
        <v>0</v>
      </c>
      <c r="X86" s="213">
        <v>0</v>
      </c>
      <c r="Y86" s="213">
        <v>10</v>
      </c>
      <c r="Z86" s="213">
        <v>0</v>
      </c>
      <c r="AA86" s="213">
        <v>0</v>
      </c>
      <c r="AB86" s="213">
        <v>0</v>
      </c>
      <c r="AC86" s="213">
        <v>0</v>
      </c>
      <c r="AD86" s="346">
        <v>0</v>
      </c>
      <c r="AE86" s="213">
        <v>5</v>
      </c>
      <c r="AF86" s="213">
        <v>0</v>
      </c>
      <c r="AG86" s="213">
        <v>0</v>
      </c>
      <c r="AH86" s="213">
        <v>3</v>
      </c>
      <c r="AI86" s="213">
        <v>3</v>
      </c>
      <c r="AJ86" s="213">
        <v>1</v>
      </c>
      <c r="AK86" s="213">
        <v>1</v>
      </c>
      <c r="AL86" s="213">
        <v>100</v>
      </c>
      <c r="AM86" s="213">
        <v>0</v>
      </c>
      <c r="AN86" s="213">
        <v>0</v>
      </c>
      <c r="AO86" s="213">
        <v>0</v>
      </c>
      <c r="AP86" s="306">
        <v>0</v>
      </c>
      <c r="AQ86" s="305">
        <v>0</v>
      </c>
      <c r="AR86" s="213">
        <v>0</v>
      </c>
      <c r="AS86" s="213">
        <v>0</v>
      </c>
      <c r="AT86" s="213" t="s">
        <v>957</v>
      </c>
      <c r="AU86" s="306" t="s">
        <v>957</v>
      </c>
      <c r="AV86" s="305">
        <v>0</v>
      </c>
      <c r="AW86" s="213">
        <v>0</v>
      </c>
      <c r="AX86" s="213">
        <v>0</v>
      </c>
      <c r="AY86" s="213">
        <v>0</v>
      </c>
      <c r="AZ86" s="213">
        <v>0</v>
      </c>
      <c r="BA86" s="213">
        <v>0</v>
      </c>
      <c r="BB86" s="306">
        <v>0</v>
      </c>
      <c r="BC86" s="305">
        <v>0</v>
      </c>
      <c r="BD86" s="213">
        <v>0</v>
      </c>
      <c r="BE86" s="306">
        <v>0</v>
      </c>
      <c r="BF86" s="305">
        <v>0</v>
      </c>
      <c r="BG86" s="213">
        <v>1</v>
      </c>
      <c r="BH86" s="306">
        <v>-1</v>
      </c>
      <c r="BI86" s="211">
        <v>1</v>
      </c>
      <c r="BJ86" s="211">
        <v>0</v>
      </c>
      <c r="BK86" s="211">
        <v>1</v>
      </c>
      <c r="BL86" s="211"/>
      <c r="BM86" s="211">
        <v>0</v>
      </c>
      <c r="BN86" s="211">
        <v>0</v>
      </c>
      <c r="BO86" s="211">
        <v>0</v>
      </c>
      <c r="BP86" s="211">
        <v>0</v>
      </c>
      <c r="BQ86" s="211">
        <v>0</v>
      </c>
      <c r="BR86" s="211">
        <v>0</v>
      </c>
      <c r="BS86" s="211">
        <v>0</v>
      </c>
      <c r="BT86" s="211">
        <v>0</v>
      </c>
      <c r="BU86" s="211">
        <v>0</v>
      </c>
      <c r="BV86" s="211">
        <v>0</v>
      </c>
      <c r="BW86" s="211">
        <v>0</v>
      </c>
      <c r="BX86" s="211">
        <v>0</v>
      </c>
      <c r="BY86" s="211">
        <v>0</v>
      </c>
      <c r="BZ86" s="211"/>
      <c r="CA86" s="211">
        <v>0</v>
      </c>
      <c r="CB86" s="211">
        <v>0</v>
      </c>
      <c r="CC86" s="211">
        <v>-1</v>
      </c>
      <c r="CD86" s="211">
        <v>0</v>
      </c>
      <c r="CE86" s="211" t="s">
        <v>3313</v>
      </c>
      <c r="CF86" s="211" t="s">
        <v>957</v>
      </c>
      <c r="CG86" s="211" t="s">
        <v>957</v>
      </c>
      <c r="CH86" s="211" t="s">
        <v>957</v>
      </c>
      <c r="CI86" s="211" t="s">
        <v>957</v>
      </c>
      <c r="CJ86" s="211" t="s">
        <v>957</v>
      </c>
      <c r="CK86" s="211" t="s">
        <v>1076</v>
      </c>
      <c r="CL86" s="211" t="s">
        <v>1034</v>
      </c>
      <c r="CM86" s="211"/>
      <c r="CN86" s="211"/>
      <c r="CO86" s="211"/>
      <c r="CP86" s="211"/>
      <c r="CQ86" s="211"/>
      <c r="CR86" s="211">
        <v>0</v>
      </c>
      <c r="CS86" s="211">
        <v>5</v>
      </c>
      <c r="CT86" s="211">
        <v>5</v>
      </c>
      <c r="CU86" s="211" t="s">
        <v>1039</v>
      </c>
      <c r="CV86" s="211" t="s">
        <v>3232</v>
      </c>
      <c r="CW86" s="211" t="s">
        <v>1079</v>
      </c>
      <c r="CX86" s="211">
        <v>0</v>
      </c>
      <c r="CY86" s="211">
        <v>0</v>
      </c>
      <c r="CZ86" s="211" t="s">
        <v>1079</v>
      </c>
      <c r="DA86" s="211" t="s">
        <v>1450</v>
      </c>
      <c r="DB86" s="211" t="s">
        <v>1449</v>
      </c>
      <c r="DC86" s="211" t="s">
        <v>1448</v>
      </c>
    </row>
    <row r="87" spans="1:107" s="223" customFormat="1" x14ac:dyDescent="0.2">
      <c r="A87" s="211">
        <v>83</v>
      </c>
      <c r="B87" s="214" t="s">
        <v>1388</v>
      </c>
      <c r="C87" s="345">
        <v>0</v>
      </c>
      <c r="D87" s="215">
        <v>7</v>
      </c>
      <c r="E87" s="213">
        <v>0</v>
      </c>
      <c r="F87" s="213"/>
      <c r="G87" s="213"/>
      <c r="H87" s="213"/>
      <c r="I87" s="213" t="s">
        <v>1388</v>
      </c>
      <c r="J87" s="437" t="s">
        <v>1052</v>
      </c>
      <c r="K87" s="401" t="s">
        <v>1023</v>
      </c>
      <c r="L87" s="424" t="s">
        <v>1028</v>
      </c>
      <c r="M87" s="213">
        <v>2</v>
      </c>
      <c r="N87" s="213">
        <v>0</v>
      </c>
      <c r="O87" s="346">
        <v>0</v>
      </c>
      <c r="P87" s="375">
        <v>2</v>
      </c>
      <c r="Q87" s="345">
        <v>40</v>
      </c>
      <c r="R87" s="213">
        <v>0</v>
      </c>
      <c r="S87" s="243">
        <v>80</v>
      </c>
      <c r="T87" s="213">
        <v>1</v>
      </c>
      <c r="U87" s="213">
        <v>0</v>
      </c>
      <c r="V87" s="213">
        <v>0</v>
      </c>
      <c r="W87" s="213">
        <v>0</v>
      </c>
      <c r="X87" s="213">
        <v>0</v>
      </c>
      <c r="Y87" s="213">
        <v>10</v>
      </c>
      <c r="Z87" s="213">
        <v>0</v>
      </c>
      <c r="AA87" s="213">
        <v>0</v>
      </c>
      <c r="AB87" s="213">
        <v>1</v>
      </c>
      <c r="AC87" s="213">
        <v>0</v>
      </c>
      <c r="AD87" s="346">
        <v>0</v>
      </c>
      <c r="AE87" s="213">
        <v>8</v>
      </c>
      <c r="AF87" s="213">
        <v>0</v>
      </c>
      <c r="AG87" s="213">
        <v>0</v>
      </c>
      <c r="AH87" s="213">
        <v>3</v>
      </c>
      <c r="AI87" s="213">
        <v>3</v>
      </c>
      <c r="AJ87" s="213">
        <v>1</v>
      </c>
      <c r="AK87" s="213">
        <v>1</v>
      </c>
      <c r="AL87" s="213">
        <v>100</v>
      </c>
      <c r="AM87" s="213">
        <v>0</v>
      </c>
      <c r="AN87" s="213">
        <v>0</v>
      </c>
      <c r="AO87" s="213">
        <v>0</v>
      </c>
      <c r="AP87" s="306">
        <v>0</v>
      </c>
      <c r="AQ87" s="305">
        <v>0</v>
      </c>
      <c r="AR87" s="213">
        <v>0</v>
      </c>
      <c r="AS87" s="213">
        <v>0</v>
      </c>
      <c r="AT87" s="213" t="s">
        <v>957</v>
      </c>
      <c r="AU87" s="306" t="s">
        <v>957</v>
      </c>
      <c r="AV87" s="305">
        <v>0</v>
      </c>
      <c r="AW87" s="213">
        <v>0</v>
      </c>
      <c r="AX87" s="213">
        <v>0</v>
      </c>
      <c r="AY87" s="213">
        <v>0</v>
      </c>
      <c r="AZ87" s="213">
        <v>0</v>
      </c>
      <c r="BA87" s="213">
        <v>0</v>
      </c>
      <c r="BB87" s="306">
        <v>0</v>
      </c>
      <c r="BC87" s="305">
        <v>0</v>
      </c>
      <c r="BD87" s="213">
        <v>0</v>
      </c>
      <c r="BE87" s="306">
        <v>0</v>
      </c>
      <c r="BF87" s="305">
        <v>0</v>
      </c>
      <c r="BG87" s="213">
        <v>1</v>
      </c>
      <c r="BH87" s="306">
        <v>-1</v>
      </c>
      <c r="BI87" s="211">
        <v>0</v>
      </c>
      <c r="BJ87" s="211">
        <v>0</v>
      </c>
      <c r="BK87" s="211">
        <v>1</v>
      </c>
      <c r="BL87" s="211"/>
      <c r="BM87" s="211">
        <v>0</v>
      </c>
      <c r="BN87" s="211">
        <v>0</v>
      </c>
      <c r="BO87" s="211">
        <v>0</v>
      </c>
      <c r="BP87" s="211">
        <v>0</v>
      </c>
      <c r="BQ87" s="211">
        <v>0</v>
      </c>
      <c r="BR87" s="211">
        <v>0</v>
      </c>
      <c r="BS87" s="211">
        <v>0</v>
      </c>
      <c r="BT87" s="211">
        <v>0</v>
      </c>
      <c r="BU87" s="211">
        <v>0</v>
      </c>
      <c r="BV87" s="211">
        <v>0</v>
      </c>
      <c r="BW87" s="211">
        <v>0</v>
      </c>
      <c r="BX87" s="211">
        <v>0</v>
      </c>
      <c r="BY87" s="211">
        <v>0</v>
      </c>
      <c r="BZ87" s="211"/>
      <c r="CA87" s="211">
        <v>0</v>
      </c>
      <c r="CB87" s="211">
        <v>0</v>
      </c>
      <c r="CC87" s="211">
        <v>-1</v>
      </c>
      <c r="CD87" s="211">
        <v>0</v>
      </c>
      <c r="CE87" s="211" t="s">
        <v>3309</v>
      </c>
      <c r="CF87" s="211" t="s">
        <v>957</v>
      </c>
      <c r="CG87" s="211" t="s">
        <v>957</v>
      </c>
      <c r="CH87" s="211" t="s">
        <v>957</v>
      </c>
      <c r="CI87" s="211" t="s">
        <v>957</v>
      </c>
      <c r="CJ87" s="211" t="s">
        <v>957</v>
      </c>
      <c r="CK87" s="211" t="s">
        <v>1378</v>
      </c>
      <c r="CL87" s="211" t="s">
        <v>1278</v>
      </c>
      <c r="CM87" s="211"/>
      <c r="CN87" s="211"/>
      <c r="CO87" s="211"/>
      <c r="CP87" s="211"/>
      <c r="CQ87" s="211"/>
      <c r="CR87" s="211">
        <v>0</v>
      </c>
      <c r="CS87" s="211">
        <v>3</v>
      </c>
      <c r="CT87" s="211">
        <v>3</v>
      </c>
      <c r="CU87" s="211" t="s">
        <v>1039</v>
      </c>
      <c r="CV87" s="211" t="s">
        <v>3232</v>
      </c>
      <c r="CW87" s="211" t="s">
        <v>1447</v>
      </c>
      <c r="CX87" s="211">
        <v>0</v>
      </c>
      <c r="CY87" s="211">
        <v>0</v>
      </c>
      <c r="CZ87" s="211" t="s">
        <v>1388</v>
      </c>
      <c r="DA87" s="211" t="s">
        <v>1446</v>
      </c>
      <c r="DB87" s="211" t="s">
        <v>1445</v>
      </c>
      <c r="DC87" s="211" t="s">
        <v>1444</v>
      </c>
    </row>
    <row r="88" spans="1:107" s="223" customFormat="1" x14ac:dyDescent="0.2">
      <c r="A88" s="211">
        <v>84</v>
      </c>
      <c r="B88" s="214" t="s">
        <v>1443</v>
      </c>
      <c r="C88" s="345">
        <v>0</v>
      </c>
      <c r="D88" s="215">
        <v>7</v>
      </c>
      <c r="E88" s="213">
        <v>1</v>
      </c>
      <c r="F88" s="213"/>
      <c r="G88" s="213"/>
      <c r="H88" s="213"/>
      <c r="I88" s="213" t="s">
        <v>1388</v>
      </c>
      <c r="J88" s="437" t="s">
        <v>1052</v>
      </c>
      <c r="K88" s="401" t="s">
        <v>1023</v>
      </c>
      <c r="L88" s="424" t="s">
        <v>1028</v>
      </c>
      <c r="M88" s="213">
        <v>2</v>
      </c>
      <c r="N88" s="213">
        <v>0</v>
      </c>
      <c r="O88" s="346">
        <v>0</v>
      </c>
      <c r="P88" s="375">
        <v>2</v>
      </c>
      <c r="Q88" s="345">
        <v>40</v>
      </c>
      <c r="R88" s="213">
        <v>0</v>
      </c>
      <c r="S88" s="243">
        <v>80</v>
      </c>
      <c r="T88" s="213">
        <v>1</v>
      </c>
      <c r="U88" s="213">
        <v>0</v>
      </c>
      <c r="V88" s="213">
        <v>0</v>
      </c>
      <c r="W88" s="213">
        <v>0</v>
      </c>
      <c r="X88" s="213">
        <v>0</v>
      </c>
      <c r="Y88" s="213">
        <v>10</v>
      </c>
      <c r="Z88" s="213">
        <v>0</v>
      </c>
      <c r="AA88" s="213">
        <v>0</v>
      </c>
      <c r="AB88" s="213">
        <v>1</v>
      </c>
      <c r="AC88" s="213">
        <v>0</v>
      </c>
      <c r="AD88" s="346">
        <v>0</v>
      </c>
      <c r="AE88" s="213">
        <v>8</v>
      </c>
      <c r="AF88" s="213">
        <v>0</v>
      </c>
      <c r="AG88" s="213">
        <v>0</v>
      </c>
      <c r="AH88" s="213">
        <v>3</v>
      </c>
      <c r="AI88" s="213">
        <v>3</v>
      </c>
      <c r="AJ88" s="213">
        <v>1</v>
      </c>
      <c r="AK88" s="213">
        <v>1</v>
      </c>
      <c r="AL88" s="213">
        <v>100</v>
      </c>
      <c r="AM88" s="213">
        <v>0</v>
      </c>
      <c r="AN88" s="213">
        <v>0</v>
      </c>
      <c r="AO88" s="213">
        <v>0</v>
      </c>
      <c r="AP88" s="306">
        <v>0</v>
      </c>
      <c r="AQ88" s="305">
        <v>0</v>
      </c>
      <c r="AR88" s="213">
        <v>0</v>
      </c>
      <c r="AS88" s="213">
        <v>0</v>
      </c>
      <c r="AT88" s="213" t="s">
        <v>957</v>
      </c>
      <c r="AU88" s="306" t="s">
        <v>957</v>
      </c>
      <c r="AV88" s="305">
        <v>0</v>
      </c>
      <c r="AW88" s="213">
        <v>0</v>
      </c>
      <c r="AX88" s="213">
        <v>0</v>
      </c>
      <c r="AY88" s="213">
        <v>0</v>
      </c>
      <c r="AZ88" s="213">
        <v>0</v>
      </c>
      <c r="BA88" s="213">
        <v>0</v>
      </c>
      <c r="BB88" s="306">
        <v>0</v>
      </c>
      <c r="BC88" s="305">
        <v>0</v>
      </c>
      <c r="BD88" s="213">
        <v>0</v>
      </c>
      <c r="BE88" s="306">
        <v>0</v>
      </c>
      <c r="BF88" s="305">
        <v>0</v>
      </c>
      <c r="BG88" s="213">
        <v>1</v>
      </c>
      <c r="BH88" s="306">
        <v>-1</v>
      </c>
      <c r="BI88" s="211">
        <v>0</v>
      </c>
      <c r="BJ88" s="211">
        <v>0</v>
      </c>
      <c r="BK88" s="211">
        <v>1</v>
      </c>
      <c r="BL88" s="211"/>
      <c r="BM88" s="211">
        <v>0</v>
      </c>
      <c r="BN88" s="211">
        <v>0</v>
      </c>
      <c r="BO88" s="211">
        <v>0</v>
      </c>
      <c r="BP88" s="211">
        <v>0</v>
      </c>
      <c r="BQ88" s="211">
        <v>0</v>
      </c>
      <c r="BR88" s="211">
        <v>0</v>
      </c>
      <c r="BS88" s="211">
        <v>0</v>
      </c>
      <c r="BT88" s="211">
        <v>0</v>
      </c>
      <c r="BU88" s="211">
        <v>0</v>
      </c>
      <c r="BV88" s="211">
        <v>0</v>
      </c>
      <c r="BW88" s="211">
        <v>0</v>
      </c>
      <c r="BX88" s="211">
        <v>0</v>
      </c>
      <c r="BY88" s="211">
        <v>0</v>
      </c>
      <c r="BZ88" s="211"/>
      <c r="CA88" s="211">
        <v>0</v>
      </c>
      <c r="CB88" s="211">
        <v>0</v>
      </c>
      <c r="CC88" s="211">
        <v>-1</v>
      </c>
      <c r="CD88" s="211">
        <v>0</v>
      </c>
      <c r="CE88" s="211" t="s">
        <v>3309</v>
      </c>
      <c r="CF88" s="211" t="s">
        <v>957</v>
      </c>
      <c r="CG88" s="211" t="s">
        <v>957</v>
      </c>
      <c r="CH88" s="211" t="s">
        <v>957</v>
      </c>
      <c r="CI88" s="211" t="s">
        <v>957</v>
      </c>
      <c r="CJ88" s="211" t="s">
        <v>957</v>
      </c>
      <c r="CK88" s="211" t="s">
        <v>1378</v>
      </c>
      <c r="CL88" s="211" t="s">
        <v>1278</v>
      </c>
      <c r="CM88" s="211"/>
      <c r="CN88" s="211"/>
      <c r="CO88" s="211"/>
      <c r="CP88" s="211"/>
      <c r="CQ88" s="211"/>
      <c r="CR88" s="211">
        <v>0</v>
      </c>
      <c r="CS88" s="211">
        <v>4</v>
      </c>
      <c r="CT88" s="211">
        <v>4</v>
      </c>
      <c r="CU88" s="211" t="s">
        <v>1039</v>
      </c>
      <c r="CV88" s="211" t="s">
        <v>3232</v>
      </c>
      <c r="CW88" s="211" t="s">
        <v>1442</v>
      </c>
      <c r="CX88" s="211">
        <v>0</v>
      </c>
      <c r="CY88" s="211">
        <v>0</v>
      </c>
      <c r="CZ88" s="211" t="s">
        <v>1443</v>
      </c>
      <c r="DA88" s="211" t="s">
        <v>1441</v>
      </c>
      <c r="DB88" s="211" t="s">
        <v>1440</v>
      </c>
      <c r="DC88" s="211" t="s">
        <v>1439</v>
      </c>
    </row>
    <row r="89" spans="1:107" s="223" customFormat="1" x14ac:dyDescent="0.2">
      <c r="A89" s="211">
        <v>85</v>
      </c>
      <c r="B89" s="217" t="s">
        <v>1438</v>
      </c>
      <c r="C89" s="345">
        <v>0</v>
      </c>
      <c r="D89" s="215">
        <v>7</v>
      </c>
      <c r="E89" s="213">
        <v>2</v>
      </c>
      <c r="F89" s="213">
        <v>4</v>
      </c>
      <c r="G89" s="213"/>
      <c r="H89" s="213"/>
      <c r="I89" s="213" t="s">
        <v>1388</v>
      </c>
      <c r="J89" s="437" t="s">
        <v>1052</v>
      </c>
      <c r="K89" s="401" t="s">
        <v>1023</v>
      </c>
      <c r="L89" s="471" t="s">
        <v>1375</v>
      </c>
      <c r="M89" s="213">
        <v>2</v>
      </c>
      <c r="N89" s="213">
        <v>0</v>
      </c>
      <c r="O89" s="346">
        <v>0</v>
      </c>
      <c r="P89" s="375">
        <v>2</v>
      </c>
      <c r="Q89" s="345">
        <v>20</v>
      </c>
      <c r="R89" s="213">
        <v>0</v>
      </c>
      <c r="S89" s="243">
        <v>0</v>
      </c>
      <c r="T89" s="213">
        <v>0</v>
      </c>
      <c r="U89" s="213">
        <v>0</v>
      </c>
      <c r="V89" s="213">
        <v>0</v>
      </c>
      <c r="W89" s="213">
        <v>0</v>
      </c>
      <c r="X89" s="213">
        <v>0</v>
      </c>
      <c r="Y89" s="213">
        <v>10</v>
      </c>
      <c r="Z89" s="213">
        <v>0</v>
      </c>
      <c r="AA89" s="213">
        <v>0</v>
      </c>
      <c r="AB89" s="213">
        <v>1</v>
      </c>
      <c r="AC89" s="213">
        <v>0</v>
      </c>
      <c r="AD89" s="346">
        <v>0</v>
      </c>
      <c r="AE89" s="213">
        <v>8</v>
      </c>
      <c r="AF89" s="213">
        <v>0</v>
      </c>
      <c r="AG89" s="213">
        <v>0</v>
      </c>
      <c r="AH89" s="213">
        <v>3</v>
      </c>
      <c r="AI89" s="213">
        <v>3</v>
      </c>
      <c r="AJ89" s="213">
        <v>1</v>
      </c>
      <c r="AK89" s="213">
        <v>1</v>
      </c>
      <c r="AL89" s="213">
        <v>100</v>
      </c>
      <c r="AM89" s="213">
        <v>0</v>
      </c>
      <c r="AN89" s="213">
        <v>0</v>
      </c>
      <c r="AO89" s="213">
        <v>0</v>
      </c>
      <c r="AP89" s="306">
        <v>0</v>
      </c>
      <c r="AQ89" s="305">
        <v>0</v>
      </c>
      <c r="AR89" s="213">
        <v>0</v>
      </c>
      <c r="AS89" s="213">
        <v>0</v>
      </c>
      <c r="AT89" s="213" t="s">
        <v>957</v>
      </c>
      <c r="AU89" s="306" t="s">
        <v>957</v>
      </c>
      <c r="AV89" s="305">
        <v>0</v>
      </c>
      <c r="AW89" s="213">
        <v>0</v>
      </c>
      <c r="AX89" s="213">
        <v>0</v>
      </c>
      <c r="AY89" s="213">
        <v>0</v>
      </c>
      <c r="AZ89" s="213">
        <v>0</v>
      </c>
      <c r="BA89" s="213">
        <v>0</v>
      </c>
      <c r="BB89" s="306">
        <v>0</v>
      </c>
      <c r="BC89" s="305">
        <v>0</v>
      </c>
      <c r="BD89" s="213">
        <v>0</v>
      </c>
      <c r="BE89" s="306">
        <v>0</v>
      </c>
      <c r="BF89" s="305">
        <v>0</v>
      </c>
      <c r="BG89" s="213">
        <v>1</v>
      </c>
      <c r="BH89" s="306">
        <v>-1</v>
      </c>
      <c r="BI89" s="211">
        <v>0</v>
      </c>
      <c r="BJ89" s="211">
        <v>0</v>
      </c>
      <c r="BK89" s="211">
        <v>1</v>
      </c>
      <c r="BL89" s="211"/>
      <c r="BM89" s="211">
        <v>0</v>
      </c>
      <c r="BN89" s="211">
        <v>0</v>
      </c>
      <c r="BO89" s="211">
        <v>0</v>
      </c>
      <c r="BP89" s="211">
        <v>0</v>
      </c>
      <c r="BQ89" s="211">
        <v>0</v>
      </c>
      <c r="BR89" s="211">
        <v>0</v>
      </c>
      <c r="BS89" s="211">
        <v>0</v>
      </c>
      <c r="BT89" s="211">
        <v>0</v>
      </c>
      <c r="BU89" s="211">
        <v>0</v>
      </c>
      <c r="BV89" s="211">
        <v>0</v>
      </c>
      <c r="BW89" s="211">
        <v>0</v>
      </c>
      <c r="BX89" s="211">
        <v>0</v>
      </c>
      <c r="BY89" s="211">
        <v>0</v>
      </c>
      <c r="BZ89" s="211"/>
      <c r="CA89" s="211">
        <v>0</v>
      </c>
      <c r="CB89" s="211">
        <v>0</v>
      </c>
      <c r="CC89" s="211">
        <v>-1</v>
      </c>
      <c r="CD89" s="211">
        <v>0</v>
      </c>
      <c r="CE89" s="211" t="s">
        <v>3309</v>
      </c>
      <c r="CF89" s="211" t="s">
        <v>957</v>
      </c>
      <c r="CG89" s="211" t="s">
        <v>957</v>
      </c>
      <c r="CH89" s="211" t="s">
        <v>957</v>
      </c>
      <c r="CI89" s="211" t="s">
        <v>957</v>
      </c>
      <c r="CJ89" s="211" t="s">
        <v>957</v>
      </c>
      <c r="CK89" s="211" t="s">
        <v>957</v>
      </c>
      <c r="CL89" s="211" t="s">
        <v>957</v>
      </c>
      <c r="CM89" s="211"/>
      <c r="CN89" s="211"/>
      <c r="CO89" s="211"/>
      <c r="CP89" s="211"/>
      <c r="CQ89" s="211"/>
      <c r="CR89" s="211">
        <v>0</v>
      </c>
      <c r="CS89" s="211">
        <v>3</v>
      </c>
      <c r="CT89" s="211">
        <v>25</v>
      </c>
      <c r="CU89" s="211" t="s">
        <v>1039</v>
      </c>
      <c r="CV89" s="211" t="s">
        <v>3232</v>
      </c>
      <c r="CW89" s="211" t="s">
        <v>1437</v>
      </c>
      <c r="CX89" s="211">
        <v>0</v>
      </c>
      <c r="CY89" s="211">
        <v>0</v>
      </c>
      <c r="CZ89" s="211" t="s">
        <v>3292</v>
      </c>
      <c r="DA89" s="211" t="s">
        <v>1436</v>
      </c>
      <c r="DB89" s="211"/>
      <c r="DC89" s="211" t="s">
        <v>1435</v>
      </c>
    </row>
    <row r="90" spans="1:107" s="223" customFormat="1" x14ac:dyDescent="0.2">
      <c r="A90" s="211">
        <v>86</v>
      </c>
      <c r="B90" s="214" t="s">
        <v>1434</v>
      </c>
      <c r="C90" s="345">
        <v>0</v>
      </c>
      <c r="D90" s="215">
        <v>7</v>
      </c>
      <c r="E90" s="213">
        <v>2</v>
      </c>
      <c r="F90" s="213"/>
      <c r="G90" s="213"/>
      <c r="H90" s="213"/>
      <c r="I90" s="213" t="s">
        <v>1434</v>
      </c>
      <c r="J90" s="447" t="s">
        <v>1106</v>
      </c>
      <c r="K90" s="401" t="s">
        <v>1089</v>
      </c>
      <c r="L90" s="424" t="s">
        <v>1084</v>
      </c>
      <c r="M90" s="213">
        <v>3</v>
      </c>
      <c r="N90" s="213">
        <v>0</v>
      </c>
      <c r="O90" s="346">
        <v>0</v>
      </c>
      <c r="P90" s="375">
        <v>2</v>
      </c>
      <c r="Q90" s="345">
        <v>40</v>
      </c>
      <c r="R90" s="213">
        <v>0</v>
      </c>
      <c r="S90" s="243">
        <v>0</v>
      </c>
      <c r="T90" s="213">
        <v>0</v>
      </c>
      <c r="U90" s="213">
        <v>0</v>
      </c>
      <c r="V90" s="213">
        <v>0</v>
      </c>
      <c r="W90" s="213">
        <v>0</v>
      </c>
      <c r="X90" s="213">
        <v>0</v>
      </c>
      <c r="Y90" s="213">
        <v>10</v>
      </c>
      <c r="Z90" s="213">
        <v>0</v>
      </c>
      <c r="AA90" s="213">
        <v>0</v>
      </c>
      <c r="AB90" s="213">
        <v>0</v>
      </c>
      <c r="AC90" s="213">
        <v>0</v>
      </c>
      <c r="AD90" s="346">
        <v>0</v>
      </c>
      <c r="AE90" s="213">
        <v>7</v>
      </c>
      <c r="AF90" s="213">
        <v>0</v>
      </c>
      <c r="AG90" s="213">
        <v>0</v>
      </c>
      <c r="AH90" s="213">
        <v>3</v>
      </c>
      <c r="AI90" s="213">
        <v>3</v>
      </c>
      <c r="AJ90" s="213">
        <v>1</v>
      </c>
      <c r="AK90" s="213">
        <v>1</v>
      </c>
      <c r="AL90" s="213">
        <v>100</v>
      </c>
      <c r="AM90" s="213">
        <v>0</v>
      </c>
      <c r="AN90" s="213">
        <v>0</v>
      </c>
      <c r="AO90" s="213">
        <v>0</v>
      </c>
      <c r="AP90" s="306">
        <v>0</v>
      </c>
      <c r="AQ90" s="305">
        <v>0</v>
      </c>
      <c r="AR90" s="213">
        <v>0</v>
      </c>
      <c r="AS90" s="213">
        <v>0</v>
      </c>
      <c r="AT90" s="213" t="s">
        <v>957</v>
      </c>
      <c r="AU90" s="306" t="s">
        <v>957</v>
      </c>
      <c r="AV90" s="305">
        <v>0</v>
      </c>
      <c r="AW90" s="213">
        <v>0</v>
      </c>
      <c r="AX90" s="213">
        <v>0</v>
      </c>
      <c r="AY90" s="213">
        <v>0</v>
      </c>
      <c r="AZ90" s="213">
        <v>0</v>
      </c>
      <c r="BA90" s="213">
        <v>0</v>
      </c>
      <c r="BB90" s="306">
        <v>0</v>
      </c>
      <c r="BC90" s="305">
        <v>0</v>
      </c>
      <c r="BD90" s="213">
        <v>0</v>
      </c>
      <c r="BE90" s="306">
        <v>0</v>
      </c>
      <c r="BF90" s="305">
        <v>0</v>
      </c>
      <c r="BG90" s="213">
        <v>1</v>
      </c>
      <c r="BH90" s="306">
        <v>10</v>
      </c>
      <c r="BI90" s="211">
        <v>0</v>
      </c>
      <c r="BJ90" s="211">
        <v>0</v>
      </c>
      <c r="BK90" s="211">
        <v>1</v>
      </c>
      <c r="BL90" s="211"/>
      <c r="BM90" s="211">
        <v>0</v>
      </c>
      <c r="BN90" s="211">
        <v>0</v>
      </c>
      <c r="BO90" s="211">
        <v>0</v>
      </c>
      <c r="BP90" s="211">
        <v>0</v>
      </c>
      <c r="BQ90" s="211">
        <v>0</v>
      </c>
      <c r="BR90" s="211">
        <v>1</v>
      </c>
      <c r="BS90" s="211">
        <v>0</v>
      </c>
      <c r="BT90" s="211">
        <v>0</v>
      </c>
      <c r="BU90" s="211">
        <v>0</v>
      </c>
      <c r="BV90" s="211">
        <v>0</v>
      </c>
      <c r="BW90" s="211">
        <v>0</v>
      </c>
      <c r="BX90" s="211">
        <v>0</v>
      </c>
      <c r="BY90" s="211">
        <v>0</v>
      </c>
      <c r="BZ90" s="211"/>
      <c r="CA90" s="211">
        <v>0</v>
      </c>
      <c r="CB90" s="211">
        <v>0</v>
      </c>
      <c r="CC90" s="211">
        <v>-1</v>
      </c>
      <c r="CD90" s="211">
        <v>0</v>
      </c>
      <c r="CE90" s="211" t="s">
        <v>3308</v>
      </c>
      <c r="CF90" s="211" t="s">
        <v>957</v>
      </c>
      <c r="CG90" s="211" t="s">
        <v>957</v>
      </c>
      <c r="CH90" s="211" t="s">
        <v>957</v>
      </c>
      <c r="CI90" s="211" t="s">
        <v>957</v>
      </c>
      <c r="CJ90" s="211" t="s">
        <v>957</v>
      </c>
      <c r="CK90" s="211" t="s">
        <v>957</v>
      </c>
      <c r="CL90" s="211" t="s">
        <v>957</v>
      </c>
      <c r="CM90" s="211"/>
      <c r="CN90" s="211"/>
      <c r="CO90" s="211"/>
      <c r="CP90" s="211"/>
      <c r="CQ90" s="211"/>
      <c r="CR90" s="211">
        <v>0</v>
      </c>
      <c r="CS90" s="211">
        <v>23</v>
      </c>
      <c r="CT90" s="211">
        <v>23</v>
      </c>
      <c r="CU90" s="211" t="s">
        <v>1039</v>
      </c>
      <c r="CV90" s="211" t="s">
        <v>3232</v>
      </c>
      <c r="CW90" s="211" t="s">
        <v>1433</v>
      </c>
      <c r="CX90" s="211">
        <v>0</v>
      </c>
      <c r="CY90" s="211">
        <v>0</v>
      </c>
      <c r="CZ90" s="211" t="s">
        <v>1434</v>
      </c>
      <c r="DA90" s="211" t="s">
        <v>1432</v>
      </c>
      <c r="DB90" s="211" t="s">
        <v>1431</v>
      </c>
      <c r="DC90" s="211"/>
    </row>
    <row r="91" spans="1:107" s="223" customFormat="1" x14ac:dyDescent="0.2">
      <c r="A91" s="211">
        <v>87</v>
      </c>
      <c r="B91" s="217" t="s">
        <v>1430</v>
      </c>
      <c r="C91" s="345">
        <v>0</v>
      </c>
      <c r="D91" s="215">
        <v>7</v>
      </c>
      <c r="E91" s="213">
        <v>2</v>
      </c>
      <c r="F91" s="213">
        <v>4</v>
      </c>
      <c r="G91" s="213"/>
      <c r="H91" s="213"/>
      <c r="I91" s="213" t="s">
        <v>1034</v>
      </c>
      <c r="J91" s="456" t="s">
        <v>1034</v>
      </c>
      <c r="K91" s="401" t="s">
        <v>1023</v>
      </c>
      <c r="L91" s="424" t="s">
        <v>1028</v>
      </c>
      <c r="M91" s="213">
        <v>2</v>
      </c>
      <c r="N91" s="213">
        <v>0</v>
      </c>
      <c r="O91" s="346">
        <v>0</v>
      </c>
      <c r="P91" s="375">
        <v>2</v>
      </c>
      <c r="Q91" s="345">
        <v>40</v>
      </c>
      <c r="R91" s="213">
        <v>0</v>
      </c>
      <c r="S91" s="243">
        <v>0</v>
      </c>
      <c r="T91" s="213">
        <v>0</v>
      </c>
      <c r="U91" s="213">
        <v>0</v>
      </c>
      <c r="V91" s="213">
        <v>0</v>
      </c>
      <c r="W91" s="213">
        <v>0</v>
      </c>
      <c r="X91" s="213">
        <v>0</v>
      </c>
      <c r="Y91" s="213">
        <v>15</v>
      </c>
      <c r="Z91" s="213">
        <v>0</v>
      </c>
      <c r="AA91" s="213">
        <v>0</v>
      </c>
      <c r="AB91" s="213">
        <v>0</v>
      </c>
      <c r="AC91" s="213">
        <v>0</v>
      </c>
      <c r="AD91" s="346">
        <v>0</v>
      </c>
      <c r="AE91" s="213">
        <v>4</v>
      </c>
      <c r="AF91" s="213">
        <v>2</v>
      </c>
      <c r="AG91" s="213">
        <v>7</v>
      </c>
      <c r="AH91" s="213">
        <v>3</v>
      </c>
      <c r="AI91" s="213">
        <v>3</v>
      </c>
      <c r="AJ91" s="213">
        <v>1</v>
      </c>
      <c r="AK91" s="213">
        <v>1</v>
      </c>
      <c r="AL91" s="213">
        <v>100</v>
      </c>
      <c r="AM91" s="213">
        <v>0</v>
      </c>
      <c r="AN91" s="213">
        <v>0</v>
      </c>
      <c r="AO91" s="213">
        <v>0</v>
      </c>
      <c r="AP91" s="306">
        <v>0</v>
      </c>
      <c r="AQ91" s="305">
        <v>0</v>
      </c>
      <c r="AR91" s="213">
        <v>0</v>
      </c>
      <c r="AS91" s="213">
        <v>0</v>
      </c>
      <c r="AT91" s="213" t="s">
        <v>957</v>
      </c>
      <c r="AU91" s="306" t="s">
        <v>957</v>
      </c>
      <c r="AV91" s="305">
        <v>0</v>
      </c>
      <c r="AW91" s="213">
        <v>0</v>
      </c>
      <c r="AX91" s="213">
        <v>0</v>
      </c>
      <c r="AY91" s="213">
        <v>0</v>
      </c>
      <c r="AZ91" s="213">
        <v>0</v>
      </c>
      <c r="BA91" s="213">
        <v>0</v>
      </c>
      <c r="BB91" s="306">
        <v>0</v>
      </c>
      <c r="BC91" s="305">
        <v>0</v>
      </c>
      <c r="BD91" s="213">
        <v>0</v>
      </c>
      <c r="BE91" s="306">
        <v>0</v>
      </c>
      <c r="BF91" s="305">
        <v>0</v>
      </c>
      <c r="BG91" s="213">
        <v>0</v>
      </c>
      <c r="BH91" s="306">
        <v>-1</v>
      </c>
      <c r="BI91" s="211">
        <v>0</v>
      </c>
      <c r="BJ91" s="211">
        <v>0</v>
      </c>
      <c r="BK91" s="211">
        <v>1</v>
      </c>
      <c r="BL91" s="211"/>
      <c r="BM91" s="211">
        <v>0</v>
      </c>
      <c r="BN91" s="211">
        <v>0</v>
      </c>
      <c r="BO91" s="211">
        <v>0</v>
      </c>
      <c r="BP91" s="211">
        <v>0</v>
      </c>
      <c r="BQ91" s="211">
        <v>0</v>
      </c>
      <c r="BR91" s="211">
        <v>0</v>
      </c>
      <c r="BS91" s="211">
        <v>0</v>
      </c>
      <c r="BT91" s="211">
        <v>0</v>
      </c>
      <c r="BU91" s="211">
        <v>0</v>
      </c>
      <c r="BV91" s="211">
        <v>0</v>
      </c>
      <c r="BW91" s="211">
        <v>0</v>
      </c>
      <c r="BX91" s="211">
        <v>0</v>
      </c>
      <c r="BY91" s="211">
        <v>0</v>
      </c>
      <c r="BZ91" s="211"/>
      <c r="CA91" s="211">
        <v>0</v>
      </c>
      <c r="CB91" s="211">
        <v>0</v>
      </c>
      <c r="CC91" s="211">
        <v>-1</v>
      </c>
      <c r="CD91" s="211">
        <v>0</v>
      </c>
      <c r="CE91" s="211" t="s">
        <v>1191</v>
      </c>
      <c r="CF91" s="211" t="s">
        <v>957</v>
      </c>
      <c r="CG91" s="211" t="s">
        <v>957</v>
      </c>
      <c r="CH91" s="211" t="s">
        <v>957</v>
      </c>
      <c r="CI91" s="211" t="s">
        <v>957</v>
      </c>
      <c r="CJ91" s="211" t="s">
        <v>1347</v>
      </c>
      <c r="CK91" s="211" t="s">
        <v>957</v>
      </c>
      <c r="CL91" s="211" t="s">
        <v>957</v>
      </c>
      <c r="CM91" s="211"/>
      <c r="CN91" s="211"/>
      <c r="CO91" s="211"/>
      <c r="CP91" s="211"/>
      <c r="CQ91" s="211"/>
      <c r="CR91" s="211">
        <v>0</v>
      </c>
      <c r="CS91" s="211">
        <v>6</v>
      </c>
      <c r="CT91" s="211">
        <v>6</v>
      </c>
      <c r="CU91" s="211" t="s">
        <v>1039</v>
      </c>
      <c r="CV91" s="211" t="s">
        <v>3232</v>
      </c>
      <c r="CW91" s="211" t="s">
        <v>1430</v>
      </c>
      <c r="CX91" s="211">
        <v>0</v>
      </c>
      <c r="CY91" s="211">
        <v>0</v>
      </c>
      <c r="CZ91" s="211" t="s">
        <v>1034</v>
      </c>
      <c r="DA91" s="211"/>
      <c r="DB91" s="211"/>
      <c r="DC91" s="211" t="s">
        <v>1429</v>
      </c>
    </row>
    <row r="92" spans="1:107" s="223" customFormat="1" x14ac:dyDescent="0.2">
      <c r="A92" s="211">
        <v>88</v>
      </c>
      <c r="B92" s="217" t="s">
        <v>1428</v>
      </c>
      <c r="C92" s="345">
        <v>0</v>
      </c>
      <c r="D92" s="215">
        <v>7</v>
      </c>
      <c r="E92" s="213">
        <v>2</v>
      </c>
      <c r="F92" s="213">
        <v>4</v>
      </c>
      <c r="G92" s="213"/>
      <c r="H92" s="213"/>
      <c r="I92" s="213" t="s">
        <v>1278</v>
      </c>
      <c r="J92" s="437" t="s">
        <v>1052</v>
      </c>
      <c r="K92" s="401" t="s">
        <v>1023</v>
      </c>
      <c r="L92" s="424" t="s">
        <v>1028</v>
      </c>
      <c r="M92" s="213">
        <v>2</v>
      </c>
      <c r="N92" s="213">
        <v>0</v>
      </c>
      <c r="O92" s="346">
        <v>0</v>
      </c>
      <c r="P92" s="375">
        <v>2</v>
      </c>
      <c r="Q92" s="345">
        <v>56</v>
      </c>
      <c r="R92" s="213">
        <v>0</v>
      </c>
      <c r="S92" s="243">
        <v>0</v>
      </c>
      <c r="T92" s="213">
        <v>0</v>
      </c>
      <c r="U92" s="213">
        <v>0</v>
      </c>
      <c r="V92" s="213">
        <v>0</v>
      </c>
      <c r="W92" s="213">
        <v>0</v>
      </c>
      <c r="X92" s="213">
        <v>0</v>
      </c>
      <c r="Y92" s="213">
        <v>15</v>
      </c>
      <c r="Z92" s="213">
        <v>0</v>
      </c>
      <c r="AA92" s="213">
        <v>0</v>
      </c>
      <c r="AB92" s="213">
        <v>2</v>
      </c>
      <c r="AC92" s="213">
        <v>0</v>
      </c>
      <c r="AD92" s="346">
        <v>0</v>
      </c>
      <c r="AE92" s="213">
        <v>10</v>
      </c>
      <c r="AF92" s="213">
        <v>0</v>
      </c>
      <c r="AG92" s="213">
        <v>0</v>
      </c>
      <c r="AH92" s="213">
        <v>3</v>
      </c>
      <c r="AI92" s="213">
        <v>3</v>
      </c>
      <c r="AJ92" s="213">
        <v>1</v>
      </c>
      <c r="AK92" s="213">
        <v>1</v>
      </c>
      <c r="AL92" s="213">
        <v>100</v>
      </c>
      <c r="AM92" s="213">
        <v>0</v>
      </c>
      <c r="AN92" s="213">
        <v>0</v>
      </c>
      <c r="AO92" s="213">
        <v>0</v>
      </c>
      <c r="AP92" s="306">
        <v>0</v>
      </c>
      <c r="AQ92" s="305">
        <v>0</v>
      </c>
      <c r="AR92" s="213">
        <v>0</v>
      </c>
      <c r="AS92" s="213">
        <v>0</v>
      </c>
      <c r="AT92" s="213" t="s">
        <v>957</v>
      </c>
      <c r="AU92" s="306" t="s">
        <v>957</v>
      </c>
      <c r="AV92" s="305">
        <v>0</v>
      </c>
      <c r="AW92" s="213">
        <v>0</v>
      </c>
      <c r="AX92" s="213">
        <v>0</v>
      </c>
      <c r="AY92" s="213">
        <v>0</v>
      </c>
      <c r="AZ92" s="213">
        <v>0</v>
      </c>
      <c r="BA92" s="213">
        <v>0</v>
      </c>
      <c r="BB92" s="306">
        <v>0</v>
      </c>
      <c r="BC92" s="305">
        <v>0</v>
      </c>
      <c r="BD92" s="213">
        <v>0</v>
      </c>
      <c r="BE92" s="306">
        <v>0</v>
      </c>
      <c r="BF92" s="305">
        <v>0</v>
      </c>
      <c r="BG92" s="213">
        <v>0</v>
      </c>
      <c r="BH92" s="306">
        <v>-1</v>
      </c>
      <c r="BI92" s="211">
        <v>0</v>
      </c>
      <c r="BJ92" s="211">
        <v>0</v>
      </c>
      <c r="BK92" s="211">
        <v>1</v>
      </c>
      <c r="BL92" s="211"/>
      <c r="BM92" s="211">
        <v>0</v>
      </c>
      <c r="BN92" s="211">
        <v>0</v>
      </c>
      <c r="BO92" s="211">
        <v>0</v>
      </c>
      <c r="BP92" s="211">
        <v>0</v>
      </c>
      <c r="BQ92" s="211">
        <v>0</v>
      </c>
      <c r="BR92" s="211">
        <v>0</v>
      </c>
      <c r="BS92" s="211">
        <v>0</v>
      </c>
      <c r="BT92" s="211">
        <v>0</v>
      </c>
      <c r="BU92" s="211">
        <v>0</v>
      </c>
      <c r="BV92" s="211">
        <v>0</v>
      </c>
      <c r="BW92" s="211">
        <v>0</v>
      </c>
      <c r="BX92" s="211">
        <v>0</v>
      </c>
      <c r="BY92" s="211">
        <v>0</v>
      </c>
      <c r="BZ92" s="211"/>
      <c r="CA92" s="211">
        <v>0</v>
      </c>
      <c r="CB92" s="211">
        <v>0</v>
      </c>
      <c r="CC92" s="211">
        <v>-1</v>
      </c>
      <c r="CD92" s="211">
        <v>0</v>
      </c>
      <c r="CE92" s="211" t="s">
        <v>1179</v>
      </c>
      <c r="CF92" s="211" t="s">
        <v>957</v>
      </c>
      <c r="CG92" s="211" t="s">
        <v>957</v>
      </c>
      <c r="CH92" s="211" t="s">
        <v>957</v>
      </c>
      <c r="CI92" s="211" t="s">
        <v>957</v>
      </c>
      <c r="CJ92" s="211" t="s">
        <v>1277</v>
      </c>
      <c r="CK92" s="211" t="s">
        <v>1178</v>
      </c>
      <c r="CL92" s="211" t="s">
        <v>1180</v>
      </c>
      <c r="CM92" s="211"/>
      <c r="CN92" s="211"/>
      <c r="CO92" s="211"/>
      <c r="CP92" s="211"/>
      <c r="CQ92" s="211"/>
      <c r="CR92" s="211">
        <v>0</v>
      </c>
      <c r="CS92" s="211">
        <v>9</v>
      </c>
      <c r="CT92" s="211">
        <v>9</v>
      </c>
      <c r="CU92" s="211" t="s">
        <v>1039</v>
      </c>
      <c r="CV92" s="211" t="s">
        <v>3232</v>
      </c>
      <c r="CW92" s="211" t="s">
        <v>1428</v>
      </c>
      <c r="CX92" s="211">
        <v>0</v>
      </c>
      <c r="CY92" s="211">
        <v>0</v>
      </c>
      <c r="CZ92" s="211" t="s">
        <v>1278</v>
      </c>
      <c r="DA92" s="211"/>
      <c r="DB92" s="211"/>
      <c r="DC92" s="211" t="s">
        <v>1427</v>
      </c>
    </row>
    <row r="93" spans="1:107" s="223" customFormat="1" x14ac:dyDescent="0.2">
      <c r="A93" s="218">
        <v>89</v>
      </c>
      <c r="B93" s="33" t="s">
        <v>1426</v>
      </c>
      <c r="C93" s="347">
        <v>0</v>
      </c>
      <c r="D93" s="262">
        <v>8</v>
      </c>
      <c r="E93" s="221">
        <v>2</v>
      </c>
      <c r="F93" s="221">
        <v>4</v>
      </c>
      <c r="G93" s="221"/>
      <c r="H93" s="221"/>
      <c r="I93" s="221" t="s">
        <v>1053</v>
      </c>
      <c r="J93" s="438" t="s">
        <v>1052</v>
      </c>
      <c r="K93" s="402" t="s">
        <v>1023</v>
      </c>
      <c r="L93" s="472" t="s">
        <v>1375</v>
      </c>
      <c r="M93" s="221">
        <v>2</v>
      </c>
      <c r="N93" s="221">
        <v>0</v>
      </c>
      <c r="O93" s="348">
        <v>0</v>
      </c>
      <c r="P93" s="376">
        <v>2</v>
      </c>
      <c r="Q93" s="347">
        <v>75</v>
      </c>
      <c r="R93" s="221">
        <v>0</v>
      </c>
      <c r="S93" s="244">
        <v>0</v>
      </c>
      <c r="T93" s="221">
        <v>0</v>
      </c>
      <c r="U93" s="221">
        <v>0</v>
      </c>
      <c r="V93" s="221">
        <v>0</v>
      </c>
      <c r="W93" s="221">
        <v>0</v>
      </c>
      <c r="X93" s="221">
        <v>0</v>
      </c>
      <c r="Y93" s="221">
        <v>20</v>
      </c>
      <c r="Z93" s="221">
        <v>0</v>
      </c>
      <c r="AA93" s="221">
        <v>0</v>
      </c>
      <c r="AB93" s="221">
        <v>1</v>
      </c>
      <c r="AC93" s="221">
        <v>0</v>
      </c>
      <c r="AD93" s="348">
        <v>0</v>
      </c>
      <c r="AE93" s="221">
        <v>14</v>
      </c>
      <c r="AF93" s="221">
        <v>0</v>
      </c>
      <c r="AG93" s="221">
        <v>0</v>
      </c>
      <c r="AH93" s="221">
        <v>3</v>
      </c>
      <c r="AI93" s="221">
        <v>3</v>
      </c>
      <c r="AJ93" s="221">
        <v>1</v>
      </c>
      <c r="AK93" s="221">
        <v>1</v>
      </c>
      <c r="AL93" s="221">
        <v>100</v>
      </c>
      <c r="AM93" s="221">
        <v>0</v>
      </c>
      <c r="AN93" s="221">
        <v>0</v>
      </c>
      <c r="AO93" s="221">
        <v>0</v>
      </c>
      <c r="AP93" s="308">
        <v>0</v>
      </c>
      <c r="AQ93" s="307">
        <v>0</v>
      </c>
      <c r="AR93" s="221">
        <v>0</v>
      </c>
      <c r="AS93" s="221">
        <v>0</v>
      </c>
      <c r="AT93" s="221" t="s">
        <v>957</v>
      </c>
      <c r="AU93" s="308" t="s">
        <v>957</v>
      </c>
      <c r="AV93" s="307">
        <v>0</v>
      </c>
      <c r="AW93" s="221">
        <v>0</v>
      </c>
      <c r="AX93" s="221">
        <v>0</v>
      </c>
      <c r="AY93" s="221">
        <v>0</v>
      </c>
      <c r="AZ93" s="221">
        <v>0</v>
      </c>
      <c r="BA93" s="221">
        <v>0</v>
      </c>
      <c r="BB93" s="308">
        <v>0</v>
      </c>
      <c r="BC93" s="307">
        <v>0</v>
      </c>
      <c r="BD93" s="221">
        <v>0</v>
      </c>
      <c r="BE93" s="308">
        <v>0</v>
      </c>
      <c r="BF93" s="307">
        <v>0</v>
      </c>
      <c r="BG93" s="221">
        <v>0</v>
      </c>
      <c r="BH93" s="308">
        <v>-1</v>
      </c>
      <c r="BI93" s="218">
        <v>0</v>
      </c>
      <c r="BJ93" s="218">
        <v>0</v>
      </c>
      <c r="BK93" s="218">
        <v>1</v>
      </c>
      <c r="BL93" s="218"/>
      <c r="BM93" s="218">
        <v>0</v>
      </c>
      <c r="BN93" s="218">
        <v>0</v>
      </c>
      <c r="BO93" s="218">
        <v>0</v>
      </c>
      <c r="BP93" s="218">
        <v>0</v>
      </c>
      <c r="BQ93" s="218">
        <v>0</v>
      </c>
      <c r="BR93" s="218">
        <v>0</v>
      </c>
      <c r="BS93" s="218">
        <v>0</v>
      </c>
      <c r="BT93" s="218">
        <v>0</v>
      </c>
      <c r="BU93" s="218">
        <v>0</v>
      </c>
      <c r="BV93" s="218">
        <v>0</v>
      </c>
      <c r="BW93" s="218">
        <v>0</v>
      </c>
      <c r="BX93" s="218">
        <v>0</v>
      </c>
      <c r="BY93" s="218">
        <v>0</v>
      </c>
      <c r="BZ93" s="218"/>
      <c r="CA93" s="218">
        <v>0</v>
      </c>
      <c r="CB93" s="218">
        <v>0</v>
      </c>
      <c r="CC93" s="218">
        <v>-1</v>
      </c>
      <c r="CD93" s="218">
        <v>0</v>
      </c>
      <c r="CE93" s="218" t="s">
        <v>3309</v>
      </c>
      <c r="CF93" s="218" t="s">
        <v>957</v>
      </c>
      <c r="CG93" s="218" t="s">
        <v>957</v>
      </c>
      <c r="CH93" s="218" t="s">
        <v>957</v>
      </c>
      <c r="CI93" s="218" t="s">
        <v>957</v>
      </c>
      <c r="CJ93" s="218" t="s">
        <v>1051</v>
      </c>
      <c r="CK93" s="218" t="s">
        <v>1404</v>
      </c>
      <c r="CL93" s="218" t="s">
        <v>1379</v>
      </c>
      <c r="CM93" s="218"/>
      <c r="CN93" s="218"/>
      <c r="CO93" s="218"/>
      <c r="CP93" s="218"/>
      <c r="CQ93" s="218"/>
      <c r="CR93" s="218">
        <v>0</v>
      </c>
      <c r="CS93" s="218">
        <v>14</v>
      </c>
      <c r="CT93" s="218">
        <v>14</v>
      </c>
      <c r="CU93" s="218" t="s">
        <v>1039</v>
      </c>
      <c r="CV93" s="218" t="s">
        <v>3232</v>
      </c>
      <c r="CW93" s="218" t="s">
        <v>1426</v>
      </c>
      <c r="CX93" s="218">
        <v>0</v>
      </c>
      <c r="CY93" s="218">
        <v>0</v>
      </c>
      <c r="CZ93" s="218" t="s">
        <v>1053</v>
      </c>
      <c r="DA93" s="218"/>
      <c r="DB93" s="218"/>
      <c r="DC93" s="218"/>
    </row>
    <row r="94" spans="1:107" s="223" customFormat="1" x14ac:dyDescent="0.2">
      <c r="A94" s="223">
        <v>90</v>
      </c>
      <c r="B94" s="226" t="s">
        <v>1425</v>
      </c>
      <c r="C94" s="349">
        <v>0</v>
      </c>
      <c r="D94" s="224">
        <v>9</v>
      </c>
      <c r="E94" s="225">
        <v>1</v>
      </c>
      <c r="F94" s="225"/>
      <c r="G94" s="225"/>
      <c r="H94" s="225"/>
      <c r="I94" s="225" t="s">
        <v>1397</v>
      </c>
      <c r="J94" s="458" t="s">
        <v>1034</v>
      </c>
      <c r="K94" s="403" t="s">
        <v>1023</v>
      </c>
      <c r="L94" s="426" t="s">
        <v>1028</v>
      </c>
      <c r="M94" s="225">
        <v>5</v>
      </c>
      <c r="N94" s="225">
        <v>0</v>
      </c>
      <c r="O94" s="350">
        <v>0</v>
      </c>
      <c r="P94" s="377">
        <v>2</v>
      </c>
      <c r="Q94" s="349">
        <v>120</v>
      </c>
      <c r="R94" s="225">
        <v>0</v>
      </c>
      <c r="S94" s="245">
        <v>240</v>
      </c>
      <c r="T94" s="225">
        <v>1</v>
      </c>
      <c r="U94" s="225">
        <v>0</v>
      </c>
      <c r="V94" s="225">
        <v>0</v>
      </c>
      <c r="W94" s="225">
        <v>0</v>
      </c>
      <c r="X94" s="225">
        <v>0</v>
      </c>
      <c r="Y94" s="225">
        <v>25</v>
      </c>
      <c r="Z94" s="225">
        <v>0</v>
      </c>
      <c r="AA94" s="225">
        <v>0</v>
      </c>
      <c r="AB94" s="225">
        <v>0</v>
      </c>
      <c r="AC94" s="225">
        <v>0</v>
      </c>
      <c r="AD94" s="350">
        <v>0</v>
      </c>
      <c r="AE94" s="225">
        <v>15</v>
      </c>
      <c r="AF94" s="225">
        <v>2</v>
      </c>
      <c r="AG94" s="225">
        <v>16</v>
      </c>
      <c r="AH94" s="225">
        <v>3</v>
      </c>
      <c r="AI94" s="225">
        <v>3</v>
      </c>
      <c r="AJ94" s="225">
        <v>1</v>
      </c>
      <c r="AK94" s="225">
        <v>1</v>
      </c>
      <c r="AL94" s="225">
        <v>100</v>
      </c>
      <c r="AM94" s="225">
        <v>0</v>
      </c>
      <c r="AN94" s="225">
        <v>0</v>
      </c>
      <c r="AO94" s="225">
        <v>0</v>
      </c>
      <c r="AP94" s="310">
        <v>0</v>
      </c>
      <c r="AQ94" s="309">
        <v>0</v>
      </c>
      <c r="AR94" s="225">
        <v>0</v>
      </c>
      <c r="AS94" s="225">
        <v>0</v>
      </c>
      <c r="AT94" s="225" t="s">
        <v>957</v>
      </c>
      <c r="AU94" s="310" t="s">
        <v>957</v>
      </c>
      <c r="AV94" s="309">
        <v>0</v>
      </c>
      <c r="AW94" s="225">
        <v>0</v>
      </c>
      <c r="AX94" s="225">
        <v>0</v>
      </c>
      <c r="AY94" s="225">
        <v>0</v>
      </c>
      <c r="AZ94" s="225">
        <v>0</v>
      </c>
      <c r="BA94" s="225">
        <v>0</v>
      </c>
      <c r="BB94" s="310">
        <v>0</v>
      </c>
      <c r="BC94" s="309">
        <v>0</v>
      </c>
      <c r="BD94" s="225">
        <v>0</v>
      </c>
      <c r="BE94" s="310">
        <v>0</v>
      </c>
      <c r="BF94" s="309">
        <v>0</v>
      </c>
      <c r="BG94" s="225">
        <v>1</v>
      </c>
      <c r="BH94" s="310">
        <v>-1</v>
      </c>
      <c r="BI94" s="223">
        <v>0</v>
      </c>
      <c r="BJ94" s="223">
        <v>0</v>
      </c>
      <c r="BK94" s="223">
        <v>1</v>
      </c>
      <c r="BM94" s="223">
        <v>0</v>
      </c>
      <c r="BN94" s="223">
        <v>0</v>
      </c>
      <c r="BO94" s="223">
        <v>0</v>
      </c>
      <c r="BP94" s="223">
        <v>0</v>
      </c>
      <c r="BQ94" s="223">
        <v>0</v>
      </c>
      <c r="BR94" s="223">
        <v>0</v>
      </c>
      <c r="BS94" s="223">
        <v>0</v>
      </c>
      <c r="BT94" s="223">
        <v>0</v>
      </c>
      <c r="BU94" s="223">
        <v>0</v>
      </c>
      <c r="BV94" s="223">
        <v>0</v>
      </c>
      <c r="BW94" s="223">
        <v>0</v>
      </c>
      <c r="BX94" s="223">
        <v>0</v>
      </c>
      <c r="BY94" s="223">
        <v>0</v>
      </c>
      <c r="CA94" s="223">
        <v>0</v>
      </c>
      <c r="CB94" s="223">
        <v>0</v>
      </c>
      <c r="CC94" s="223">
        <v>-1</v>
      </c>
      <c r="CD94" s="223">
        <v>0</v>
      </c>
      <c r="CE94" s="223" t="s">
        <v>1191</v>
      </c>
      <c r="CF94" s="223" t="s">
        <v>957</v>
      </c>
      <c r="CG94" s="223" t="s">
        <v>957</v>
      </c>
      <c r="CH94" s="223" t="s">
        <v>957</v>
      </c>
      <c r="CI94" s="223" t="s">
        <v>957</v>
      </c>
      <c r="CJ94" s="223" t="s">
        <v>1031</v>
      </c>
      <c r="CK94" s="223" t="s">
        <v>1068</v>
      </c>
      <c r="CL94" s="223" t="s">
        <v>1069</v>
      </c>
      <c r="CR94" s="223">
        <v>0</v>
      </c>
      <c r="CS94" s="223">
        <v>0</v>
      </c>
      <c r="CT94" s="223">
        <v>0</v>
      </c>
      <c r="CU94" s="223" t="s">
        <v>1415</v>
      </c>
      <c r="CV94" s="223" t="s">
        <v>3234</v>
      </c>
      <c r="CW94" s="223" t="s">
        <v>1424</v>
      </c>
      <c r="CX94" s="223">
        <v>0</v>
      </c>
      <c r="CY94" s="223">
        <v>0</v>
      </c>
      <c r="CZ94" s="223" t="s">
        <v>3293</v>
      </c>
      <c r="DA94" s="223" t="s">
        <v>1423</v>
      </c>
      <c r="DB94" s="223" t="s">
        <v>1422</v>
      </c>
      <c r="DC94" s="223" t="s">
        <v>1421</v>
      </c>
    </row>
    <row r="95" spans="1:107" s="223" customFormat="1" x14ac:dyDescent="0.2">
      <c r="A95">
        <v>91</v>
      </c>
      <c r="B95" s="29" t="s">
        <v>1419</v>
      </c>
      <c r="C95" s="328">
        <v>0</v>
      </c>
      <c r="D95" s="34" t="s">
        <v>3315</v>
      </c>
      <c r="E95" s="31">
        <v>1</v>
      </c>
      <c r="F95" s="31">
        <v>1</v>
      </c>
      <c r="G95" s="31">
        <v>1</v>
      </c>
      <c r="H95" s="31"/>
      <c r="I95" s="31" t="s">
        <v>1418</v>
      </c>
      <c r="J95" s="207" t="s">
        <v>957</v>
      </c>
      <c r="K95" s="392" t="s">
        <v>1023</v>
      </c>
      <c r="L95" s="418" t="s">
        <v>1137</v>
      </c>
      <c r="M95" s="31">
        <v>5</v>
      </c>
      <c r="N95" s="31">
        <v>0</v>
      </c>
      <c r="O95" s="329">
        <v>0</v>
      </c>
      <c r="P95" s="369">
        <v>2</v>
      </c>
      <c r="Q95" s="328">
        <v>-1</v>
      </c>
      <c r="R95" s="31">
        <v>0</v>
      </c>
      <c r="S95" s="242">
        <v>0</v>
      </c>
      <c r="T95" s="31">
        <v>0</v>
      </c>
      <c r="U95" s="31">
        <v>0</v>
      </c>
      <c r="V95" s="31">
        <v>0</v>
      </c>
      <c r="W95" s="31">
        <v>0</v>
      </c>
      <c r="X95" s="31">
        <v>0</v>
      </c>
      <c r="Y95" s="31">
        <v>-1</v>
      </c>
      <c r="Z95" s="31">
        <v>0</v>
      </c>
      <c r="AA95" s="31">
        <v>0</v>
      </c>
      <c r="AB95" s="31">
        <v>0</v>
      </c>
      <c r="AC95" s="31">
        <v>0</v>
      </c>
      <c r="AD95" s="329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31">
        <v>0</v>
      </c>
      <c r="AP95" s="294">
        <v>0</v>
      </c>
      <c r="AQ95" s="293">
        <v>1</v>
      </c>
      <c r="AR95" s="31">
        <v>0</v>
      </c>
      <c r="AS95" s="31">
        <v>0</v>
      </c>
      <c r="AT95" s="31" t="s">
        <v>1139</v>
      </c>
      <c r="AU95" s="294" t="s">
        <v>957</v>
      </c>
      <c r="AV95" s="293">
        <v>0</v>
      </c>
      <c r="AW95" s="31">
        <v>0</v>
      </c>
      <c r="AX95" s="31">
        <v>0</v>
      </c>
      <c r="AY95" s="31">
        <v>0</v>
      </c>
      <c r="AZ95" s="31">
        <v>0</v>
      </c>
      <c r="BA95" s="31">
        <v>0</v>
      </c>
      <c r="BB95" s="294">
        <v>0</v>
      </c>
      <c r="BC95" s="293">
        <v>0</v>
      </c>
      <c r="BD95" s="31">
        <v>0</v>
      </c>
      <c r="BE95" s="294">
        <v>0</v>
      </c>
      <c r="BF95" s="293">
        <v>1</v>
      </c>
      <c r="BG95" s="31">
        <v>1</v>
      </c>
      <c r="BH95" s="294">
        <v>-1</v>
      </c>
      <c r="BI95">
        <v>0</v>
      </c>
      <c r="BJ95">
        <v>0</v>
      </c>
      <c r="BK95">
        <v>0</v>
      </c>
      <c r="BL95"/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/>
      <c r="CA95">
        <v>0</v>
      </c>
      <c r="CB95">
        <v>0</v>
      </c>
      <c r="CC95">
        <v>-1</v>
      </c>
      <c r="CD95">
        <v>0</v>
      </c>
      <c r="CE95" t="s">
        <v>1417</v>
      </c>
      <c r="CF95" t="s">
        <v>1140</v>
      </c>
      <c r="CG95" t="s">
        <v>957</v>
      </c>
      <c r="CH95" t="s">
        <v>957</v>
      </c>
      <c r="CI95" t="s">
        <v>957</v>
      </c>
      <c r="CJ95" t="s">
        <v>957</v>
      </c>
      <c r="CK95" t="s">
        <v>957</v>
      </c>
      <c r="CL95" t="s">
        <v>957</v>
      </c>
      <c r="CM95"/>
      <c r="CN95"/>
      <c r="CO95"/>
      <c r="CP95"/>
      <c r="CQ95"/>
      <c r="CR95">
        <v>0</v>
      </c>
      <c r="CS95">
        <v>90</v>
      </c>
      <c r="CT95">
        <v>1</v>
      </c>
      <c r="CU95" t="s">
        <v>1415</v>
      </c>
      <c r="CV95" t="s">
        <v>3232</v>
      </c>
      <c r="CW95" t="s">
        <v>1416</v>
      </c>
      <c r="CX95">
        <v>0</v>
      </c>
      <c r="CY95">
        <v>0</v>
      </c>
      <c r="CZ95" t="s">
        <v>3294</v>
      </c>
      <c r="DA95" t="s">
        <v>1414</v>
      </c>
      <c r="DB95" t="s">
        <v>1413</v>
      </c>
      <c r="DC95" t="s">
        <v>1412</v>
      </c>
    </row>
    <row r="96" spans="1:107" s="223" customFormat="1" x14ac:dyDescent="0.2">
      <c r="A96" s="211">
        <v>92</v>
      </c>
      <c r="B96" s="214" t="s">
        <v>1411</v>
      </c>
      <c r="C96" s="345">
        <v>0</v>
      </c>
      <c r="D96" s="215">
        <v>7</v>
      </c>
      <c r="E96" s="213">
        <v>1</v>
      </c>
      <c r="F96" s="213"/>
      <c r="G96" s="213"/>
      <c r="H96" s="213"/>
      <c r="I96" s="213" t="s">
        <v>1034</v>
      </c>
      <c r="J96" s="456" t="s">
        <v>1034</v>
      </c>
      <c r="K96" s="401" t="s">
        <v>1023</v>
      </c>
      <c r="L96" s="424" t="s">
        <v>1028</v>
      </c>
      <c r="M96" s="213">
        <v>2</v>
      </c>
      <c r="N96" s="213">
        <v>0</v>
      </c>
      <c r="O96" s="346">
        <v>0</v>
      </c>
      <c r="P96" s="375">
        <v>2</v>
      </c>
      <c r="Q96" s="345">
        <v>40</v>
      </c>
      <c r="R96" s="213">
        <v>0</v>
      </c>
      <c r="S96" s="243">
        <v>80</v>
      </c>
      <c r="T96" s="213">
        <v>1</v>
      </c>
      <c r="U96" s="213">
        <v>0</v>
      </c>
      <c r="V96" s="213">
        <v>0</v>
      </c>
      <c r="W96" s="213">
        <v>0</v>
      </c>
      <c r="X96" s="213">
        <v>0</v>
      </c>
      <c r="Y96" s="213">
        <v>15</v>
      </c>
      <c r="Z96" s="213">
        <v>0</v>
      </c>
      <c r="AA96" s="213">
        <v>0</v>
      </c>
      <c r="AB96" s="213">
        <v>0</v>
      </c>
      <c r="AC96" s="213">
        <v>0</v>
      </c>
      <c r="AD96" s="346">
        <v>0</v>
      </c>
      <c r="AE96" s="213">
        <v>4</v>
      </c>
      <c r="AF96" s="213">
        <v>2</v>
      </c>
      <c r="AG96" s="213">
        <v>7</v>
      </c>
      <c r="AH96" s="213">
        <v>3</v>
      </c>
      <c r="AI96" s="213">
        <v>3</v>
      </c>
      <c r="AJ96" s="213">
        <v>1</v>
      </c>
      <c r="AK96" s="213">
        <v>1</v>
      </c>
      <c r="AL96" s="213">
        <v>100</v>
      </c>
      <c r="AM96" s="213">
        <v>0</v>
      </c>
      <c r="AN96" s="213">
        <v>0</v>
      </c>
      <c r="AO96" s="213">
        <v>0</v>
      </c>
      <c r="AP96" s="306">
        <v>0</v>
      </c>
      <c r="AQ96" s="305">
        <v>0</v>
      </c>
      <c r="AR96" s="213">
        <v>0</v>
      </c>
      <c r="AS96" s="213">
        <v>0</v>
      </c>
      <c r="AT96" s="213" t="s">
        <v>957</v>
      </c>
      <c r="AU96" s="306" t="s">
        <v>957</v>
      </c>
      <c r="AV96" s="305">
        <v>0</v>
      </c>
      <c r="AW96" s="213">
        <v>0</v>
      </c>
      <c r="AX96" s="213">
        <v>0</v>
      </c>
      <c r="AY96" s="213">
        <v>0</v>
      </c>
      <c r="AZ96" s="213">
        <v>0</v>
      </c>
      <c r="BA96" s="213">
        <v>0</v>
      </c>
      <c r="BB96" s="306">
        <v>0</v>
      </c>
      <c r="BC96" s="305">
        <v>0</v>
      </c>
      <c r="BD96" s="213">
        <v>0</v>
      </c>
      <c r="BE96" s="306">
        <v>0</v>
      </c>
      <c r="BF96" s="305">
        <v>0</v>
      </c>
      <c r="BG96" s="213">
        <v>1</v>
      </c>
      <c r="BH96" s="306">
        <v>-1</v>
      </c>
      <c r="BI96" s="211">
        <v>0</v>
      </c>
      <c r="BJ96" s="211">
        <v>0</v>
      </c>
      <c r="BK96" s="211">
        <v>1</v>
      </c>
      <c r="BL96" s="211"/>
      <c r="BM96" s="211">
        <v>0</v>
      </c>
      <c r="BN96" s="211">
        <v>0</v>
      </c>
      <c r="BO96" s="211">
        <v>0</v>
      </c>
      <c r="BP96" s="211">
        <v>0</v>
      </c>
      <c r="BQ96" s="211">
        <v>0</v>
      </c>
      <c r="BR96" s="211">
        <v>0</v>
      </c>
      <c r="BS96" s="211">
        <v>0</v>
      </c>
      <c r="BT96" s="211">
        <v>0</v>
      </c>
      <c r="BU96" s="211">
        <v>0</v>
      </c>
      <c r="BV96" s="211">
        <v>0</v>
      </c>
      <c r="BW96" s="211">
        <v>0</v>
      </c>
      <c r="BX96" s="211">
        <v>0</v>
      </c>
      <c r="BY96" s="211">
        <v>0</v>
      </c>
      <c r="BZ96" s="211"/>
      <c r="CA96" s="211">
        <v>0</v>
      </c>
      <c r="CB96" s="211">
        <v>0</v>
      </c>
      <c r="CC96" s="211">
        <v>-1</v>
      </c>
      <c r="CD96" s="211">
        <v>0</v>
      </c>
      <c r="CE96" s="211" t="s">
        <v>1191</v>
      </c>
      <c r="CF96" s="211" t="s">
        <v>957</v>
      </c>
      <c r="CG96" s="211" t="s">
        <v>957</v>
      </c>
      <c r="CH96" s="211" t="s">
        <v>957</v>
      </c>
      <c r="CI96" s="211" t="s">
        <v>957</v>
      </c>
      <c r="CJ96" s="211" t="s">
        <v>1347</v>
      </c>
      <c r="CK96" s="211" t="s">
        <v>1259</v>
      </c>
      <c r="CL96" s="211" t="s">
        <v>1256</v>
      </c>
      <c r="CM96" s="211"/>
      <c r="CN96" s="211"/>
      <c r="CO96" s="211"/>
      <c r="CP96" s="211"/>
      <c r="CQ96" s="211"/>
      <c r="CR96" s="211">
        <v>0</v>
      </c>
      <c r="CS96" s="211">
        <v>0</v>
      </c>
      <c r="CT96" s="211">
        <v>0</v>
      </c>
      <c r="CU96" s="211" t="s">
        <v>1394</v>
      </c>
      <c r="CV96" s="211" t="s">
        <v>3235</v>
      </c>
      <c r="CW96" s="211" t="s">
        <v>1410</v>
      </c>
      <c r="CX96" s="211">
        <v>0</v>
      </c>
      <c r="CY96" s="211">
        <v>0</v>
      </c>
      <c r="CZ96" s="211" t="s">
        <v>1411</v>
      </c>
      <c r="DA96" s="211" t="s">
        <v>1409</v>
      </c>
      <c r="DB96" s="211" t="s">
        <v>1408</v>
      </c>
      <c r="DC96" s="211" t="s">
        <v>1407</v>
      </c>
    </row>
    <row r="97" spans="1:107" s="223" customFormat="1" x14ac:dyDescent="0.2">
      <c r="A97" s="228">
        <v>93</v>
      </c>
      <c r="B97" s="231" t="s">
        <v>1406</v>
      </c>
      <c r="C97" s="351">
        <v>0</v>
      </c>
      <c r="D97" s="229">
        <v>10</v>
      </c>
      <c r="E97" s="230">
        <v>1</v>
      </c>
      <c r="F97" s="230"/>
      <c r="G97" s="230"/>
      <c r="H97" s="230"/>
      <c r="I97" s="230" t="s">
        <v>1405</v>
      </c>
      <c r="J97" s="440" t="s">
        <v>1052</v>
      </c>
      <c r="K97" s="405" t="s">
        <v>1023</v>
      </c>
      <c r="L97" s="427" t="s">
        <v>1028</v>
      </c>
      <c r="M97" s="230">
        <v>2</v>
      </c>
      <c r="N97" s="230">
        <v>0</v>
      </c>
      <c r="O97" s="352">
        <v>0</v>
      </c>
      <c r="P97" s="378">
        <v>2</v>
      </c>
      <c r="Q97" s="351">
        <v>160</v>
      </c>
      <c r="R97" s="230">
        <v>0</v>
      </c>
      <c r="S97" s="246">
        <v>320</v>
      </c>
      <c r="T97" s="230">
        <v>1</v>
      </c>
      <c r="U97" s="230">
        <v>0</v>
      </c>
      <c r="V97" s="230">
        <v>0</v>
      </c>
      <c r="W97" s="230">
        <v>0</v>
      </c>
      <c r="X97" s="230">
        <v>0</v>
      </c>
      <c r="Y97" s="230">
        <v>20</v>
      </c>
      <c r="Z97" s="230">
        <v>0</v>
      </c>
      <c r="AA97" s="230">
        <v>0</v>
      </c>
      <c r="AB97" s="230">
        <v>4</v>
      </c>
      <c r="AC97" s="230">
        <v>0</v>
      </c>
      <c r="AD97" s="352">
        <v>0</v>
      </c>
      <c r="AE97" s="230">
        <v>26</v>
      </c>
      <c r="AF97" s="230">
        <v>0</v>
      </c>
      <c r="AG97" s="230">
        <v>0</v>
      </c>
      <c r="AH97" s="230">
        <v>3</v>
      </c>
      <c r="AI97" s="230">
        <v>3</v>
      </c>
      <c r="AJ97" s="230">
        <v>1</v>
      </c>
      <c r="AK97" s="230">
        <v>1</v>
      </c>
      <c r="AL97" s="230">
        <v>100</v>
      </c>
      <c r="AM97" s="230">
        <v>0</v>
      </c>
      <c r="AN97" s="230">
        <v>0</v>
      </c>
      <c r="AO97" s="230">
        <v>0</v>
      </c>
      <c r="AP97" s="312">
        <v>0</v>
      </c>
      <c r="AQ97" s="311">
        <v>0</v>
      </c>
      <c r="AR97" s="230">
        <v>0</v>
      </c>
      <c r="AS97" s="230">
        <v>0</v>
      </c>
      <c r="AT97" s="230" t="s">
        <v>957</v>
      </c>
      <c r="AU97" s="312" t="s">
        <v>957</v>
      </c>
      <c r="AV97" s="311">
        <v>0</v>
      </c>
      <c r="AW97" s="230">
        <v>0</v>
      </c>
      <c r="AX97" s="230">
        <v>0</v>
      </c>
      <c r="AY97" s="230">
        <v>0</v>
      </c>
      <c r="AZ97" s="230">
        <v>0</v>
      </c>
      <c r="BA97" s="230">
        <v>0</v>
      </c>
      <c r="BB97" s="312">
        <v>0</v>
      </c>
      <c r="BC97" s="311">
        <v>0</v>
      </c>
      <c r="BD97" s="230">
        <v>0</v>
      </c>
      <c r="BE97" s="312">
        <v>0</v>
      </c>
      <c r="BF97" s="311">
        <v>0</v>
      </c>
      <c r="BG97" s="230">
        <v>1</v>
      </c>
      <c r="BH97" s="312">
        <v>-1</v>
      </c>
      <c r="BI97" s="228">
        <v>0</v>
      </c>
      <c r="BJ97" s="228">
        <v>0</v>
      </c>
      <c r="BK97" s="228">
        <v>1</v>
      </c>
      <c r="BL97" s="228"/>
      <c r="BM97" s="228">
        <v>0</v>
      </c>
      <c r="BN97" s="228">
        <v>0</v>
      </c>
      <c r="BO97" s="228">
        <v>0</v>
      </c>
      <c r="BP97" s="228">
        <v>0</v>
      </c>
      <c r="BQ97" s="228">
        <v>0</v>
      </c>
      <c r="BR97" s="228">
        <v>0</v>
      </c>
      <c r="BS97" s="228">
        <v>0</v>
      </c>
      <c r="BT97" s="228">
        <v>0</v>
      </c>
      <c r="BU97" s="228">
        <v>0</v>
      </c>
      <c r="BV97" s="228">
        <v>0</v>
      </c>
      <c r="BW97" s="228">
        <v>0</v>
      </c>
      <c r="BX97" s="228">
        <v>0</v>
      </c>
      <c r="BY97" s="228">
        <v>0</v>
      </c>
      <c r="BZ97" s="228"/>
      <c r="CA97" s="228">
        <v>0</v>
      </c>
      <c r="CB97" s="228">
        <v>0</v>
      </c>
      <c r="CC97" s="228">
        <v>-1</v>
      </c>
      <c r="CD97" s="228">
        <v>0</v>
      </c>
      <c r="CE97" s="228" t="s">
        <v>3309</v>
      </c>
      <c r="CF97" s="228" t="s">
        <v>957</v>
      </c>
      <c r="CG97" s="228" t="s">
        <v>957</v>
      </c>
      <c r="CH97" s="228" t="s">
        <v>957</v>
      </c>
      <c r="CI97" s="228" t="s">
        <v>957</v>
      </c>
      <c r="CJ97" s="228" t="s">
        <v>1404</v>
      </c>
      <c r="CK97" s="228" t="s">
        <v>1177</v>
      </c>
      <c r="CL97" s="228" t="s">
        <v>1290</v>
      </c>
      <c r="CM97" s="228"/>
      <c r="CN97" s="228"/>
      <c r="CO97" s="228"/>
      <c r="CP97" s="228"/>
      <c r="CQ97" s="228"/>
      <c r="CR97" s="228">
        <v>0</v>
      </c>
      <c r="CS97" s="228">
        <v>3</v>
      </c>
      <c r="CT97" s="228">
        <v>3</v>
      </c>
      <c r="CU97" s="228" t="s">
        <v>1394</v>
      </c>
      <c r="CV97" s="228" t="s">
        <v>3235</v>
      </c>
      <c r="CW97" s="228" t="s">
        <v>1402</v>
      </c>
      <c r="CX97" s="228">
        <v>0</v>
      </c>
      <c r="CY97" s="228">
        <v>0</v>
      </c>
      <c r="CZ97" s="228" t="s">
        <v>1406</v>
      </c>
      <c r="DA97" s="228" t="s">
        <v>1401</v>
      </c>
      <c r="DB97" s="228" t="s">
        <v>1400</v>
      </c>
      <c r="DC97" s="228" t="s">
        <v>1399</v>
      </c>
    </row>
    <row r="98" spans="1:107" s="223" customFormat="1" x14ac:dyDescent="0.2">
      <c r="A98" s="223">
        <v>94</v>
      </c>
      <c r="B98" s="226" t="s">
        <v>1398</v>
      </c>
      <c r="C98" s="349">
        <v>0</v>
      </c>
      <c r="D98" s="224">
        <v>9</v>
      </c>
      <c r="E98" s="225">
        <v>1</v>
      </c>
      <c r="F98" s="225"/>
      <c r="G98" s="225"/>
      <c r="H98" s="225"/>
      <c r="I98" s="225" t="s">
        <v>1397</v>
      </c>
      <c r="J98" s="443" t="s">
        <v>1043</v>
      </c>
      <c r="K98" s="403" t="s">
        <v>1023</v>
      </c>
      <c r="L98" s="426" t="s">
        <v>1028</v>
      </c>
      <c r="M98" s="225">
        <v>4</v>
      </c>
      <c r="N98" s="225">
        <v>0</v>
      </c>
      <c r="O98" s="350">
        <v>0</v>
      </c>
      <c r="P98" s="377">
        <v>2</v>
      </c>
      <c r="Q98" s="349">
        <v>135</v>
      </c>
      <c r="R98" s="225">
        <v>0</v>
      </c>
      <c r="S98" s="245">
        <v>270</v>
      </c>
      <c r="T98" s="225">
        <v>1</v>
      </c>
      <c r="U98" s="225">
        <v>0</v>
      </c>
      <c r="V98" s="225">
        <v>0</v>
      </c>
      <c r="W98" s="225">
        <v>0</v>
      </c>
      <c r="X98" s="225">
        <v>0</v>
      </c>
      <c r="Y98" s="225">
        <v>25</v>
      </c>
      <c r="Z98" s="225">
        <v>0</v>
      </c>
      <c r="AA98" s="225">
        <v>0</v>
      </c>
      <c r="AB98" s="225">
        <v>0</v>
      </c>
      <c r="AC98" s="225">
        <v>0</v>
      </c>
      <c r="AD98" s="350">
        <v>0</v>
      </c>
      <c r="AE98" s="225">
        <v>20</v>
      </c>
      <c r="AF98" s="225">
        <v>0</v>
      </c>
      <c r="AG98" s="225">
        <v>0</v>
      </c>
      <c r="AH98" s="225">
        <v>3</v>
      </c>
      <c r="AI98" s="225">
        <v>3</v>
      </c>
      <c r="AJ98" s="225">
        <v>1</v>
      </c>
      <c r="AK98" s="225">
        <v>1</v>
      </c>
      <c r="AL98" s="225">
        <v>100</v>
      </c>
      <c r="AM98" s="225">
        <v>0</v>
      </c>
      <c r="AN98" s="225">
        <v>0</v>
      </c>
      <c r="AO98" s="225">
        <v>0</v>
      </c>
      <c r="AP98" s="310">
        <v>0</v>
      </c>
      <c r="AQ98" s="309">
        <v>0</v>
      </c>
      <c r="AR98" s="225">
        <v>0</v>
      </c>
      <c r="AS98" s="225">
        <v>1</v>
      </c>
      <c r="AT98" s="225" t="s">
        <v>957</v>
      </c>
      <c r="AU98" s="310" t="s">
        <v>957</v>
      </c>
      <c r="AV98" s="309">
        <v>0</v>
      </c>
      <c r="AW98" s="225">
        <v>0</v>
      </c>
      <c r="AX98" s="225">
        <v>0</v>
      </c>
      <c r="AY98" s="225">
        <v>0</v>
      </c>
      <c r="AZ98" s="225">
        <v>0</v>
      </c>
      <c r="BA98" s="225">
        <v>0</v>
      </c>
      <c r="BB98" s="310">
        <v>0</v>
      </c>
      <c r="BC98" s="309">
        <v>0</v>
      </c>
      <c r="BD98" s="225">
        <v>0</v>
      </c>
      <c r="BE98" s="310">
        <v>0</v>
      </c>
      <c r="BF98" s="309">
        <v>0</v>
      </c>
      <c r="BG98" s="225">
        <v>1</v>
      </c>
      <c r="BH98" s="310">
        <v>-1</v>
      </c>
      <c r="BI98" s="223">
        <v>0</v>
      </c>
      <c r="BJ98" s="223">
        <v>0</v>
      </c>
      <c r="BK98" s="223">
        <v>1</v>
      </c>
      <c r="BM98" s="223">
        <v>0</v>
      </c>
      <c r="BN98" s="223">
        <v>0</v>
      </c>
      <c r="BO98" s="223">
        <v>0</v>
      </c>
      <c r="BP98" s="223">
        <v>0</v>
      </c>
      <c r="BQ98" s="223">
        <v>0</v>
      </c>
      <c r="BR98" s="223">
        <v>0</v>
      </c>
      <c r="BS98" s="223">
        <v>0</v>
      </c>
      <c r="BT98" s="223">
        <v>0</v>
      </c>
      <c r="BU98" s="223">
        <v>0</v>
      </c>
      <c r="BV98" s="223">
        <v>0</v>
      </c>
      <c r="BW98" s="223">
        <v>0</v>
      </c>
      <c r="BX98" s="223">
        <v>0</v>
      </c>
      <c r="BY98" s="223">
        <v>0</v>
      </c>
      <c r="CA98" s="223">
        <v>0</v>
      </c>
      <c r="CB98" s="223">
        <v>0</v>
      </c>
      <c r="CC98" s="223">
        <v>-1</v>
      </c>
      <c r="CD98" s="223">
        <v>0</v>
      </c>
      <c r="CE98" s="223" t="s">
        <v>3309</v>
      </c>
      <c r="CF98" s="223" t="s">
        <v>957</v>
      </c>
      <c r="CG98" s="223" t="s">
        <v>957</v>
      </c>
      <c r="CH98" s="223" t="s">
        <v>957</v>
      </c>
      <c r="CI98" s="223" t="s">
        <v>957</v>
      </c>
      <c r="CJ98" s="223" t="s">
        <v>1031</v>
      </c>
      <c r="CK98" s="223" t="s">
        <v>1068</v>
      </c>
      <c r="CL98" s="223" t="s">
        <v>1069</v>
      </c>
      <c r="CR98" s="223">
        <v>0</v>
      </c>
      <c r="CS98" s="223">
        <v>1</v>
      </c>
      <c r="CT98" s="223">
        <v>1</v>
      </c>
      <c r="CU98" s="223" t="s">
        <v>1394</v>
      </c>
      <c r="CV98" s="223" t="s">
        <v>3235</v>
      </c>
      <c r="CW98" s="223" t="s">
        <v>1395</v>
      </c>
      <c r="CX98" s="223">
        <v>0</v>
      </c>
      <c r="CY98" s="223">
        <v>0</v>
      </c>
      <c r="CZ98" s="223" t="s">
        <v>1398</v>
      </c>
      <c r="DA98" s="223" t="s">
        <v>1393</v>
      </c>
      <c r="DB98" s="223" t="s">
        <v>1392</v>
      </c>
      <c r="DC98" s="223" t="s">
        <v>1391</v>
      </c>
    </row>
    <row r="99" spans="1:107" s="223" customFormat="1" x14ac:dyDescent="0.2">
      <c r="A99" s="211">
        <v>95</v>
      </c>
      <c r="B99" s="214" t="s">
        <v>1389</v>
      </c>
      <c r="C99" s="345">
        <v>0</v>
      </c>
      <c r="D99" s="215">
        <v>7</v>
      </c>
      <c r="E99" s="213">
        <v>1</v>
      </c>
      <c r="F99" s="213"/>
      <c r="G99" s="213"/>
      <c r="H99" s="213"/>
      <c r="I99" s="213" t="s">
        <v>1388</v>
      </c>
      <c r="J99" s="437" t="s">
        <v>1052</v>
      </c>
      <c r="K99" s="401" t="s">
        <v>1023</v>
      </c>
      <c r="L99" s="424" t="s">
        <v>1028</v>
      </c>
      <c r="M99" s="213">
        <v>2</v>
      </c>
      <c r="N99" s="213">
        <v>0</v>
      </c>
      <c r="O99" s="346">
        <v>0</v>
      </c>
      <c r="P99" s="375">
        <v>2</v>
      </c>
      <c r="Q99" s="345">
        <v>40</v>
      </c>
      <c r="R99" s="213">
        <v>0</v>
      </c>
      <c r="S99" s="243">
        <v>80</v>
      </c>
      <c r="T99" s="213">
        <v>1</v>
      </c>
      <c r="U99" s="213">
        <v>0</v>
      </c>
      <c r="V99" s="213">
        <v>0</v>
      </c>
      <c r="W99" s="213">
        <v>0</v>
      </c>
      <c r="X99" s="213">
        <v>0</v>
      </c>
      <c r="Y99" s="213">
        <v>10</v>
      </c>
      <c r="Z99" s="213">
        <v>0</v>
      </c>
      <c r="AA99" s="213">
        <v>0</v>
      </c>
      <c r="AB99" s="213">
        <v>1</v>
      </c>
      <c r="AC99" s="213">
        <v>0</v>
      </c>
      <c r="AD99" s="346">
        <v>0</v>
      </c>
      <c r="AE99" s="213">
        <v>8</v>
      </c>
      <c r="AF99" s="213">
        <v>0</v>
      </c>
      <c r="AG99" s="213">
        <v>0</v>
      </c>
      <c r="AH99" s="213">
        <v>3</v>
      </c>
      <c r="AI99" s="213">
        <v>3</v>
      </c>
      <c r="AJ99" s="213">
        <v>1</v>
      </c>
      <c r="AK99" s="213">
        <v>1</v>
      </c>
      <c r="AL99" s="213">
        <v>100</v>
      </c>
      <c r="AM99" s="213">
        <v>0</v>
      </c>
      <c r="AN99" s="213">
        <v>0</v>
      </c>
      <c r="AO99" s="213">
        <v>0</v>
      </c>
      <c r="AP99" s="306">
        <v>0</v>
      </c>
      <c r="AQ99" s="305">
        <v>0</v>
      </c>
      <c r="AR99" s="213">
        <v>0</v>
      </c>
      <c r="AS99" s="213">
        <v>0</v>
      </c>
      <c r="AT99" s="213" t="s">
        <v>957</v>
      </c>
      <c r="AU99" s="306" t="s">
        <v>957</v>
      </c>
      <c r="AV99" s="305">
        <v>0</v>
      </c>
      <c r="AW99" s="213">
        <v>0</v>
      </c>
      <c r="AX99" s="213">
        <v>0</v>
      </c>
      <c r="AY99" s="213">
        <v>0</v>
      </c>
      <c r="AZ99" s="213">
        <v>0</v>
      </c>
      <c r="BA99" s="213">
        <v>0</v>
      </c>
      <c r="BB99" s="306">
        <v>0</v>
      </c>
      <c r="BC99" s="305">
        <v>0</v>
      </c>
      <c r="BD99" s="213">
        <v>0</v>
      </c>
      <c r="BE99" s="306">
        <v>0</v>
      </c>
      <c r="BF99" s="305">
        <v>0</v>
      </c>
      <c r="BG99" s="213">
        <v>1</v>
      </c>
      <c r="BH99" s="306">
        <v>-1</v>
      </c>
      <c r="BI99" s="211">
        <v>0</v>
      </c>
      <c r="BJ99" s="211">
        <v>0</v>
      </c>
      <c r="BK99" s="211">
        <v>1</v>
      </c>
      <c r="BL99" s="211"/>
      <c r="BM99" s="211">
        <v>0</v>
      </c>
      <c r="BN99" s="211">
        <v>0</v>
      </c>
      <c r="BO99" s="211">
        <v>0</v>
      </c>
      <c r="BP99" s="211">
        <v>0</v>
      </c>
      <c r="BQ99" s="211">
        <v>0</v>
      </c>
      <c r="BR99" s="211">
        <v>0</v>
      </c>
      <c r="BS99" s="211">
        <v>0</v>
      </c>
      <c r="BT99" s="211">
        <v>0</v>
      </c>
      <c r="BU99" s="211">
        <v>0</v>
      </c>
      <c r="BV99" s="211">
        <v>0</v>
      </c>
      <c r="BW99" s="211">
        <v>0</v>
      </c>
      <c r="BX99" s="211">
        <v>0</v>
      </c>
      <c r="BY99" s="211">
        <v>0</v>
      </c>
      <c r="BZ99" s="211"/>
      <c r="CA99" s="211">
        <v>0</v>
      </c>
      <c r="CB99" s="211">
        <v>0</v>
      </c>
      <c r="CC99" s="211">
        <v>-1</v>
      </c>
      <c r="CD99" s="211">
        <v>0</v>
      </c>
      <c r="CE99" s="211" t="s">
        <v>3309</v>
      </c>
      <c r="CF99" s="211" t="s">
        <v>957</v>
      </c>
      <c r="CG99" s="211" t="s">
        <v>957</v>
      </c>
      <c r="CH99" s="211" t="s">
        <v>957</v>
      </c>
      <c r="CI99" s="211" t="s">
        <v>957</v>
      </c>
      <c r="CJ99" s="211" t="s">
        <v>957</v>
      </c>
      <c r="CK99" s="211" t="s">
        <v>1378</v>
      </c>
      <c r="CL99" s="211" t="s">
        <v>1278</v>
      </c>
      <c r="CM99" s="211"/>
      <c r="CN99" s="211"/>
      <c r="CO99" s="211"/>
      <c r="CP99" s="211"/>
      <c r="CQ99" s="211"/>
      <c r="CR99" s="211">
        <v>0</v>
      </c>
      <c r="CS99" s="211">
        <v>0</v>
      </c>
      <c r="CT99" s="211">
        <v>0</v>
      </c>
      <c r="CU99" s="211" t="s">
        <v>1385</v>
      </c>
      <c r="CV99" s="211" t="s">
        <v>3236</v>
      </c>
      <c r="CW99" s="211" t="s">
        <v>1386</v>
      </c>
      <c r="CX99" s="211">
        <v>0</v>
      </c>
      <c r="CY99" s="211">
        <v>0</v>
      </c>
      <c r="CZ99" s="211" t="s">
        <v>1389</v>
      </c>
      <c r="DA99" s="211" t="s">
        <v>1384</v>
      </c>
      <c r="DB99" s="211" t="s">
        <v>1383</v>
      </c>
      <c r="DC99" s="211" t="s">
        <v>1382</v>
      </c>
    </row>
    <row r="100" spans="1:107" s="223" customFormat="1" x14ac:dyDescent="0.2">
      <c r="A100" s="223">
        <v>96</v>
      </c>
      <c r="B100" s="226" t="s">
        <v>1380</v>
      </c>
      <c r="C100" s="349">
        <v>0</v>
      </c>
      <c r="D100" s="224">
        <v>9</v>
      </c>
      <c r="E100" s="225">
        <v>1</v>
      </c>
      <c r="F100" s="225"/>
      <c r="G100" s="225"/>
      <c r="H100" s="225"/>
      <c r="I100" s="225" t="s">
        <v>1379</v>
      </c>
      <c r="J100" s="439" t="s">
        <v>1052</v>
      </c>
      <c r="K100" s="403" t="s">
        <v>1023</v>
      </c>
      <c r="L100" s="473" t="s">
        <v>1375</v>
      </c>
      <c r="M100" s="225">
        <v>3</v>
      </c>
      <c r="N100" s="225">
        <v>0</v>
      </c>
      <c r="O100" s="350">
        <v>0</v>
      </c>
      <c r="P100" s="377">
        <v>2</v>
      </c>
      <c r="Q100" s="349">
        <v>120</v>
      </c>
      <c r="R100" s="225">
        <v>0</v>
      </c>
      <c r="S100" s="245">
        <v>240</v>
      </c>
      <c r="T100" s="225">
        <v>1</v>
      </c>
      <c r="U100" s="225">
        <v>0</v>
      </c>
      <c r="V100" s="225">
        <v>0</v>
      </c>
      <c r="W100" s="225">
        <v>0</v>
      </c>
      <c r="X100" s="225">
        <v>20</v>
      </c>
      <c r="Y100" s="225">
        <v>25</v>
      </c>
      <c r="Z100" s="225">
        <v>0</v>
      </c>
      <c r="AA100" s="225">
        <v>0</v>
      </c>
      <c r="AB100" s="225">
        <v>3</v>
      </c>
      <c r="AC100" s="225">
        <v>0</v>
      </c>
      <c r="AD100" s="350">
        <v>0</v>
      </c>
      <c r="AE100" s="225">
        <v>21</v>
      </c>
      <c r="AF100" s="225">
        <v>0</v>
      </c>
      <c r="AG100" s="225">
        <v>0</v>
      </c>
      <c r="AH100" s="225">
        <v>3</v>
      </c>
      <c r="AI100" s="225">
        <v>3</v>
      </c>
      <c r="AJ100" s="225">
        <v>1</v>
      </c>
      <c r="AK100" s="225">
        <v>1</v>
      </c>
      <c r="AL100" s="225">
        <v>100</v>
      </c>
      <c r="AM100" s="225">
        <v>0</v>
      </c>
      <c r="AN100" s="225">
        <v>0</v>
      </c>
      <c r="AO100" s="225">
        <v>0</v>
      </c>
      <c r="AP100" s="310">
        <v>0</v>
      </c>
      <c r="AQ100" s="309">
        <v>0</v>
      </c>
      <c r="AR100" s="225">
        <v>0</v>
      </c>
      <c r="AS100" s="225">
        <v>0</v>
      </c>
      <c r="AT100" s="225" t="s">
        <v>957</v>
      </c>
      <c r="AU100" s="310" t="s">
        <v>957</v>
      </c>
      <c r="AV100" s="309">
        <v>0</v>
      </c>
      <c r="AW100" s="225">
        <v>0</v>
      </c>
      <c r="AX100" s="225">
        <v>0</v>
      </c>
      <c r="AY100" s="225">
        <v>0</v>
      </c>
      <c r="AZ100" s="225">
        <v>0</v>
      </c>
      <c r="BA100" s="225">
        <v>0</v>
      </c>
      <c r="BB100" s="310">
        <v>0</v>
      </c>
      <c r="BC100" s="309">
        <v>0</v>
      </c>
      <c r="BD100" s="225">
        <v>0</v>
      </c>
      <c r="BE100" s="310">
        <v>0</v>
      </c>
      <c r="BF100" s="309">
        <v>0</v>
      </c>
      <c r="BG100" s="225">
        <v>1</v>
      </c>
      <c r="BH100" s="310">
        <v>-1</v>
      </c>
      <c r="BI100" s="223">
        <v>0</v>
      </c>
      <c r="BJ100" s="223">
        <v>0</v>
      </c>
      <c r="BK100" s="223">
        <v>1</v>
      </c>
      <c r="BM100" s="223">
        <v>0</v>
      </c>
      <c r="BN100" s="223">
        <v>0</v>
      </c>
      <c r="BO100" s="223">
        <v>0</v>
      </c>
      <c r="BP100" s="223">
        <v>0</v>
      </c>
      <c r="BQ100" s="223">
        <v>0</v>
      </c>
      <c r="BR100" s="223">
        <v>0</v>
      </c>
      <c r="BS100" s="223">
        <v>0</v>
      </c>
      <c r="BT100" s="223">
        <v>0</v>
      </c>
      <c r="BU100" s="223">
        <v>0</v>
      </c>
      <c r="BV100" s="223">
        <v>0</v>
      </c>
      <c r="BW100" s="223">
        <v>0</v>
      </c>
      <c r="BX100" s="223">
        <v>0</v>
      </c>
      <c r="BY100" s="223">
        <v>0</v>
      </c>
      <c r="CA100" s="223">
        <v>0</v>
      </c>
      <c r="CB100" s="223">
        <v>0</v>
      </c>
      <c r="CC100" s="223">
        <v>-1</v>
      </c>
      <c r="CD100" s="223">
        <v>0</v>
      </c>
      <c r="CE100" s="223" t="s">
        <v>3309</v>
      </c>
      <c r="CF100" s="223" t="s">
        <v>957</v>
      </c>
      <c r="CG100" s="223" t="s">
        <v>957</v>
      </c>
      <c r="CH100" s="223" t="s">
        <v>957</v>
      </c>
      <c r="CI100" s="223" t="s">
        <v>957</v>
      </c>
      <c r="CJ100" s="223" t="s">
        <v>1378</v>
      </c>
      <c r="CK100" s="223" t="s">
        <v>1163</v>
      </c>
      <c r="CL100" s="223" t="s">
        <v>1405</v>
      </c>
      <c r="CR100" s="223">
        <v>0</v>
      </c>
      <c r="CS100" s="223">
        <v>0</v>
      </c>
      <c r="CT100" s="223">
        <v>0</v>
      </c>
      <c r="CU100" s="223" t="s">
        <v>1369</v>
      </c>
      <c r="CV100" s="223" t="s">
        <v>3237</v>
      </c>
      <c r="CW100" s="223" t="s">
        <v>1376</v>
      </c>
      <c r="CX100" s="223">
        <v>0</v>
      </c>
      <c r="CY100" s="223">
        <v>0</v>
      </c>
      <c r="CZ100" s="223" t="s">
        <v>1380</v>
      </c>
      <c r="DA100" s="223" t="s">
        <v>1374</v>
      </c>
      <c r="DB100" s="223" t="s">
        <v>1373</v>
      </c>
      <c r="DC100" s="223" t="s">
        <v>1372</v>
      </c>
    </row>
    <row r="101" spans="1:107" s="223" customFormat="1" x14ac:dyDescent="0.2">
      <c r="A101" s="233">
        <v>97</v>
      </c>
      <c r="B101" s="236" t="s">
        <v>1371</v>
      </c>
      <c r="C101" s="353">
        <v>0</v>
      </c>
      <c r="D101" s="234">
        <v>11</v>
      </c>
      <c r="E101" s="235">
        <v>1</v>
      </c>
      <c r="F101" s="235"/>
      <c r="G101" s="235"/>
      <c r="H101" s="235"/>
      <c r="I101" s="235" t="s">
        <v>1290</v>
      </c>
      <c r="J101" s="406" t="s">
        <v>1024</v>
      </c>
      <c r="K101" s="407" t="s">
        <v>1023</v>
      </c>
      <c r="L101" s="428" t="s">
        <v>1028</v>
      </c>
      <c r="M101" s="235">
        <v>2</v>
      </c>
      <c r="N101" s="235">
        <v>0</v>
      </c>
      <c r="O101" s="354">
        <v>0</v>
      </c>
      <c r="P101" s="379">
        <v>2</v>
      </c>
      <c r="Q101" s="353">
        <v>225</v>
      </c>
      <c r="R101" s="235">
        <v>0</v>
      </c>
      <c r="S101" s="247">
        <v>450</v>
      </c>
      <c r="T101" s="235">
        <v>1</v>
      </c>
      <c r="U101" s="235">
        <v>0</v>
      </c>
      <c r="V101" s="235">
        <v>0</v>
      </c>
      <c r="W101" s="235">
        <v>0</v>
      </c>
      <c r="X101" s="235">
        <v>0</v>
      </c>
      <c r="Y101" s="235">
        <v>30</v>
      </c>
      <c r="Z101" s="235">
        <v>0</v>
      </c>
      <c r="AA101" s="235">
        <v>0</v>
      </c>
      <c r="AB101" s="235">
        <v>5</v>
      </c>
      <c r="AC101" s="235">
        <v>0</v>
      </c>
      <c r="AD101" s="354">
        <v>0</v>
      </c>
      <c r="AE101" s="235">
        <v>34</v>
      </c>
      <c r="AF101" s="235">
        <v>0</v>
      </c>
      <c r="AG101" s="235">
        <v>0</v>
      </c>
      <c r="AH101" s="235">
        <v>3</v>
      </c>
      <c r="AI101" s="235">
        <v>3</v>
      </c>
      <c r="AJ101" s="235">
        <v>1</v>
      </c>
      <c r="AK101" s="235">
        <v>1</v>
      </c>
      <c r="AL101" s="235">
        <v>100</v>
      </c>
      <c r="AM101" s="235">
        <v>0</v>
      </c>
      <c r="AN101" s="235">
        <v>0</v>
      </c>
      <c r="AO101" s="235">
        <v>0</v>
      </c>
      <c r="AP101" s="314">
        <v>1</v>
      </c>
      <c r="AQ101" s="313">
        <v>0</v>
      </c>
      <c r="AR101" s="235">
        <v>0</v>
      </c>
      <c r="AS101" s="235">
        <v>0</v>
      </c>
      <c r="AT101" s="235" t="s">
        <v>957</v>
      </c>
      <c r="AU101" s="314" t="s">
        <v>957</v>
      </c>
      <c r="AV101" s="313">
        <v>0</v>
      </c>
      <c r="AW101" s="235">
        <v>0</v>
      </c>
      <c r="AX101" s="235">
        <v>0</v>
      </c>
      <c r="AY101" s="235">
        <v>0</v>
      </c>
      <c r="AZ101" s="235">
        <v>0</v>
      </c>
      <c r="BA101" s="235">
        <v>0</v>
      </c>
      <c r="BB101" s="314">
        <v>0</v>
      </c>
      <c r="BC101" s="313">
        <v>0</v>
      </c>
      <c r="BD101" s="235">
        <v>0</v>
      </c>
      <c r="BE101" s="314">
        <v>0</v>
      </c>
      <c r="BF101" s="313">
        <v>0</v>
      </c>
      <c r="BG101" s="235">
        <v>1</v>
      </c>
      <c r="BH101" s="314">
        <v>-1</v>
      </c>
      <c r="BI101" s="233">
        <v>0</v>
      </c>
      <c r="BJ101" s="233">
        <v>0</v>
      </c>
      <c r="BK101" s="233">
        <v>1</v>
      </c>
      <c r="BL101" s="233"/>
      <c r="BM101" s="233">
        <v>0</v>
      </c>
      <c r="BN101" s="233">
        <v>0</v>
      </c>
      <c r="BO101" s="233">
        <v>0</v>
      </c>
      <c r="BP101" s="233">
        <v>0</v>
      </c>
      <c r="BQ101" s="233">
        <v>0</v>
      </c>
      <c r="BR101" s="233">
        <v>0</v>
      </c>
      <c r="BS101" s="233">
        <v>0</v>
      </c>
      <c r="BT101" s="233">
        <v>0</v>
      </c>
      <c r="BU101" s="233">
        <v>0</v>
      </c>
      <c r="BV101" s="233">
        <v>0</v>
      </c>
      <c r="BW101" s="233">
        <v>0</v>
      </c>
      <c r="BX101" s="233">
        <v>0</v>
      </c>
      <c r="BY101" s="233">
        <v>0</v>
      </c>
      <c r="BZ101" s="233"/>
      <c r="CA101" s="233">
        <v>0</v>
      </c>
      <c r="CB101" s="233">
        <v>0</v>
      </c>
      <c r="CC101" s="233">
        <v>-1</v>
      </c>
      <c r="CD101" s="233">
        <v>0</v>
      </c>
      <c r="CE101" s="233" t="s">
        <v>3312</v>
      </c>
      <c r="CF101" s="233" t="s">
        <v>957</v>
      </c>
      <c r="CG101" s="233" t="s">
        <v>957</v>
      </c>
      <c r="CH101" s="233" t="s">
        <v>957</v>
      </c>
      <c r="CI101" s="233" t="s">
        <v>957</v>
      </c>
      <c r="CJ101" s="233" t="s">
        <v>1177</v>
      </c>
      <c r="CK101" s="233" t="s">
        <v>1248</v>
      </c>
      <c r="CL101" s="233" t="s">
        <v>1249</v>
      </c>
      <c r="CM101" s="233"/>
      <c r="CN101" s="233"/>
      <c r="CO101" s="233"/>
      <c r="CP101" s="233"/>
      <c r="CQ101" s="233"/>
      <c r="CR101" s="233">
        <v>0</v>
      </c>
      <c r="CS101" s="233">
        <v>1</v>
      </c>
      <c r="CT101" s="233">
        <v>1</v>
      </c>
      <c r="CU101" s="233" t="s">
        <v>1369</v>
      </c>
      <c r="CV101" s="233" t="s">
        <v>3237</v>
      </c>
      <c r="CW101" s="233" t="s">
        <v>1370</v>
      </c>
      <c r="CX101" s="233">
        <v>0</v>
      </c>
      <c r="CY101" s="233">
        <v>0</v>
      </c>
      <c r="CZ101" s="233" t="s">
        <v>1371</v>
      </c>
      <c r="DA101" s="233" t="s">
        <v>1368</v>
      </c>
      <c r="DB101" s="233" t="s">
        <v>1367</v>
      </c>
      <c r="DC101" s="233" t="s">
        <v>1366</v>
      </c>
    </row>
    <row r="102" spans="1:107" s="223" customFormat="1" x14ac:dyDescent="0.2">
      <c r="A102" s="228">
        <v>98</v>
      </c>
      <c r="B102" s="231" t="s">
        <v>1364</v>
      </c>
      <c r="C102" s="351">
        <v>0</v>
      </c>
      <c r="D102" s="229">
        <v>10</v>
      </c>
      <c r="E102" s="230">
        <v>1</v>
      </c>
      <c r="F102" s="230"/>
      <c r="G102" s="230"/>
      <c r="H102" s="230"/>
      <c r="I102" s="230" t="s">
        <v>1107</v>
      </c>
      <c r="J102" s="449" t="s">
        <v>1106</v>
      </c>
      <c r="K102" s="405" t="s">
        <v>1089</v>
      </c>
      <c r="L102" s="427" t="s">
        <v>1101</v>
      </c>
      <c r="M102" s="230">
        <v>4</v>
      </c>
      <c r="N102" s="230">
        <v>0</v>
      </c>
      <c r="O102" s="352">
        <v>0</v>
      </c>
      <c r="P102" s="378">
        <v>2</v>
      </c>
      <c r="Q102" s="351">
        <v>120</v>
      </c>
      <c r="R102" s="230">
        <v>0</v>
      </c>
      <c r="S102" s="246">
        <v>0</v>
      </c>
      <c r="T102" s="230">
        <v>0</v>
      </c>
      <c r="U102" s="230">
        <v>0</v>
      </c>
      <c r="V102" s="230">
        <v>0</v>
      </c>
      <c r="W102" s="230">
        <v>0</v>
      </c>
      <c r="X102" s="230">
        <v>30</v>
      </c>
      <c r="Y102" s="230">
        <v>50</v>
      </c>
      <c r="Z102" s="230">
        <v>0</v>
      </c>
      <c r="AA102" s="230">
        <v>0</v>
      </c>
      <c r="AB102" s="230">
        <v>0</v>
      </c>
      <c r="AC102" s="230">
        <v>0</v>
      </c>
      <c r="AD102" s="352">
        <v>0</v>
      </c>
      <c r="AE102" s="230">
        <v>36</v>
      </c>
      <c r="AF102" s="230">
        <v>0</v>
      </c>
      <c r="AG102" s="230">
        <v>0</v>
      </c>
      <c r="AH102" s="230">
        <v>3</v>
      </c>
      <c r="AI102" s="230">
        <v>3</v>
      </c>
      <c r="AJ102" s="230">
        <v>1</v>
      </c>
      <c r="AK102" s="230">
        <v>1</v>
      </c>
      <c r="AL102" s="230">
        <v>100</v>
      </c>
      <c r="AM102" s="230">
        <v>0</v>
      </c>
      <c r="AN102" s="230">
        <v>0</v>
      </c>
      <c r="AO102" s="230">
        <v>0</v>
      </c>
      <c r="AP102" s="312">
        <v>0</v>
      </c>
      <c r="AQ102" s="311">
        <v>0</v>
      </c>
      <c r="AR102" s="230">
        <v>0</v>
      </c>
      <c r="AS102" s="230">
        <v>0</v>
      </c>
      <c r="AT102" s="230" t="s">
        <v>957</v>
      </c>
      <c r="AU102" s="312" t="s">
        <v>957</v>
      </c>
      <c r="AV102" s="311">
        <v>0</v>
      </c>
      <c r="AW102" s="230">
        <v>0</v>
      </c>
      <c r="AX102" s="230">
        <v>0</v>
      </c>
      <c r="AY102" s="230">
        <v>0</v>
      </c>
      <c r="AZ102" s="230">
        <v>0</v>
      </c>
      <c r="BA102" s="230">
        <v>0</v>
      </c>
      <c r="BB102" s="312">
        <v>0</v>
      </c>
      <c r="BC102" s="311">
        <v>0</v>
      </c>
      <c r="BD102" s="230">
        <v>0</v>
      </c>
      <c r="BE102" s="312">
        <v>0</v>
      </c>
      <c r="BF102" s="311">
        <v>0</v>
      </c>
      <c r="BG102" s="230">
        <v>1</v>
      </c>
      <c r="BH102" s="312">
        <v>10</v>
      </c>
      <c r="BI102" s="228">
        <v>0</v>
      </c>
      <c r="BJ102" s="228">
        <v>0</v>
      </c>
      <c r="BK102" s="228">
        <v>1</v>
      </c>
      <c r="BL102" s="228"/>
      <c r="BM102" s="228">
        <v>0</v>
      </c>
      <c r="BN102" s="228">
        <v>0</v>
      </c>
      <c r="BO102" s="228">
        <v>0</v>
      </c>
      <c r="BP102" s="228">
        <v>0</v>
      </c>
      <c r="BQ102" s="228">
        <v>0</v>
      </c>
      <c r="BR102" s="228">
        <v>1</v>
      </c>
      <c r="BS102" s="228">
        <v>0</v>
      </c>
      <c r="BT102" s="228">
        <v>0</v>
      </c>
      <c r="BU102" s="228">
        <v>0</v>
      </c>
      <c r="BV102" s="228">
        <v>0</v>
      </c>
      <c r="BW102" s="228">
        <v>0</v>
      </c>
      <c r="BX102" s="228">
        <v>0</v>
      </c>
      <c r="BY102" s="228">
        <v>0</v>
      </c>
      <c r="BZ102" s="228"/>
      <c r="CA102" s="228">
        <v>0</v>
      </c>
      <c r="CB102" s="228">
        <v>0</v>
      </c>
      <c r="CC102" s="228">
        <v>-1</v>
      </c>
      <c r="CD102" s="228">
        <v>0</v>
      </c>
      <c r="CE102" s="228" t="s">
        <v>3308</v>
      </c>
      <c r="CF102" s="228" t="s">
        <v>957</v>
      </c>
      <c r="CG102" s="228" t="s">
        <v>957</v>
      </c>
      <c r="CH102" s="228" t="s">
        <v>957</v>
      </c>
      <c r="CI102" s="228" t="s">
        <v>957</v>
      </c>
      <c r="CJ102" s="228" t="s">
        <v>1104</v>
      </c>
      <c r="CK102" s="228" t="s">
        <v>1248</v>
      </c>
      <c r="CL102" s="228"/>
      <c r="CM102" s="228"/>
      <c r="CN102" s="228"/>
      <c r="CO102" s="228"/>
      <c r="CP102" s="228"/>
      <c r="CQ102" s="228"/>
      <c r="CR102" s="228">
        <v>0</v>
      </c>
      <c r="CS102" s="228">
        <v>1</v>
      </c>
      <c r="CT102" s="228">
        <v>1</v>
      </c>
      <c r="CU102" s="228" t="s">
        <v>1353</v>
      </c>
      <c r="CV102" s="228" t="s">
        <v>3238</v>
      </c>
      <c r="CW102" s="228" t="s">
        <v>1363</v>
      </c>
      <c r="CX102" s="228">
        <v>0</v>
      </c>
      <c r="CY102" s="228">
        <v>0</v>
      </c>
      <c r="CZ102" s="228" t="s">
        <v>3228</v>
      </c>
      <c r="DA102" s="228" t="s">
        <v>1362</v>
      </c>
      <c r="DB102" s="228" t="s">
        <v>1361</v>
      </c>
      <c r="DC102" s="228" t="s">
        <v>1360</v>
      </c>
    </row>
    <row r="103" spans="1:107" s="223" customFormat="1" x14ac:dyDescent="0.2">
      <c r="A103" s="223">
        <v>99</v>
      </c>
      <c r="B103" s="226" t="s">
        <v>1359</v>
      </c>
      <c r="C103" s="349">
        <v>0</v>
      </c>
      <c r="D103" s="224">
        <v>9</v>
      </c>
      <c r="E103" s="225">
        <v>1</v>
      </c>
      <c r="F103" s="225"/>
      <c r="G103" s="225"/>
      <c r="H103" s="225"/>
      <c r="I103" s="225" t="s">
        <v>1358</v>
      </c>
      <c r="J103" s="466" t="s">
        <v>1357</v>
      </c>
      <c r="K103" s="403" t="s">
        <v>1023</v>
      </c>
      <c r="L103" s="426" t="s">
        <v>1121</v>
      </c>
      <c r="M103" s="225">
        <v>2</v>
      </c>
      <c r="N103" s="225">
        <v>0</v>
      </c>
      <c r="O103" s="350">
        <v>0</v>
      </c>
      <c r="P103" s="377">
        <v>2</v>
      </c>
      <c r="Q103" s="349">
        <v>120</v>
      </c>
      <c r="R103" s="225">
        <v>0</v>
      </c>
      <c r="S103" s="245">
        <v>240</v>
      </c>
      <c r="T103" s="225">
        <v>1</v>
      </c>
      <c r="U103" s="225">
        <v>0</v>
      </c>
      <c r="V103" s="225">
        <v>0</v>
      </c>
      <c r="W103" s="225">
        <v>0</v>
      </c>
      <c r="X103" s="225">
        <v>0</v>
      </c>
      <c r="Y103" s="225">
        <v>25</v>
      </c>
      <c r="Z103" s="225">
        <v>0</v>
      </c>
      <c r="AA103" s="225">
        <v>0</v>
      </c>
      <c r="AB103" s="225">
        <v>0</v>
      </c>
      <c r="AC103" s="225">
        <v>0</v>
      </c>
      <c r="AD103" s="350">
        <v>0</v>
      </c>
      <c r="AE103" s="225">
        <v>11</v>
      </c>
      <c r="AF103" s="225">
        <v>2</v>
      </c>
      <c r="AG103" s="225">
        <v>26</v>
      </c>
      <c r="AH103" s="225">
        <v>3</v>
      </c>
      <c r="AI103" s="225">
        <v>3</v>
      </c>
      <c r="AJ103" s="225">
        <v>1</v>
      </c>
      <c r="AK103" s="225">
        <v>1</v>
      </c>
      <c r="AL103" s="225">
        <v>100</v>
      </c>
      <c r="AM103" s="225">
        <v>0</v>
      </c>
      <c r="AN103" s="225">
        <v>0</v>
      </c>
      <c r="AO103" s="225">
        <v>0</v>
      </c>
      <c r="AP103" s="310">
        <v>0</v>
      </c>
      <c r="AQ103" s="309">
        <v>0</v>
      </c>
      <c r="AR103" s="225">
        <v>0</v>
      </c>
      <c r="AS103" s="225">
        <v>0</v>
      </c>
      <c r="AT103" s="225" t="s">
        <v>957</v>
      </c>
      <c r="AU103" s="310" t="s">
        <v>957</v>
      </c>
      <c r="AV103" s="309">
        <v>0</v>
      </c>
      <c r="AW103" s="225">
        <v>0</v>
      </c>
      <c r="AX103" s="225">
        <v>0</v>
      </c>
      <c r="AY103" s="225">
        <v>0</v>
      </c>
      <c r="AZ103" s="225">
        <v>0</v>
      </c>
      <c r="BA103" s="225">
        <v>0</v>
      </c>
      <c r="BB103" s="310">
        <v>0</v>
      </c>
      <c r="BC103" s="309">
        <v>0</v>
      </c>
      <c r="BD103" s="225">
        <v>0</v>
      </c>
      <c r="BE103" s="310">
        <v>0</v>
      </c>
      <c r="BF103" s="309">
        <v>0</v>
      </c>
      <c r="BG103" s="225">
        <v>1</v>
      </c>
      <c r="BH103" s="310">
        <v>-1</v>
      </c>
      <c r="BI103" s="223">
        <v>0</v>
      </c>
      <c r="BJ103" s="223">
        <v>0</v>
      </c>
      <c r="BK103" s="223">
        <v>1</v>
      </c>
      <c r="BM103" s="223">
        <v>0</v>
      </c>
      <c r="BN103" s="223">
        <v>0</v>
      </c>
      <c r="BO103" s="223">
        <v>0</v>
      </c>
      <c r="BP103" s="223">
        <v>0</v>
      </c>
      <c r="BQ103" s="223">
        <v>0</v>
      </c>
      <c r="BR103" s="223">
        <v>1</v>
      </c>
      <c r="BS103" s="223">
        <v>0</v>
      </c>
      <c r="BT103" s="223">
        <v>0</v>
      </c>
      <c r="BU103" s="223">
        <v>0</v>
      </c>
      <c r="BV103" s="223">
        <v>0</v>
      </c>
      <c r="BW103" s="223">
        <v>0</v>
      </c>
      <c r="BX103" s="223">
        <v>0</v>
      </c>
      <c r="BY103" s="223">
        <v>0</v>
      </c>
      <c r="CA103" s="223">
        <v>0</v>
      </c>
      <c r="CB103" s="223">
        <v>0</v>
      </c>
      <c r="CC103" s="223">
        <v>-1</v>
      </c>
      <c r="CD103" s="223">
        <v>0</v>
      </c>
      <c r="CE103" s="223" t="s">
        <v>1191</v>
      </c>
      <c r="CF103" s="223" t="s">
        <v>957</v>
      </c>
      <c r="CG103" s="223" t="s">
        <v>957</v>
      </c>
      <c r="CH103" s="223" t="s">
        <v>957</v>
      </c>
      <c r="CI103" s="223" t="s">
        <v>957</v>
      </c>
      <c r="CJ103" s="223" t="s">
        <v>1124</v>
      </c>
      <c r="CK103" s="223" t="s">
        <v>1356</v>
      </c>
      <c r="CL103" s="223" t="s">
        <v>1584</v>
      </c>
      <c r="CR103" s="223">
        <v>0</v>
      </c>
      <c r="CS103" s="223">
        <v>0</v>
      </c>
      <c r="CT103" s="223">
        <v>0</v>
      </c>
      <c r="CU103" s="223" t="s">
        <v>1353</v>
      </c>
      <c r="CV103" s="223" t="s">
        <v>3238</v>
      </c>
      <c r="CW103" s="223" t="s">
        <v>1354</v>
      </c>
      <c r="CX103" s="223">
        <v>0</v>
      </c>
      <c r="CY103" s="223">
        <v>0</v>
      </c>
      <c r="CZ103" s="223" t="s">
        <v>3229</v>
      </c>
      <c r="DA103" s="223" t="s">
        <v>1352</v>
      </c>
      <c r="DB103" s="223" t="s">
        <v>1351</v>
      </c>
      <c r="DC103" s="223" t="s">
        <v>1350</v>
      </c>
    </row>
    <row r="104" spans="1:107" s="223" customFormat="1" x14ac:dyDescent="0.2">
      <c r="A104" s="211">
        <v>100</v>
      </c>
      <c r="B104" s="214" t="s">
        <v>1348</v>
      </c>
      <c r="C104" s="345">
        <v>0</v>
      </c>
      <c r="D104" s="215">
        <v>7</v>
      </c>
      <c r="E104" s="213">
        <v>1</v>
      </c>
      <c r="F104" s="213"/>
      <c r="G104" s="213"/>
      <c r="H104" s="213"/>
      <c r="I104" s="213" t="s">
        <v>1034</v>
      </c>
      <c r="J104" s="456" t="s">
        <v>1034</v>
      </c>
      <c r="K104" s="401" t="s">
        <v>1023</v>
      </c>
      <c r="L104" s="424" t="s">
        <v>1028</v>
      </c>
      <c r="M104" s="213">
        <v>2</v>
      </c>
      <c r="N104" s="213">
        <v>0</v>
      </c>
      <c r="O104" s="346">
        <v>0</v>
      </c>
      <c r="P104" s="375">
        <v>2</v>
      </c>
      <c r="Q104" s="345">
        <v>40</v>
      </c>
      <c r="R104" s="213">
        <v>0</v>
      </c>
      <c r="S104" s="243">
        <v>80</v>
      </c>
      <c r="T104" s="213">
        <v>1</v>
      </c>
      <c r="U104" s="213">
        <v>0</v>
      </c>
      <c r="V104" s="213">
        <v>0</v>
      </c>
      <c r="W104" s="213">
        <v>0</v>
      </c>
      <c r="X104" s="213">
        <v>0</v>
      </c>
      <c r="Y104" s="213">
        <v>50</v>
      </c>
      <c r="Z104" s="213">
        <v>0</v>
      </c>
      <c r="AA104" s="213">
        <v>0</v>
      </c>
      <c r="AB104" s="213">
        <v>0</v>
      </c>
      <c r="AC104" s="213">
        <v>0</v>
      </c>
      <c r="AD104" s="346">
        <v>0</v>
      </c>
      <c r="AE104" s="213">
        <v>7</v>
      </c>
      <c r="AF104" s="213">
        <v>2</v>
      </c>
      <c r="AG104" s="213">
        <v>9</v>
      </c>
      <c r="AH104" s="213">
        <v>3</v>
      </c>
      <c r="AI104" s="213">
        <v>3</v>
      </c>
      <c r="AJ104" s="213">
        <v>1</v>
      </c>
      <c r="AK104" s="213">
        <v>1</v>
      </c>
      <c r="AL104" s="213">
        <v>100</v>
      </c>
      <c r="AM104" s="213">
        <v>0</v>
      </c>
      <c r="AN104" s="213">
        <v>0</v>
      </c>
      <c r="AO104" s="213">
        <v>0</v>
      </c>
      <c r="AP104" s="306">
        <v>0</v>
      </c>
      <c r="AQ104" s="305">
        <v>0</v>
      </c>
      <c r="AR104" s="213">
        <v>0</v>
      </c>
      <c r="AS104" s="213">
        <v>0</v>
      </c>
      <c r="AT104" s="213" t="s">
        <v>957</v>
      </c>
      <c r="AU104" s="306" t="s">
        <v>957</v>
      </c>
      <c r="AV104" s="305">
        <v>0</v>
      </c>
      <c r="AW104" s="213">
        <v>0</v>
      </c>
      <c r="AX104" s="213">
        <v>0</v>
      </c>
      <c r="AY104" s="213">
        <v>0</v>
      </c>
      <c r="AZ104" s="213">
        <v>0</v>
      </c>
      <c r="BA104" s="213">
        <v>0</v>
      </c>
      <c r="BB104" s="306">
        <v>0</v>
      </c>
      <c r="BC104" s="305">
        <v>0</v>
      </c>
      <c r="BD104" s="213">
        <v>0</v>
      </c>
      <c r="BE104" s="306">
        <v>0</v>
      </c>
      <c r="BF104" s="305">
        <v>0</v>
      </c>
      <c r="BG104" s="213">
        <v>1</v>
      </c>
      <c r="BH104" s="306">
        <v>-1</v>
      </c>
      <c r="BI104" s="211">
        <v>0</v>
      </c>
      <c r="BJ104" s="211">
        <v>0</v>
      </c>
      <c r="BK104" s="211">
        <v>1</v>
      </c>
      <c r="BL104" s="211"/>
      <c r="BM104" s="211">
        <v>0</v>
      </c>
      <c r="BN104" s="211">
        <v>0</v>
      </c>
      <c r="BO104" s="211">
        <v>0</v>
      </c>
      <c r="BP104" s="211">
        <v>0</v>
      </c>
      <c r="BQ104" s="211">
        <v>0</v>
      </c>
      <c r="BR104" s="211">
        <v>0</v>
      </c>
      <c r="BS104" s="211">
        <v>0</v>
      </c>
      <c r="BT104" s="211">
        <v>0</v>
      </c>
      <c r="BU104" s="211">
        <v>0</v>
      </c>
      <c r="BV104" s="211">
        <v>0</v>
      </c>
      <c r="BW104" s="211">
        <v>0</v>
      </c>
      <c r="BX104" s="211">
        <v>0</v>
      </c>
      <c r="BY104" s="211">
        <v>0</v>
      </c>
      <c r="BZ104" s="211"/>
      <c r="CA104" s="211">
        <v>0</v>
      </c>
      <c r="CB104" s="211">
        <v>0</v>
      </c>
      <c r="CC104" s="211">
        <v>-1</v>
      </c>
      <c r="CD104" s="211">
        <v>0</v>
      </c>
      <c r="CE104" s="211" t="s">
        <v>1191</v>
      </c>
      <c r="CF104" s="211" t="s">
        <v>957</v>
      </c>
      <c r="CG104" s="211" t="s">
        <v>957</v>
      </c>
      <c r="CH104" s="211" t="s">
        <v>957</v>
      </c>
      <c r="CI104" s="211" t="s">
        <v>957</v>
      </c>
      <c r="CJ104" s="211" t="s">
        <v>1347</v>
      </c>
      <c r="CK104" s="211" t="s">
        <v>1259</v>
      </c>
      <c r="CL104" s="211" t="s">
        <v>1256</v>
      </c>
      <c r="CM104" s="211"/>
      <c r="CN104" s="211"/>
      <c r="CO104" s="211"/>
      <c r="CP104" s="211"/>
      <c r="CQ104" s="211"/>
      <c r="CR104" s="211">
        <v>0</v>
      </c>
      <c r="CS104" s="211">
        <v>0</v>
      </c>
      <c r="CT104" s="211">
        <v>0</v>
      </c>
      <c r="CU104" s="211" t="s">
        <v>1345</v>
      </c>
      <c r="CV104" s="211" t="s">
        <v>3239</v>
      </c>
      <c r="CW104" s="211" t="s">
        <v>1346</v>
      </c>
      <c r="CX104" s="211">
        <v>0</v>
      </c>
      <c r="CY104" s="211">
        <v>0</v>
      </c>
      <c r="CZ104" s="211" t="s">
        <v>3295</v>
      </c>
      <c r="DA104" s="211" t="s">
        <v>1344</v>
      </c>
      <c r="DB104" s="211" t="s">
        <v>1343</v>
      </c>
      <c r="DC104" s="211" t="s">
        <v>1342</v>
      </c>
    </row>
    <row r="105" spans="1:107" s="228" customFormat="1" x14ac:dyDescent="0.2">
      <c r="A105" s="211">
        <v>102</v>
      </c>
      <c r="B105" s="214" t="s">
        <v>1340</v>
      </c>
      <c r="C105" s="345">
        <v>0</v>
      </c>
      <c r="D105" s="215">
        <v>7</v>
      </c>
      <c r="E105" s="213">
        <v>1</v>
      </c>
      <c r="F105" s="213"/>
      <c r="G105" s="213"/>
      <c r="H105" s="213"/>
      <c r="I105" s="213" t="s">
        <v>1278</v>
      </c>
      <c r="J105" s="437" t="s">
        <v>1052</v>
      </c>
      <c r="K105" s="401" t="s">
        <v>1023</v>
      </c>
      <c r="L105" s="424" t="s">
        <v>1028</v>
      </c>
      <c r="M105" s="213">
        <v>2</v>
      </c>
      <c r="N105" s="213">
        <v>0</v>
      </c>
      <c r="O105" s="346">
        <v>0</v>
      </c>
      <c r="P105" s="375">
        <v>2</v>
      </c>
      <c r="Q105" s="345">
        <v>56</v>
      </c>
      <c r="R105" s="213">
        <v>0</v>
      </c>
      <c r="S105" s="243">
        <v>112</v>
      </c>
      <c r="T105" s="213">
        <v>1</v>
      </c>
      <c r="U105" s="213">
        <v>0</v>
      </c>
      <c r="V105" s="213">
        <v>0</v>
      </c>
      <c r="W105" s="213">
        <v>0</v>
      </c>
      <c r="X105" s="213">
        <v>0</v>
      </c>
      <c r="Y105" s="213">
        <v>15</v>
      </c>
      <c r="Z105" s="213">
        <v>0</v>
      </c>
      <c r="AA105" s="213">
        <v>0</v>
      </c>
      <c r="AB105" s="213">
        <v>2</v>
      </c>
      <c r="AC105" s="213">
        <v>0</v>
      </c>
      <c r="AD105" s="346">
        <v>0</v>
      </c>
      <c r="AE105" s="213">
        <v>11</v>
      </c>
      <c r="AF105" s="213">
        <v>0</v>
      </c>
      <c r="AG105" s="213">
        <v>0</v>
      </c>
      <c r="AH105" s="213">
        <v>3</v>
      </c>
      <c r="AI105" s="213">
        <v>3</v>
      </c>
      <c r="AJ105" s="213">
        <v>1</v>
      </c>
      <c r="AK105" s="213">
        <v>1</v>
      </c>
      <c r="AL105" s="213">
        <v>100</v>
      </c>
      <c r="AM105" s="213">
        <v>0</v>
      </c>
      <c r="AN105" s="213">
        <v>0</v>
      </c>
      <c r="AO105" s="213">
        <v>0</v>
      </c>
      <c r="AP105" s="306">
        <v>0</v>
      </c>
      <c r="AQ105" s="305">
        <v>0</v>
      </c>
      <c r="AR105" s="213">
        <v>0</v>
      </c>
      <c r="AS105" s="213">
        <v>0</v>
      </c>
      <c r="AT105" s="213" t="s">
        <v>957</v>
      </c>
      <c r="AU105" s="306" t="s">
        <v>957</v>
      </c>
      <c r="AV105" s="305">
        <v>0</v>
      </c>
      <c r="AW105" s="213">
        <v>0</v>
      </c>
      <c r="AX105" s="213">
        <v>0</v>
      </c>
      <c r="AY105" s="213">
        <v>0</v>
      </c>
      <c r="AZ105" s="213">
        <v>0</v>
      </c>
      <c r="BA105" s="213">
        <v>0</v>
      </c>
      <c r="BB105" s="306">
        <v>0</v>
      </c>
      <c r="BC105" s="305">
        <v>0</v>
      </c>
      <c r="BD105" s="213">
        <v>0</v>
      </c>
      <c r="BE105" s="306">
        <v>0</v>
      </c>
      <c r="BF105" s="305">
        <v>0</v>
      </c>
      <c r="BG105" s="213">
        <v>1</v>
      </c>
      <c r="BH105" s="306">
        <v>-1</v>
      </c>
      <c r="BI105" s="211">
        <v>0</v>
      </c>
      <c r="BJ105" s="211">
        <v>0</v>
      </c>
      <c r="BK105" s="211">
        <v>1</v>
      </c>
      <c r="BL105" s="211"/>
      <c r="BM105" s="211">
        <v>0</v>
      </c>
      <c r="BN105" s="211">
        <v>0</v>
      </c>
      <c r="BO105" s="211">
        <v>0</v>
      </c>
      <c r="BP105" s="211">
        <v>0</v>
      </c>
      <c r="BQ105" s="211">
        <v>0</v>
      </c>
      <c r="BR105" s="211">
        <v>0</v>
      </c>
      <c r="BS105" s="211">
        <v>0</v>
      </c>
      <c r="BT105" s="211">
        <v>0</v>
      </c>
      <c r="BU105" s="211">
        <v>0</v>
      </c>
      <c r="BV105" s="211">
        <v>0</v>
      </c>
      <c r="BW105" s="211">
        <v>0</v>
      </c>
      <c r="BX105" s="211">
        <v>0</v>
      </c>
      <c r="BY105" s="211">
        <v>0</v>
      </c>
      <c r="BZ105" s="211"/>
      <c r="CA105" s="211">
        <v>0</v>
      </c>
      <c r="CB105" s="211">
        <v>0</v>
      </c>
      <c r="CC105" s="211">
        <v>-1</v>
      </c>
      <c r="CD105" s="211">
        <v>0</v>
      </c>
      <c r="CE105" s="211" t="s">
        <v>3309</v>
      </c>
      <c r="CF105" s="211" t="s">
        <v>957</v>
      </c>
      <c r="CG105" s="211" t="s">
        <v>957</v>
      </c>
      <c r="CH105" s="211" t="s">
        <v>957</v>
      </c>
      <c r="CI105" s="211" t="s">
        <v>957</v>
      </c>
      <c r="CJ105" s="211" t="s">
        <v>1277</v>
      </c>
      <c r="CK105" s="211" t="s">
        <v>1178</v>
      </c>
      <c r="CL105" s="211" t="s">
        <v>1180</v>
      </c>
      <c r="CM105" s="211"/>
      <c r="CN105" s="211"/>
      <c r="CO105" s="211"/>
      <c r="CP105" s="211"/>
      <c r="CQ105" s="211"/>
      <c r="CR105" s="211">
        <v>0</v>
      </c>
      <c r="CS105" s="211">
        <v>10</v>
      </c>
      <c r="CT105" s="211">
        <v>10</v>
      </c>
      <c r="CU105" s="211" t="s">
        <v>1186</v>
      </c>
      <c r="CV105" s="211" t="s">
        <v>3240</v>
      </c>
      <c r="CW105" s="211" t="s">
        <v>1338</v>
      </c>
      <c r="CX105" s="211">
        <v>0</v>
      </c>
      <c r="CY105" s="211">
        <v>0</v>
      </c>
      <c r="CZ105" s="211" t="s">
        <v>1340</v>
      </c>
      <c r="DA105" s="211" t="s">
        <v>1337</v>
      </c>
      <c r="DB105" s="211" t="s">
        <v>1336</v>
      </c>
      <c r="DC105" s="211" t="s">
        <v>1335</v>
      </c>
    </row>
    <row r="106" spans="1:107" s="228" customFormat="1" x14ac:dyDescent="0.2">
      <c r="A106" s="211">
        <v>103</v>
      </c>
      <c r="B106" s="214" t="s">
        <v>1334</v>
      </c>
      <c r="C106" s="345">
        <v>0</v>
      </c>
      <c r="D106" s="215">
        <v>7</v>
      </c>
      <c r="E106" s="213">
        <v>1</v>
      </c>
      <c r="F106" s="213"/>
      <c r="G106" s="213"/>
      <c r="H106" s="213"/>
      <c r="I106" s="213" t="s">
        <v>1034</v>
      </c>
      <c r="J106" s="456" t="s">
        <v>1034</v>
      </c>
      <c r="K106" s="401" t="s">
        <v>1023</v>
      </c>
      <c r="L106" s="424" t="s">
        <v>1028</v>
      </c>
      <c r="M106" s="213">
        <v>2</v>
      </c>
      <c r="N106" s="213">
        <v>0</v>
      </c>
      <c r="O106" s="346">
        <v>0</v>
      </c>
      <c r="P106" s="375">
        <v>2</v>
      </c>
      <c r="Q106" s="345">
        <v>36</v>
      </c>
      <c r="R106" s="213">
        <v>0</v>
      </c>
      <c r="S106" s="243">
        <v>72</v>
      </c>
      <c r="T106" s="213">
        <v>1</v>
      </c>
      <c r="U106" s="213">
        <v>0</v>
      </c>
      <c r="V106" s="213">
        <v>0</v>
      </c>
      <c r="W106" s="213">
        <v>0</v>
      </c>
      <c r="X106" s="213">
        <v>0</v>
      </c>
      <c r="Y106" s="213">
        <v>15</v>
      </c>
      <c r="Z106" s="213">
        <v>0</v>
      </c>
      <c r="AA106" s="213">
        <v>0</v>
      </c>
      <c r="AB106" s="213">
        <v>0</v>
      </c>
      <c r="AC106" s="213">
        <v>0</v>
      </c>
      <c r="AD106" s="346">
        <v>0</v>
      </c>
      <c r="AE106" s="213">
        <v>5</v>
      </c>
      <c r="AF106" s="213">
        <v>2</v>
      </c>
      <c r="AG106" s="213">
        <v>7</v>
      </c>
      <c r="AH106" s="213">
        <v>3</v>
      </c>
      <c r="AI106" s="213">
        <v>3</v>
      </c>
      <c r="AJ106" s="213">
        <v>1</v>
      </c>
      <c r="AK106" s="213">
        <v>1</v>
      </c>
      <c r="AL106" s="213">
        <v>100</v>
      </c>
      <c r="AM106" s="213">
        <v>0</v>
      </c>
      <c r="AN106" s="213">
        <v>0</v>
      </c>
      <c r="AO106" s="213">
        <v>0</v>
      </c>
      <c r="AP106" s="306">
        <v>0</v>
      </c>
      <c r="AQ106" s="305">
        <v>0</v>
      </c>
      <c r="AR106" s="213">
        <v>0</v>
      </c>
      <c r="AS106" s="213">
        <v>0</v>
      </c>
      <c r="AT106" s="213" t="s">
        <v>957</v>
      </c>
      <c r="AU106" s="306" t="s">
        <v>957</v>
      </c>
      <c r="AV106" s="305">
        <v>0</v>
      </c>
      <c r="AW106" s="213">
        <v>0</v>
      </c>
      <c r="AX106" s="213">
        <v>0</v>
      </c>
      <c r="AY106" s="213">
        <v>0</v>
      </c>
      <c r="AZ106" s="213">
        <v>0</v>
      </c>
      <c r="BA106" s="213">
        <v>0</v>
      </c>
      <c r="BB106" s="306">
        <v>0</v>
      </c>
      <c r="BC106" s="305">
        <v>0</v>
      </c>
      <c r="BD106" s="213">
        <v>0</v>
      </c>
      <c r="BE106" s="306">
        <v>0</v>
      </c>
      <c r="BF106" s="305">
        <v>0</v>
      </c>
      <c r="BG106" s="213">
        <v>1</v>
      </c>
      <c r="BH106" s="306">
        <v>-1</v>
      </c>
      <c r="BI106" s="211">
        <v>0</v>
      </c>
      <c r="BJ106" s="211">
        <v>0</v>
      </c>
      <c r="BK106" s="211">
        <v>1</v>
      </c>
      <c r="BL106" s="211"/>
      <c r="BM106" s="211">
        <v>0</v>
      </c>
      <c r="BN106" s="211">
        <v>0</v>
      </c>
      <c r="BO106" s="211">
        <v>0</v>
      </c>
      <c r="BP106" s="211">
        <v>0</v>
      </c>
      <c r="BQ106" s="211">
        <v>0</v>
      </c>
      <c r="BR106" s="211">
        <v>0</v>
      </c>
      <c r="BS106" s="211">
        <v>0</v>
      </c>
      <c r="BT106" s="211">
        <v>0</v>
      </c>
      <c r="BU106" s="211">
        <v>0</v>
      </c>
      <c r="BV106" s="211">
        <v>0</v>
      </c>
      <c r="BW106" s="211">
        <v>0</v>
      </c>
      <c r="BX106" s="211">
        <v>0</v>
      </c>
      <c r="BY106" s="211">
        <v>0</v>
      </c>
      <c r="BZ106" s="211"/>
      <c r="CA106" s="211">
        <v>0</v>
      </c>
      <c r="CB106" s="211">
        <v>0</v>
      </c>
      <c r="CC106" s="211">
        <v>-1</v>
      </c>
      <c r="CD106" s="211">
        <v>0</v>
      </c>
      <c r="CE106" s="211" t="s">
        <v>1191</v>
      </c>
      <c r="CF106" s="211" t="s">
        <v>957</v>
      </c>
      <c r="CG106" s="211" t="s">
        <v>957</v>
      </c>
      <c r="CH106" s="211" t="s">
        <v>957</v>
      </c>
      <c r="CI106" s="211" t="s">
        <v>957</v>
      </c>
      <c r="CJ106" s="211" t="s">
        <v>1333</v>
      </c>
      <c r="CK106" s="211" t="s">
        <v>1259</v>
      </c>
      <c r="CL106" s="211" t="s">
        <v>1256</v>
      </c>
      <c r="CM106" s="211"/>
      <c r="CN106" s="211"/>
      <c r="CO106" s="211"/>
      <c r="CP106" s="211"/>
      <c r="CQ106" s="211"/>
      <c r="CR106" s="211">
        <v>0</v>
      </c>
      <c r="CS106" s="211">
        <v>1</v>
      </c>
      <c r="CT106" s="211">
        <v>1</v>
      </c>
      <c r="CU106" s="211" t="s">
        <v>1186</v>
      </c>
      <c r="CV106" s="211" t="s">
        <v>3240</v>
      </c>
      <c r="CW106" s="211" t="s">
        <v>1332</v>
      </c>
      <c r="CX106" s="211">
        <v>0</v>
      </c>
      <c r="CY106" s="211">
        <v>0</v>
      </c>
      <c r="CZ106" s="211" t="s">
        <v>1334</v>
      </c>
      <c r="DA106" s="211" t="s">
        <v>1331</v>
      </c>
      <c r="DB106" s="211" t="s">
        <v>1330</v>
      </c>
      <c r="DC106" s="211" t="s">
        <v>1329</v>
      </c>
    </row>
    <row r="107" spans="1:107" s="228" customFormat="1" x14ac:dyDescent="0.2">
      <c r="A107" s="211">
        <v>104</v>
      </c>
      <c r="B107" s="214" t="s">
        <v>1328</v>
      </c>
      <c r="C107" s="345">
        <v>0</v>
      </c>
      <c r="D107" s="215">
        <v>7</v>
      </c>
      <c r="E107" s="213">
        <v>1</v>
      </c>
      <c r="F107" s="213"/>
      <c r="G107" s="213"/>
      <c r="H107" s="213"/>
      <c r="I107" s="213" t="s">
        <v>1312</v>
      </c>
      <c r="J107" s="447" t="s">
        <v>1090</v>
      </c>
      <c r="K107" s="401" t="s">
        <v>1089</v>
      </c>
      <c r="L107" s="424" t="s">
        <v>1084</v>
      </c>
      <c r="M107" s="213">
        <v>4</v>
      </c>
      <c r="N107" s="213">
        <v>0</v>
      </c>
      <c r="O107" s="346">
        <v>0</v>
      </c>
      <c r="P107" s="375">
        <v>2</v>
      </c>
      <c r="Q107" s="345">
        <v>56</v>
      </c>
      <c r="R107" s="213">
        <v>0</v>
      </c>
      <c r="S107" s="243">
        <v>0</v>
      </c>
      <c r="T107" s="213">
        <v>0</v>
      </c>
      <c r="U107" s="213">
        <v>0</v>
      </c>
      <c r="V107" s="213">
        <v>0</v>
      </c>
      <c r="W107" s="213">
        <v>0</v>
      </c>
      <c r="X107" s="213">
        <v>0</v>
      </c>
      <c r="Y107" s="213">
        <v>30</v>
      </c>
      <c r="Z107" s="213">
        <v>0</v>
      </c>
      <c r="AA107" s="213">
        <v>0</v>
      </c>
      <c r="AB107" s="213">
        <v>0</v>
      </c>
      <c r="AC107" s="213">
        <v>0</v>
      </c>
      <c r="AD107" s="346">
        <v>0</v>
      </c>
      <c r="AE107" s="213">
        <v>8</v>
      </c>
      <c r="AF107" s="213">
        <v>2</v>
      </c>
      <c r="AG107" s="213">
        <v>10</v>
      </c>
      <c r="AH107" s="213">
        <v>3</v>
      </c>
      <c r="AI107" s="213">
        <v>3</v>
      </c>
      <c r="AJ107" s="213">
        <v>1</v>
      </c>
      <c r="AK107" s="213">
        <v>1</v>
      </c>
      <c r="AL107" s="213">
        <v>100</v>
      </c>
      <c r="AM107" s="213">
        <v>0</v>
      </c>
      <c r="AN107" s="213">
        <v>0</v>
      </c>
      <c r="AO107" s="213">
        <v>0</v>
      </c>
      <c r="AP107" s="306">
        <v>0</v>
      </c>
      <c r="AQ107" s="305">
        <v>0</v>
      </c>
      <c r="AR107" s="213">
        <v>0</v>
      </c>
      <c r="AS107" s="213">
        <v>0</v>
      </c>
      <c r="AT107" s="213" t="s">
        <v>957</v>
      </c>
      <c r="AU107" s="306" t="s">
        <v>957</v>
      </c>
      <c r="AV107" s="305">
        <v>0</v>
      </c>
      <c r="AW107" s="213">
        <v>0</v>
      </c>
      <c r="AX107" s="213">
        <v>0</v>
      </c>
      <c r="AY107" s="213">
        <v>0</v>
      </c>
      <c r="AZ107" s="213">
        <v>0</v>
      </c>
      <c r="BA107" s="213">
        <v>0</v>
      </c>
      <c r="BB107" s="306">
        <v>0</v>
      </c>
      <c r="BC107" s="305">
        <v>0</v>
      </c>
      <c r="BD107" s="213">
        <v>0</v>
      </c>
      <c r="BE107" s="306">
        <v>0</v>
      </c>
      <c r="BF107" s="305">
        <v>0</v>
      </c>
      <c r="BG107" s="213">
        <v>1</v>
      </c>
      <c r="BH107" s="306">
        <v>10</v>
      </c>
      <c r="BI107" s="211">
        <v>0</v>
      </c>
      <c r="BJ107" s="211">
        <v>0</v>
      </c>
      <c r="BK107" s="211">
        <v>1</v>
      </c>
      <c r="BL107" s="211"/>
      <c r="BM107" s="211">
        <v>0</v>
      </c>
      <c r="BN107" s="211">
        <v>0</v>
      </c>
      <c r="BO107" s="211">
        <v>0</v>
      </c>
      <c r="BP107" s="211">
        <v>0</v>
      </c>
      <c r="BQ107" s="211">
        <v>0</v>
      </c>
      <c r="BR107" s="211">
        <v>1</v>
      </c>
      <c r="BS107" s="211">
        <v>0</v>
      </c>
      <c r="BT107" s="211">
        <v>0</v>
      </c>
      <c r="BU107" s="211">
        <v>0</v>
      </c>
      <c r="BV107" s="211">
        <v>0</v>
      </c>
      <c r="BW107" s="211">
        <v>0</v>
      </c>
      <c r="BX107" s="211">
        <v>0</v>
      </c>
      <c r="BY107" s="211">
        <v>0</v>
      </c>
      <c r="BZ107" s="211"/>
      <c r="CA107" s="211">
        <v>0</v>
      </c>
      <c r="CB107" s="211">
        <v>0</v>
      </c>
      <c r="CC107" s="211">
        <v>-1</v>
      </c>
      <c r="CD107" s="211">
        <v>0</v>
      </c>
      <c r="CE107" s="211" t="s">
        <v>1088</v>
      </c>
      <c r="CF107" s="211" t="s">
        <v>957</v>
      </c>
      <c r="CG107" s="211" t="s">
        <v>957</v>
      </c>
      <c r="CH107" s="211" t="s">
        <v>957</v>
      </c>
      <c r="CI107" s="211" t="s">
        <v>957</v>
      </c>
      <c r="CJ107" s="211" t="s">
        <v>1156</v>
      </c>
      <c r="CK107" s="211" t="s">
        <v>1104</v>
      </c>
      <c r="CL107" s="211" t="s">
        <v>957</v>
      </c>
      <c r="CM107" s="211"/>
      <c r="CN107" s="211"/>
      <c r="CO107" s="211"/>
      <c r="CP107" s="211"/>
      <c r="CQ107" s="211"/>
      <c r="CR107" s="211">
        <v>0</v>
      </c>
      <c r="CS107" s="211">
        <v>5</v>
      </c>
      <c r="CT107" s="211">
        <v>5</v>
      </c>
      <c r="CU107" s="211" t="s">
        <v>1186</v>
      </c>
      <c r="CV107" s="211" t="s">
        <v>3240</v>
      </c>
      <c r="CW107" s="211" t="s">
        <v>1327</v>
      </c>
      <c r="CX107" s="211">
        <v>0</v>
      </c>
      <c r="CY107" s="211">
        <v>0</v>
      </c>
      <c r="CZ107" s="211" t="s">
        <v>1328</v>
      </c>
      <c r="DA107" s="211" t="s">
        <v>1326</v>
      </c>
      <c r="DB107" s="211" t="s">
        <v>1325</v>
      </c>
      <c r="DC107" s="211" t="s">
        <v>1324</v>
      </c>
    </row>
    <row r="108" spans="1:107" s="228" customFormat="1" x14ac:dyDescent="0.2">
      <c r="A108" s="218">
        <v>105</v>
      </c>
      <c r="B108" s="219" t="s">
        <v>1323</v>
      </c>
      <c r="C108" s="347">
        <v>0</v>
      </c>
      <c r="D108" s="262">
        <v>8</v>
      </c>
      <c r="E108" s="221">
        <v>1</v>
      </c>
      <c r="F108" s="221"/>
      <c r="G108" s="221"/>
      <c r="H108" s="221"/>
      <c r="I108" s="221" t="s">
        <v>1040</v>
      </c>
      <c r="J108" s="442" t="s">
        <v>1043</v>
      </c>
      <c r="K108" s="402" t="s">
        <v>1023</v>
      </c>
      <c r="L108" s="425" t="s">
        <v>1019</v>
      </c>
      <c r="M108" s="221">
        <v>3</v>
      </c>
      <c r="N108" s="221">
        <v>0</v>
      </c>
      <c r="O108" s="348">
        <v>0</v>
      </c>
      <c r="P108" s="376">
        <v>2</v>
      </c>
      <c r="Q108" s="347">
        <v>75</v>
      </c>
      <c r="R108" s="221">
        <v>0</v>
      </c>
      <c r="S108" s="244">
        <v>150</v>
      </c>
      <c r="T108" s="221">
        <v>1</v>
      </c>
      <c r="U108" s="221">
        <v>0</v>
      </c>
      <c r="V108" s="221">
        <v>0</v>
      </c>
      <c r="W108" s="221">
        <v>0</v>
      </c>
      <c r="X108" s="221">
        <v>20</v>
      </c>
      <c r="Y108" s="221">
        <v>20</v>
      </c>
      <c r="Z108" s="221">
        <v>0</v>
      </c>
      <c r="AA108" s="221">
        <v>0</v>
      </c>
      <c r="AB108" s="221">
        <v>0</v>
      </c>
      <c r="AC108" s="221">
        <v>0</v>
      </c>
      <c r="AD108" s="348">
        <v>0</v>
      </c>
      <c r="AE108" s="221">
        <v>15</v>
      </c>
      <c r="AF108" s="221">
        <v>0</v>
      </c>
      <c r="AG108" s="221">
        <v>0</v>
      </c>
      <c r="AH108" s="221">
        <v>3</v>
      </c>
      <c r="AI108" s="221">
        <v>3</v>
      </c>
      <c r="AJ108" s="221">
        <v>1</v>
      </c>
      <c r="AK108" s="221">
        <v>1</v>
      </c>
      <c r="AL108" s="221">
        <v>100</v>
      </c>
      <c r="AM108" s="221">
        <v>0</v>
      </c>
      <c r="AN108" s="221">
        <v>0</v>
      </c>
      <c r="AO108" s="221">
        <v>0</v>
      </c>
      <c r="AP108" s="308">
        <v>0</v>
      </c>
      <c r="AQ108" s="307">
        <v>0</v>
      </c>
      <c r="AR108" s="221">
        <v>0</v>
      </c>
      <c r="AS108" s="221">
        <v>0</v>
      </c>
      <c r="AT108" s="221" t="s">
        <v>957</v>
      </c>
      <c r="AU108" s="308" t="s">
        <v>957</v>
      </c>
      <c r="AV108" s="307">
        <v>0</v>
      </c>
      <c r="AW108" s="221">
        <v>0</v>
      </c>
      <c r="AX108" s="221">
        <v>0</v>
      </c>
      <c r="AY108" s="221">
        <v>0</v>
      </c>
      <c r="AZ108" s="221">
        <v>0</v>
      </c>
      <c r="BA108" s="221">
        <v>0</v>
      </c>
      <c r="BB108" s="308">
        <v>0</v>
      </c>
      <c r="BC108" s="307">
        <v>0</v>
      </c>
      <c r="BD108" s="221">
        <v>0</v>
      </c>
      <c r="BE108" s="308">
        <v>0</v>
      </c>
      <c r="BF108" s="307">
        <v>0</v>
      </c>
      <c r="BG108" s="221">
        <v>1</v>
      </c>
      <c r="BH108" s="308">
        <v>-1</v>
      </c>
      <c r="BI108" s="218">
        <v>0</v>
      </c>
      <c r="BJ108" s="218">
        <v>0</v>
      </c>
      <c r="BK108" s="218">
        <v>1</v>
      </c>
      <c r="BL108" s="218"/>
      <c r="BM108" s="218">
        <v>0</v>
      </c>
      <c r="BN108" s="218">
        <v>0</v>
      </c>
      <c r="BO108" s="218">
        <v>0</v>
      </c>
      <c r="BP108" s="218">
        <v>0</v>
      </c>
      <c r="BQ108" s="218">
        <v>0</v>
      </c>
      <c r="BR108" s="218">
        <v>0</v>
      </c>
      <c r="BS108" s="218">
        <v>0</v>
      </c>
      <c r="BT108" s="218">
        <v>0</v>
      </c>
      <c r="BU108" s="218">
        <v>0</v>
      </c>
      <c r="BV108" s="218">
        <v>0</v>
      </c>
      <c r="BW108" s="218">
        <v>0</v>
      </c>
      <c r="BX108" s="218">
        <v>0</v>
      </c>
      <c r="BY108" s="218">
        <v>0</v>
      </c>
      <c r="BZ108" s="218"/>
      <c r="CA108" s="218">
        <v>0</v>
      </c>
      <c r="CB108" s="218">
        <v>0</v>
      </c>
      <c r="CC108" s="218">
        <v>-1</v>
      </c>
      <c r="CD108" s="218">
        <v>0</v>
      </c>
      <c r="CE108" s="218" t="s">
        <v>3311</v>
      </c>
      <c r="CF108" s="218" t="s">
        <v>957</v>
      </c>
      <c r="CG108" s="218" t="s">
        <v>957</v>
      </c>
      <c r="CH108" s="218" t="s">
        <v>957</v>
      </c>
      <c r="CI108" s="218" t="s">
        <v>957</v>
      </c>
      <c r="CJ108" s="218" t="s">
        <v>1041</v>
      </c>
      <c r="CK108" s="218" t="s">
        <v>1031</v>
      </c>
      <c r="CL108" s="218" t="s">
        <v>1397</v>
      </c>
      <c r="CM108" s="218"/>
      <c r="CN108" s="218"/>
      <c r="CO108" s="218"/>
      <c r="CP108" s="218"/>
      <c r="CQ108" s="218"/>
      <c r="CR108" s="218">
        <v>0</v>
      </c>
      <c r="CS108" s="218">
        <v>4</v>
      </c>
      <c r="CT108" s="218">
        <v>4</v>
      </c>
      <c r="CU108" s="218" t="s">
        <v>1186</v>
      </c>
      <c r="CV108" s="218" t="s">
        <v>3240</v>
      </c>
      <c r="CW108" s="218" t="s">
        <v>1322</v>
      </c>
      <c r="CX108" s="218">
        <v>0</v>
      </c>
      <c r="CY108" s="218">
        <v>0</v>
      </c>
      <c r="CZ108" s="218" t="s">
        <v>1323</v>
      </c>
      <c r="DA108" s="218" t="s">
        <v>1321</v>
      </c>
      <c r="DB108" s="218" t="s">
        <v>1320</v>
      </c>
      <c r="DC108" s="218" t="s">
        <v>1319</v>
      </c>
    </row>
    <row r="109" spans="1:107" s="228" customFormat="1" x14ac:dyDescent="0.2">
      <c r="A109" s="218">
        <v>106</v>
      </c>
      <c r="B109" s="219" t="s">
        <v>1318</v>
      </c>
      <c r="C109" s="347">
        <v>0</v>
      </c>
      <c r="D109" s="262">
        <v>8</v>
      </c>
      <c r="E109" s="221">
        <v>1</v>
      </c>
      <c r="F109" s="221"/>
      <c r="G109" s="221"/>
      <c r="H109" s="221"/>
      <c r="I109" s="221" t="s">
        <v>1040</v>
      </c>
      <c r="J109" s="442" t="s">
        <v>1043</v>
      </c>
      <c r="K109" s="402" t="s">
        <v>1023</v>
      </c>
      <c r="L109" s="425" t="s">
        <v>1019</v>
      </c>
      <c r="M109" s="221">
        <v>3</v>
      </c>
      <c r="N109" s="221">
        <v>0</v>
      </c>
      <c r="O109" s="348">
        <v>0</v>
      </c>
      <c r="P109" s="376">
        <v>2</v>
      </c>
      <c r="Q109" s="347">
        <v>100</v>
      </c>
      <c r="R109" s="221">
        <v>0</v>
      </c>
      <c r="S109" s="244">
        <v>200</v>
      </c>
      <c r="T109" s="221">
        <v>1</v>
      </c>
      <c r="U109" s="221">
        <v>0</v>
      </c>
      <c r="V109" s="221">
        <v>0</v>
      </c>
      <c r="W109" s="221">
        <v>0</v>
      </c>
      <c r="X109" s="221">
        <v>20</v>
      </c>
      <c r="Y109" s="221">
        <v>20</v>
      </c>
      <c r="Z109" s="221">
        <v>0</v>
      </c>
      <c r="AA109" s="221">
        <v>0</v>
      </c>
      <c r="AB109" s="221">
        <v>0</v>
      </c>
      <c r="AC109" s="221">
        <v>0</v>
      </c>
      <c r="AD109" s="348">
        <v>0</v>
      </c>
      <c r="AE109" s="221">
        <v>14</v>
      </c>
      <c r="AF109" s="221">
        <v>0</v>
      </c>
      <c r="AG109" s="221">
        <v>0</v>
      </c>
      <c r="AH109" s="221">
        <v>3</v>
      </c>
      <c r="AI109" s="221">
        <v>3</v>
      </c>
      <c r="AJ109" s="221">
        <v>1</v>
      </c>
      <c r="AK109" s="221">
        <v>1</v>
      </c>
      <c r="AL109" s="221">
        <v>100</v>
      </c>
      <c r="AM109" s="221">
        <v>0</v>
      </c>
      <c r="AN109" s="221">
        <v>0</v>
      </c>
      <c r="AO109" s="221">
        <v>0</v>
      </c>
      <c r="AP109" s="308">
        <v>0</v>
      </c>
      <c r="AQ109" s="307">
        <v>0</v>
      </c>
      <c r="AR109" s="221">
        <v>0</v>
      </c>
      <c r="AS109" s="221">
        <v>0</v>
      </c>
      <c r="AT109" s="221" t="s">
        <v>957</v>
      </c>
      <c r="AU109" s="308" t="s">
        <v>957</v>
      </c>
      <c r="AV109" s="307">
        <v>0</v>
      </c>
      <c r="AW109" s="221">
        <v>0</v>
      </c>
      <c r="AX109" s="221">
        <v>0</v>
      </c>
      <c r="AY109" s="221">
        <v>0</v>
      </c>
      <c r="AZ109" s="221">
        <v>0</v>
      </c>
      <c r="BA109" s="221">
        <v>0</v>
      </c>
      <c r="BB109" s="308">
        <v>0</v>
      </c>
      <c r="BC109" s="307">
        <v>0</v>
      </c>
      <c r="BD109" s="221">
        <v>0</v>
      </c>
      <c r="BE109" s="308">
        <v>0</v>
      </c>
      <c r="BF109" s="307">
        <v>0</v>
      </c>
      <c r="BG109" s="221">
        <v>1</v>
      </c>
      <c r="BH109" s="308">
        <v>-1</v>
      </c>
      <c r="BI109" s="218">
        <v>0</v>
      </c>
      <c r="BJ109" s="218">
        <v>0</v>
      </c>
      <c r="BK109" s="218">
        <v>1</v>
      </c>
      <c r="BL109" s="218"/>
      <c r="BM109" s="218">
        <v>0</v>
      </c>
      <c r="BN109" s="218">
        <v>0</v>
      </c>
      <c r="BO109" s="218">
        <v>0</v>
      </c>
      <c r="BP109" s="218">
        <v>0</v>
      </c>
      <c r="BQ109" s="218">
        <v>0</v>
      </c>
      <c r="BR109" s="218">
        <v>0</v>
      </c>
      <c r="BS109" s="218">
        <v>0</v>
      </c>
      <c r="BT109" s="218">
        <v>0</v>
      </c>
      <c r="BU109" s="218">
        <v>0</v>
      </c>
      <c r="BV109" s="218">
        <v>0</v>
      </c>
      <c r="BW109" s="218">
        <v>0</v>
      </c>
      <c r="BX109" s="218">
        <v>0</v>
      </c>
      <c r="BY109" s="218">
        <v>0</v>
      </c>
      <c r="BZ109" s="218"/>
      <c r="CA109" s="218">
        <v>0</v>
      </c>
      <c r="CB109" s="218">
        <v>0</v>
      </c>
      <c r="CC109" s="218">
        <v>-1</v>
      </c>
      <c r="CD109" s="218">
        <v>0</v>
      </c>
      <c r="CE109" s="218" t="s">
        <v>3311</v>
      </c>
      <c r="CF109" s="218" t="s">
        <v>957</v>
      </c>
      <c r="CG109" s="218" t="s">
        <v>957</v>
      </c>
      <c r="CH109" s="218" t="s">
        <v>957</v>
      </c>
      <c r="CI109" s="218" t="s">
        <v>957</v>
      </c>
      <c r="CJ109" s="218" t="s">
        <v>1041</v>
      </c>
      <c r="CK109" s="218" t="s">
        <v>1031</v>
      </c>
      <c r="CL109" s="218" t="s">
        <v>1397</v>
      </c>
      <c r="CM109" s="218"/>
      <c r="CN109" s="218"/>
      <c r="CO109" s="218"/>
      <c r="CP109" s="218"/>
      <c r="CQ109" s="218"/>
      <c r="CR109" s="218">
        <v>0</v>
      </c>
      <c r="CS109" s="218">
        <v>0</v>
      </c>
      <c r="CT109" s="218">
        <v>0</v>
      </c>
      <c r="CU109" s="218" t="s">
        <v>1186</v>
      </c>
      <c r="CV109" s="218" t="s">
        <v>3240</v>
      </c>
      <c r="CW109" s="218" t="s">
        <v>1317</v>
      </c>
      <c r="CX109" s="218">
        <v>0</v>
      </c>
      <c r="CY109" s="218">
        <v>0</v>
      </c>
      <c r="CZ109" s="218" t="s">
        <v>1318</v>
      </c>
      <c r="DA109" s="218" t="s">
        <v>1316</v>
      </c>
      <c r="DB109" s="218" t="s">
        <v>1315</v>
      </c>
      <c r="DC109" s="218" t="s">
        <v>1314</v>
      </c>
    </row>
    <row r="110" spans="1:107" s="228" customFormat="1" x14ac:dyDescent="0.2">
      <c r="A110" s="211">
        <v>107</v>
      </c>
      <c r="B110" s="214" t="s">
        <v>1313</v>
      </c>
      <c r="C110" s="345">
        <v>0</v>
      </c>
      <c r="D110" s="215">
        <v>7</v>
      </c>
      <c r="E110" s="213">
        <v>1</v>
      </c>
      <c r="F110" s="213"/>
      <c r="G110" s="213"/>
      <c r="H110" s="213"/>
      <c r="I110" s="213" t="s">
        <v>1312</v>
      </c>
      <c r="J110" s="447" t="s">
        <v>1106</v>
      </c>
      <c r="K110" s="401" t="s">
        <v>1089</v>
      </c>
      <c r="L110" s="424" t="s">
        <v>1084</v>
      </c>
      <c r="M110" s="213">
        <v>4</v>
      </c>
      <c r="N110" s="213">
        <v>0</v>
      </c>
      <c r="O110" s="346">
        <v>0</v>
      </c>
      <c r="P110" s="375">
        <v>2</v>
      </c>
      <c r="Q110" s="345">
        <v>45</v>
      </c>
      <c r="R110" s="213">
        <v>0</v>
      </c>
      <c r="S110" s="243">
        <v>0</v>
      </c>
      <c r="T110" s="213">
        <v>0</v>
      </c>
      <c r="U110" s="213">
        <v>0</v>
      </c>
      <c r="V110" s="213">
        <v>0</v>
      </c>
      <c r="W110" s="213">
        <v>0</v>
      </c>
      <c r="X110" s="213">
        <v>0</v>
      </c>
      <c r="Y110" s="213">
        <v>30</v>
      </c>
      <c r="Z110" s="213">
        <v>0</v>
      </c>
      <c r="AA110" s="213">
        <v>0</v>
      </c>
      <c r="AB110" s="213">
        <v>0</v>
      </c>
      <c r="AC110" s="213">
        <v>0</v>
      </c>
      <c r="AD110" s="346">
        <v>0</v>
      </c>
      <c r="AE110" s="213">
        <v>13</v>
      </c>
      <c r="AF110" s="213">
        <v>0</v>
      </c>
      <c r="AG110" s="213">
        <v>0</v>
      </c>
      <c r="AH110" s="213">
        <v>3</v>
      </c>
      <c r="AI110" s="213">
        <v>3</v>
      </c>
      <c r="AJ110" s="213">
        <v>1</v>
      </c>
      <c r="AK110" s="213">
        <v>1</v>
      </c>
      <c r="AL110" s="213">
        <v>100</v>
      </c>
      <c r="AM110" s="213">
        <v>0</v>
      </c>
      <c r="AN110" s="213">
        <v>0</v>
      </c>
      <c r="AO110" s="213">
        <v>0</v>
      </c>
      <c r="AP110" s="306">
        <v>0</v>
      </c>
      <c r="AQ110" s="305">
        <v>0</v>
      </c>
      <c r="AR110" s="213">
        <v>0</v>
      </c>
      <c r="AS110" s="213">
        <v>0</v>
      </c>
      <c r="AT110" s="213" t="s">
        <v>957</v>
      </c>
      <c r="AU110" s="306" t="s">
        <v>957</v>
      </c>
      <c r="AV110" s="305">
        <v>0</v>
      </c>
      <c r="AW110" s="213">
        <v>0</v>
      </c>
      <c r="AX110" s="213">
        <v>0</v>
      </c>
      <c r="AY110" s="213">
        <v>0</v>
      </c>
      <c r="AZ110" s="213">
        <v>0</v>
      </c>
      <c r="BA110" s="213">
        <v>0</v>
      </c>
      <c r="BB110" s="306">
        <v>0</v>
      </c>
      <c r="BC110" s="305">
        <v>0</v>
      </c>
      <c r="BD110" s="213">
        <v>0</v>
      </c>
      <c r="BE110" s="306">
        <v>0</v>
      </c>
      <c r="BF110" s="305">
        <v>0</v>
      </c>
      <c r="BG110" s="213">
        <v>1</v>
      </c>
      <c r="BH110" s="306">
        <v>10</v>
      </c>
      <c r="BI110" s="211">
        <v>0</v>
      </c>
      <c r="BJ110" s="211">
        <v>0</v>
      </c>
      <c r="BK110" s="211">
        <v>1</v>
      </c>
      <c r="BL110" s="211"/>
      <c r="BM110" s="211">
        <v>0</v>
      </c>
      <c r="BN110" s="211">
        <v>0</v>
      </c>
      <c r="BO110" s="211">
        <v>0</v>
      </c>
      <c r="BP110" s="211">
        <v>0</v>
      </c>
      <c r="BQ110" s="211">
        <v>0</v>
      </c>
      <c r="BR110" s="211">
        <v>1</v>
      </c>
      <c r="BS110" s="211">
        <v>0</v>
      </c>
      <c r="BT110" s="211">
        <v>0</v>
      </c>
      <c r="BU110" s="211">
        <v>0</v>
      </c>
      <c r="BV110" s="211">
        <v>0</v>
      </c>
      <c r="BW110" s="211">
        <v>0</v>
      </c>
      <c r="BX110" s="211">
        <v>0</v>
      </c>
      <c r="BY110" s="211">
        <v>0</v>
      </c>
      <c r="BZ110" s="211"/>
      <c r="CA110" s="211">
        <v>0</v>
      </c>
      <c r="CB110" s="211">
        <v>0</v>
      </c>
      <c r="CC110" s="211">
        <v>-1</v>
      </c>
      <c r="CD110" s="211">
        <v>0</v>
      </c>
      <c r="CE110" s="211" t="s">
        <v>3308</v>
      </c>
      <c r="CF110" s="211" t="s">
        <v>957</v>
      </c>
      <c r="CG110" s="211" t="s">
        <v>957</v>
      </c>
      <c r="CH110" s="211" t="s">
        <v>957</v>
      </c>
      <c r="CI110" s="211" t="s">
        <v>957</v>
      </c>
      <c r="CJ110" s="211" t="s">
        <v>1156</v>
      </c>
      <c r="CK110" s="211" t="s">
        <v>1104</v>
      </c>
      <c r="CL110" s="211" t="s">
        <v>957</v>
      </c>
      <c r="CM110" s="211"/>
      <c r="CN110" s="211"/>
      <c r="CO110" s="211"/>
      <c r="CP110" s="211"/>
      <c r="CQ110" s="211"/>
      <c r="CR110" s="211">
        <v>0</v>
      </c>
      <c r="CS110" s="211">
        <v>11</v>
      </c>
      <c r="CT110" s="211">
        <v>11</v>
      </c>
      <c r="CU110" s="211" t="s">
        <v>1186</v>
      </c>
      <c r="CV110" s="211" t="s">
        <v>3240</v>
      </c>
      <c r="CW110" s="211" t="s">
        <v>1310</v>
      </c>
      <c r="CX110" s="211">
        <v>0</v>
      </c>
      <c r="CY110" s="211">
        <v>0</v>
      </c>
      <c r="CZ110" s="211" t="s">
        <v>1313</v>
      </c>
      <c r="DA110" s="211" t="s">
        <v>1309</v>
      </c>
      <c r="DB110" s="211" t="s">
        <v>1308</v>
      </c>
      <c r="DC110" s="211" t="s">
        <v>1307</v>
      </c>
    </row>
    <row r="111" spans="1:107" s="228" customFormat="1" x14ac:dyDescent="0.2">
      <c r="A111" s="211">
        <v>108</v>
      </c>
      <c r="B111" s="214" t="s">
        <v>1306</v>
      </c>
      <c r="C111" s="345">
        <v>0</v>
      </c>
      <c r="D111" s="215">
        <v>7</v>
      </c>
      <c r="E111" s="213">
        <v>1</v>
      </c>
      <c r="F111" s="213"/>
      <c r="G111" s="213"/>
      <c r="H111" s="213"/>
      <c r="I111" s="213" t="s">
        <v>1035</v>
      </c>
      <c r="J111" s="456" t="s">
        <v>1034</v>
      </c>
      <c r="K111" s="401" t="s">
        <v>1023</v>
      </c>
      <c r="L111" s="424" t="s">
        <v>1019</v>
      </c>
      <c r="M111" s="213">
        <v>4</v>
      </c>
      <c r="N111" s="213">
        <v>0</v>
      </c>
      <c r="O111" s="346">
        <v>0</v>
      </c>
      <c r="P111" s="375">
        <v>2</v>
      </c>
      <c r="Q111" s="345">
        <v>56</v>
      </c>
      <c r="R111" s="213">
        <v>0</v>
      </c>
      <c r="S111" s="243">
        <v>112</v>
      </c>
      <c r="T111" s="213">
        <v>1</v>
      </c>
      <c r="U111" s="213">
        <v>0</v>
      </c>
      <c r="V111" s="213">
        <v>0</v>
      </c>
      <c r="W111" s="213">
        <v>0</v>
      </c>
      <c r="X111" s="213">
        <v>20</v>
      </c>
      <c r="Y111" s="213">
        <v>15</v>
      </c>
      <c r="Z111" s="213">
        <v>0</v>
      </c>
      <c r="AA111" s="213">
        <v>0</v>
      </c>
      <c r="AB111" s="213">
        <v>0</v>
      </c>
      <c r="AC111" s="213">
        <v>0</v>
      </c>
      <c r="AD111" s="346">
        <v>0</v>
      </c>
      <c r="AE111" s="213">
        <v>7</v>
      </c>
      <c r="AF111" s="213">
        <v>2</v>
      </c>
      <c r="AG111" s="213">
        <v>10</v>
      </c>
      <c r="AH111" s="213">
        <v>3</v>
      </c>
      <c r="AI111" s="213">
        <v>3</v>
      </c>
      <c r="AJ111" s="213">
        <v>1</v>
      </c>
      <c r="AK111" s="213">
        <v>1</v>
      </c>
      <c r="AL111" s="213">
        <v>100</v>
      </c>
      <c r="AM111" s="213">
        <v>0</v>
      </c>
      <c r="AN111" s="213">
        <v>0</v>
      </c>
      <c r="AO111" s="213">
        <v>0</v>
      </c>
      <c r="AP111" s="306">
        <v>0</v>
      </c>
      <c r="AQ111" s="305">
        <v>0</v>
      </c>
      <c r="AR111" s="213">
        <v>0</v>
      </c>
      <c r="AS111" s="213">
        <v>0</v>
      </c>
      <c r="AT111" s="213" t="s">
        <v>957</v>
      </c>
      <c r="AU111" s="306" t="s">
        <v>957</v>
      </c>
      <c r="AV111" s="305">
        <v>0</v>
      </c>
      <c r="AW111" s="213">
        <v>0</v>
      </c>
      <c r="AX111" s="213">
        <v>0</v>
      </c>
      <c r="AY111" s="213">
        <v>0</v>
      </c>
      <c r="AZ111" s="213">
        <v>0</v>
      </c>
      <c r="BA111" s="213">
        <v>0</v>
      </c>
      <c r="BB111" s="306">
        <v>0</v>
      </c>
      <c r="BC111" s="305">
        <v>0</v>
      </c>
      <c r="BD111" s="213">
        <v>0</v>
      </c>
      <c r="BE111" s="306">
        <v>0</v>
      </c>
      <c r="BF111" s="305">
        <v>0</v>
      </c>
      <c r="BG111" s="213">
        <v>1</v>
      </c>
      <c r="BH111" s="306">
        <v>-1</v>
      </c>
      <c r="BI111" s="211">
        <v>0</v>
      </c>
      <c r="BJ111" s="211">
        <v>0</v>
      </c>
      <c r="BK111" s="211">
        <v>1</v>
      </c>
      <c r="BL111" s="211"/>
      <c r="BM111" s="211">
        <v>0</v>
      </c>
      <c r="BN111" s="211">
        <v>0</v>
      </c>
      <c r="BO111" s="211">
        <v>0</v>
      </c>
      <c r="BP111" s="211">
        <v>0</v>
      </c>
      <c r="BQ111" s="211">
        <v>0</v>
      </c>
      <c r="BR111" s="211">
        <v>0</v>
      </c>
      <c r="BS111" s="211">
        <v>0</v>
      </c>
      <c r="BT111" s="211">
        <v>0</v>
      </c>
      <c r="BU111" s="211">
        <v>0</v>
      </c>
      <c r="BV111" s="211">
        <v>0</v>
      </c>
      <c r="BW111" s="211">
        <v>0</v>
      </c>
      <c r="BX111" s="211">
        <v>0</v>
      </c>
      <c r="BY111" s="211">
        <v>0</v>
      </c>
      <c r="BZ111" s="211"/>
      <c r="CA111" s="211">
        <v>0</v>
      </c>
      <c r="CB111" s="211">
        <v>0</v>
      </c>
      <c r="CC111" s="211">
        <v>-1</v>
      </c>
      <c r="CD111" s="211">
        <v>0</v>
      </c>
      <c r="CE111" s="211" t="s">
        <v>1191</v>
      </c>
      <c r="CF111" s="211" t="s">
        <v>957</v>
      </c>
      <c r="CG111" s="211" t="s">
        <v>957</v>
      </c>
      <c r="CH111" s="211" t="s">
        <v>957</v>
      </c>
      <c r="CI111" s="211" t="s">
        <v>957</v>
      </c>
      <c r="CJ111" s="211" t="s">
        <v>1032</v>
      </c>
      <c r="CK111" s="211" t="s">
        <v>1031</v>
      </c>
      <c r="CL111" s="211" t="s">
        <v>1397</v>
      </c>
      <c r="CM111" s="211"/>
      <c r="CN111" s="211"/>
      <c r="CO111" s="211"/>
      <c r="CP111" s="211"/>
      <c r="CQ111" s="211"/>
      <c r="CR111" s="211">
        <v>0</v>
      </c>
      <c r="CS111" s="211">
        <v>7</v>
      </c>
      <c r="CT111" s="211">
        <v>7</v>
      </c>
      <c r="CU111" s="211" t="s">
        <v>1186</v>
      </c>
      <c r="CV111" s="211" t="s">
        <v>3240</v>
      </c>
      <c r="CW111" s="211" t="s">
        <v>1305</v>
      </c>
      <c r="CX111" s="211">
        <v>0</v>
      </c>
      <c r="CY111" s="211">
        <v>0</v>
      </c>
      <c r="CZ111" s="211" t="s">
        <v>1306</v>
      </c>
      <c r="DA111" s="211" t="s">
        <v>1304</v>
      </c>
      <c r="DB111" s="211" t="s">
        <v>1303</v>
      </c>
      <c r="DC111" s="211" t="s">
        <v>1302</v>
      </c>
    </row>
    <row r="112" spans="1:107" s="228" customFormat="1" x14ac:dyDescent="0.2">
      <c r="A112" s="233">
        <v>109</v>
      </c>
      <c r="B112" s="236" t="s">
        <v>1301</v>
      </c>
      <c r="C112" s="353">
        <v>0</v>
      </c>
      <c r="D112" s="234">
        <v>11</v>
      </c>
      <c r="E112" s="235">
        <v>1</v>
      </c>
      <c r="F112" s="235"/>
      <c r="G112" s="235"/>
      <c r="H112" s="235"/>
      <c r="I112" s="235" t="s">
        <v>1069</v>
      </c>
      <c r="J112" s="445" t="s">
        <v>1043</v>
      </c>
      <c r="K112" s="407" t="s">
        <v>1023</v>
      </c>
      <c r="L112" s="428" t="s">
        <v>1019</v>
      </c>
      <c r="M112" s="235">
        <v>5</v>
      </c>
      <c r="N112" s="235">
        <v>0</v>
      </c>
      <c r="O112" s="354">
        <v>0</v>
      </c>
      <c r="P112" s="379">
        <v>2</v>
      </c>
      <c r="Q112" s="353">
        <v>225</v>
      </c>
      <c r="R112" s="235">
        <v>0</v>
      </c>
      <c r="S112" s="247">
        <v>0</v>
      </c>
      <c r="T112" s="235">
        <v>0</v>
      </c>
      <c r="U112" s="235">
        <v>0</v>
      </c>
      <c r="V112" s="235">
        <v>0</v>
      </c>
      <c r="W112" s="235">
        <v>0</v>
      </c>
      <c r="X112" s="235">
        <v>0</v>
      </c>
      <c r="Y112" s="235">
        <v>30</v>
      </c>
      <c r="Z112" s="235">
        <v>0</v>
      </c>
      <c r="AA112" s="235">
        <v>0</v>
      </c>
      <c r="AB112" s="235">
        <v>0</v>
      </c>
      <c r="AC112" s="235">
        <v>0</v>
      </c>
      <c r="AD112" s="354">
        <v>0</v>
      </c>
      <c r="AE112" s="235">
        <v>34</v>
      </c>
      <c r="AF112" s="235">
        <v>0</v>
      </c>
      <c r="AG112" s="235">
        <v>0</v>
      </c>
      <c r="AH112" s="235">
        <v>3</v>
      </c>
      <c r="AI112" s="235">
        <v>3</v>
      </c>
      <c r="AJ112" s="235">
        <v>1</v>
      </c>
      <c r="AK112" s="235">
        <v>1</v>
      </c>
      <c r="AL112" s="235">
        <v>100</v>
      </c>
      <c r="AM112" s="235">
        <v>0</v>
      </c>
      <c r="AN112" s="235">
        <v>0</v>
      </c>
      <c r="AO112" s="235">
        <v>0</v>
      </c>
      <c r="AP112" s="314">
        <v>1</v>
      </c>
      <c r="AQ112" s="313">
        <v>0</v>
      </c>
      <c r="AR112" s="235">
        <v>0</v>
      </c>
      <c r="AS112" s="235">
        <v>0</v>
      </c>
      <c r="AT112" s="235" t="s">
        <v>957</v>
      </c>
      <c r="AU112" s="314" t="s">
        <v>957</v>
      </c>
      <c r="AV112" s="313">
        <v>0</v>
      </c>
      <c r="AW112" s="235">
        <v>0</v>
      </c>
      <c r="AX112" s="235">
        <v>0</v>
      </c>
      <c r="AY112" s="235">
        <v>0</v>
      </c>
      <c r="AZ112" s="235">
        <v>0</v>
      </c>
      <c r="BA112" s="235">
        <v>0</v>
      </c>
      <c r="BB112" s="314">
        <v>0</v>
      </c>
      <c r="BC112" s="313">
        <v>0</v>
      </c>
      <c r="BD112" s="235">
        <v>0</v>
      </c>
      <c r="BE112" s="314">
        <v>0</v>
      </c>
      <c r="BF112" s="313">
        <v>0</v>
      </c>
      <c r="BG112" s="235">
        <v>1</v>
      </c>
      <c r="BH112" s="314">
        <v>-1</v>
      </c>
      <c r="BI112" s="233">
        <v>0</v>
      </c>
      <c r="BJ112" s="233">
        <v>0</v>
      </c>
      <c r="BK112" s="233">
        <v>1</v>
      </c>
      <c r="BL112" s="233"/>
      <c r="BM112" s="233">
        <v>0</v>
      </c>
      <c r="BN112" s="233">
        <v>0</v>
      </c>
      <c r="BO112" s="233">
        <v>0</v>
      </c>
      <c r="BP112" s="233">
        <v>0</v>
      </c>
      <c r="BQ112" s="233">
        <v>0</v>
      </c>
      <c r="BR112" s="233">
        <v>0</v>
      </c>
      <c r="BS112" s="233">
        <v>0</v>
      </c>
      <c r="BT112" s="233">
        <v>0</v>
      </c>
      <c r="BU112" s="233">
        <v>0</v>
      </c>
      <c r="BV112" s="233">
        <v>0</v>
      </c>
      <c r="BW112" s="233">
        <v>0</v>
      </c>
      <c r="BX112" s="233">
        <v>0</v>
      </c>
      <c r="BY112" s="233">
        <v>0</v>
      </c>
      <c r="BZ112" s="233"/>
      <c r="CA112" s="233">
        <v>0</v>
      </c>
      <c r="CB112" s="233">
        <v>0</v>
      </c>
      <c r="CC112" s="233">
        <v>-1</v>
      </c>
      <c r="CD112" s="233">
        <v>0</v>
      </c>
      <c r="CE112" s="233" t="s">
        <v>3311</v>
      </c>
      <c r="CF112" s="233" t="s">
        <v>957</v>
      </c>
      <c r="CG112" s="233" t="s">
        <v>957</v>
      </c>
      <c r="CH112" s="233" t="s">
        <v>957</v>
      </c>
      <c r="CI112" s="233" t="s">
        <v>957</v>
      </c>
      <c r="CJ112" s="233" t="s">
        <v>1068</v>
      </c>
      <c r="CK112" s="233" t="s">
        <v>1067</v>
      </c>
      <c r="CL112" s="233" t="s">
        <v>1219</v>
      </c>
      <c r="CM112" s="233"/>
      <c r="CN112" s="233"/>
      <c r="CO112" s="233"/>
      <c r="CP112" s="233"/>
      <c r="CQ112" s="233"/>
      <c r="CR112" s="233">
        <v>0</v>
      </c>
      <c r="CS112" s="233">
        <v>8</v>
      </c>
      <c r="CT112" s="233">
        <v>8</v>
      </c>
      <c r="CU112" s="233" t="s">
        <v>1186</v>
      </c>
      <c r="CV112" s="233" t="s">
        <v>3240</v>
      </c>
      <c r="CW112" s="233" t="s">
        <v>1300</v>
      </c>
      <c r="CX112" s="233">
        <v>0</v>
      </c>
      <c r="CY112" s="233">
        <v>0</v>
      </c>
      <c r="CZ112" s="233" t="s">
        <v>1301</v>
      </c>
      <c r="DA112" s="233" t="s">
        <v>1299</v>
      </c>
      <c r="DB112" s="233" t="s">
        <v>1298</v>
      </c>
      <c r="DC112" s="233" t="s">
        <v>1297</v>
      </c>
    </row>
    <row r="113" spans="1:107" s="228" customFormat="1" x14ac:dyDescent="0.2">
      <c r="A113" s="233">
        <v>110</v>
      </c>
      <c r="B113" s="236" t="s">
        <v>1296</v>
      </c>
      <c r="C113" s="353">
        <v>0</v>
      </c>
      <c r="D113" s="234">
        <v>11</v>
      </c>
      <c r="E113" s="235">
        <v>1</v>
      </c>
      <c r="F113" s="235"/>
      <c r="G113" s="235"/>
      <c r="H113" s="235"/>
      <c r="I113" s="235" t="s">
        <v>1290</v>
      </c>
      <c r="J113" s="406" t="s">
        <v>1024</v>
      </c>
      <c r="K113" s="407" t="s">
        <v>1023</v>
      </c>
      <c r="L113" s="428" t="s">
        <v>1028</v>
      </c>
      <c r="M113" s="235">
        <v>2</v>
      </c>
      <c r="N113" s="235">
        <v>0</v>
      </c>
      <c r="O113" s="354">
        <v>0</v>
      </c>
      <c r="P113" s="379">
        <v>2</v>
      </c>
      <c r="Q113" s="353">
        <v>200</v>
      </c>
      <c r="R113" s="235">
        <v>0</v>
      </c>
      <c r="S113" s="247">
        <v>0</v>
      </c>
      <c r="T113" s="235">
        <v>0</v>
      </c>
      <c r="U113" s="235">
        <v>0</v>
      </c>
      <c r="V113" s="235">
        <v>0</v>
      </c>
      <c r="W113" s="235">
        <v>0</v>
      </c>
      <c r="X113" s="235">
        <v>0</v>
      </c>
      <c r="Y113" s="235">
        <v>30</v>
      </c>
      <c r="Z113" s="235">
        <v>0</v>
      </c>
      <c r="AA113" s="235">
        <v>0</v>
      </c>
      <c r="AB113" s="235">
        <v>5</v>
      </c>
      <c r="AC113" s="235">
        <v>0</v>
      </c>
      <c r="AD113" s="354">
        <v>0</v>
      </c>
      <c r="AE113" s="235">
        <v>34</v>
      </c>
      <c r="AF113" s="235">
        <v>0</v>
      </c>
      <c r="AG113" s="235">
        <v>0</v>
      </c>
      <c r="AH113" s="235">
        <v>3</v>
      </c>
      <c r="AI113" s="235">
        <v>3</v>
      </c>
      <c r="AJ113" s="235">
        <v>1</v>
      </c>
      <c r="AK113" s="235">
        <v>1</v>
      </c>
      <c r="AL113" s="235">
        <v>100</v>
      </c>
      <c r="AM113" s="235">
        <v>0</v>
      </c>
      <c r="AN113" s="235">
        <v>0</v>
      </c>
      <c r="AO113" s="235">
        <v>0</v>
      </c>
      <c r="AP113" s="314">
        <v>1</v>
      </c>
      <c r="AQ113" s="313">
        <v>0</v>
      </c>
      <c r="AR113" s="235">
        <v>0</v>
      </c>
      <c r="AS113" s="235">
        <v>0</v>
      </c>
      <c r="AT113" s="235" t="s">
        <v>957</v>
      </c>
      <c r="AU113" s="314" t="s">
        <v>957</v>
      </c>
      <c r="AV113" s="313">
        <v>0</v>
      </c>
      <c r="AW113" s="235">
        <v>0</v>
      </c>
      <c r="AX113" s="235">
        <v>0</v>
      </c>
      <c r="AY113" s="235">
        <v>0</v>
      </c>
      <c r="AZ113" s="235">
        <v>0</v>
      </c>
      <c r="BA113" s="235">
        <v>0</v>
      </c>
      <c r="BB113" s="314">
        <v>0</v>
      </c>
      <c r="BC113" s="313">
        <v>0</v>
      </c>
      <c r="BD113" s="235">
        <v>0</v>
      </c>
      <c r="BE113" s="314">
        <v>0</v>
      </c>
      <c r="BF113" s="313">
        <v>0</v>
      </c>
      <c r="BG113" s="235">
        <v>1</v>
      </c>
      <c r="BH113" s="314">
        <v>-1</v>
      </c>
      <c r="BI113" s="233">
        <v>0</v>
      </c>
      <c r="BJ113" s="233">
        <v>0</v>
      </c>
      <c r="BK113" s="233">
        <v>1</v>
      </c>
      <c r="BL113" s="233"/>
      <c r="BM113" s="233">
        <v>0</v>
      </c>
      <c r="BN113" s="233">
        <v>0</v>
      </c>
      <c r="BO113" s="233">
        <v>0</v>
      </c>
      <c r="BP113" s="233">
        <v>0</v>
      </c>
      <c r="BQ113" s="233">
        <v>0</v>
      </c>
      <c r="BR113" s="233">
        <v>0</v>
      </c>
      <c r="BS113" s="233">
        <v>0</v>
      </c>
      <c r="BT113" s="233">
        <v>0</v>
      </c>
      <c r="BU113" s="233">
        <v>0</v>
      </c>
      <c r="BV113" s="233">
        <v>0</v>
      </c>
      <c r="BW113" s="233">
        <v>0</v>
      </c>
      <c r="BX113" s="233">
        <v>0</v>
      </c>
      <c r="BY113" s="233">
        <v>0</v>
      </c>
      <c r="BZ113" s="233"/>
      <c r="CA113" s="233">
        <v>0</v>
      </c>
      <c r="CB113" s="233">
        <v>0</v>
      </c>
      <c r="CC113" s="233">
        <v>-1</v>
      </c>
      <c r="CD113" s="233">
        <v>0</v>
      </c>
      <c r="CE113" s="233" t="s">
        <v>3312</v>
      </c>
      <c r="CF113" s="233" t="s">
        <v>957</v>
      </c>
      <c r="CG113" s="233" t="s">
        <v>957</v>
      </c>
      <c r="CH113" s="233" t="s">
        <v>957</v>
      </c>
      <c r="CI113" s="233" t="s">
        <v>957</v>
      </c>
      <c r="CJ113" s="233" t="s">
        <v>1177</v>
      </c>
      <c r="CK113" s="233" t="s">
        <v>1248</v>
      </c>
      <c r="CL113" s="233" t="s">
        <v>1249</v>
      </c>
      <c r="CM113" s="233"/>
      <c r="CN113" s="233"/>
      <c r="CO113" s="233"/>
      <c r="CP113" s="233"/>
      <c r="CQ113" s="233"/>
      <c r="CR113" s="233">
        <v>0</v>
      </c>
      <c r="CS113" s="233">
        <v>9</v>
      </c>
      <c r="CT113" s="233">
        <v>9</v>
      </c>
      <c r="CU113" s="233" t="s">
        <v>1186</v>
      </c>
      <c r="CV113" s="233" t="s">
        <v>3240</v>
      </c>
      <c r="CW113" s="233" t="s">
        <v>1295</v>
      </c>
      <c r="CX113" s="233">
        <v>0</v>
      </c>
      <c r="CY113" s="233">
        <v>0</v>
      </c>
      <c r="CZ113" s="233" t="s">
        <v>3296</v>
      </c>
      <c r="DA113" s="233" t="s">
        <v>1294</v>
      </c>
      <c r="DB113" s="233" t="s">
        <v>1293</v>
      </c>
      <c r="DC113" s="233" t="s">
        <v>1292</v>
      </c>
    </row>
    <row r="114" spans="1:107" s="228" customFormat="1" x14ac:dyDescent="0.2">
      <c r="A114" s="233">
        <v>120</v>
      </c>
      <c r="B114" s="236" t="s">
        <v>1291</v>
      </c>
      <c r="C114" s="353">
        <v>0</v>
      </c>
      <c r="D114" s="234">
        <v>11</v>
      </c>
      <c r="E114" s="235">
        <v>1</v>
      </c>
      <c r="F114" s="235"/>
      <c r="G114" s="235"/>
      <c r="H114" s="235"/>
      <c r="I114" s="235" t="s">
        <v>1290</v>
      </c>
      <c r="J114" s="406" t="s">
        <v>1024</v>
      </c>
      <c r="K114" s="407" t="s">
        <v>1023</v>
      </c>
      <c r="L114" s="428" t="s">
        <v>1028</v>
      </c>
      <c r="M114" s="235">
        <v>2</v>
      </c>
      <c r="N114" s="235">
        <v>0</v>
      </c>
      <c r="O114" s="354">
        <v>0</v>
      </c>
      <c r="P114" s="379">
        <v>2</v>
      </c>
      <c r="Q114" s="353">
        <v>225</v>
      </c>
      <c r="R114" s="235">
        <v>0</v>
      </c>
      <c r="S114" s="247">
        <v>0</v>
      </c>
      <c r="T114" s="235">
        <v>0</v>
      </c>
      <c r="U114" s="235">
        <v>0</v>
      </c>
      <c r="V114" s="235">
        <v>0</v>
      </c>
      <c r="W114" s="235">
        <v>0</v>
      </c>
      <c r="X114" s="235">
        <v>0</v>
      </c>
      <c r="Y114" s="235">
        <v>30</v>
      </c>
      <c r="Z114" s="235">
        <v>0</v>
      </c>
      <c r="AA114" s="235">
        <v>0</v>
      </c>
      <c r="AB114" s="235">
        <v>5</v>
      </c>
      <c r="AC114" s="235">
        <v>0</v>
      </c>
      <c r="AD114" s="354">
        <v>0</v>
      </c>
      <c r="AE114" s="235">
        <v>34</v>
      </c>
      <c r="AF114" s="235">
        <v>0</v>
      </c>
      <c r="AG114" s="235">
        <v>0</v>
      </c>
      <c r="AH114" s="235">
        <v>3</v>
      </c>
      <c r="AI114" s="235">
        <v>3</v>
      </c>
      <c r="AJ114" s="235">
        <v>1</v>
      </c>
      <c r="AK114" s="235">
        <v>1</v>
      </c>
      <c r="AL114" s="235">
        <v>100</v>
      </c>
      <c r="AM114" s="235">
        <v>0</v>
      </c>
      <c r="AN114" s="235">
        <v>0</v>
      </c>
      <c r="AO114" s="235">
        <v>0</v>
      </c>
      <c r="AP114" s="314">
        <v>1</v>
      </c>
      <c r="AQ114" s="313">
        <v>0</v>
      </c>
      <c r="AR114" s="235">
        <v>0</v>
      </c>
      <c r="AS114" s="235">
        <v>0</v>
      </c>
      <c r="AT114" s="235" t="s">
        <v>957</v>
      </c>
      <c r="AU114" s="314" t="s">
        <v>957</v>
      </c>
      <c r="AV114" s="313">
        <v>0</v>
      </c>
      <c r="AW114" s="235">
        <v>0</v>
      </c>
      <c r="AX114" s="235">
        <v>0</v>
      </c>
      <c r="AY114" s="235">
        <v>0</v>
      </c>
      <c r="AZ114" s="235">
        <v>0</v>
      </c>
      <c r="BA114" s="235">
        <v>0</v>
      </c>
      <c r="BB114" s="314">
        <v>0</v>
      </c>
      <c r="BC114" s="313">
        <v>0</v>
      </c>
      <c r="BD114" s="235">
        <v>0</v>
      </c>
      <c r="BE114" s="314">
        <v>0</v>
      </c>
      <c r="BF114" s="313">
        <v>0</v>
      </c>
      <c r="BG114" s="235">
        <v>1</v>
      </c>
      <c r="BH114" s="314">
        <v>-1</v>
      </c>
      <c r="BI114" s="233">
        <v>0</v>
      </c>
      <c r="BJ114" s="233">
        <v>0</v>
      </c>
      <c r="BK114" s="233">
        <v>1</v>
      </c>
      <c r="BL114" s="233"/>
      <c r="BM114" s="233">
        <v>0</v>
      </c>
      <c r="BN114" s="233">
        <v>0</v>
      </c>
      <c r="BO114" s="233">
        <v>0</v>
      </c>
      <c r="BP114" s="233">
        <v>0</v>
      </c>
      <c r="BQ114" s="233">
        <v>0</v>
      </c>
      <c r="BR114" s="233">
        <v>0</v>
      </c>
      <c r="BS114" s="233">
        <v>0</v>
      </c>
      <c r="BT114" s="233">
        <v>0</v>
      </c>
      <c r="BU114" s="233">
        <v>0</v>
      </c>
      <c r="BV114" s="233">
        <v>0</v>
      </c>
      <c r="BW114" s="233">
        <v>0</v>
      </c>
      <c r="BX114" s="233">
        <v>0</v>
      </c>
      <c r="BY114" s="233">
        <v>0</v>
      </c>
      <c r="BZ114" s="233"/>
      <c r="CA114" s="233">
        <v>0</v>
      </c>
      <c r="CB114" s="233">
        <v>0</v>
      </c>
      <c r="CC114" s="233">
        <v>-1</v>
      </c>
      <c r="CD114" s="233">
        <v>0</v>
      </c>
      <c r="CE114" s="233" t="s">
        <v>3312</v>
      </c>
      <c r="CF114" s="233" t="s">
        <v>957</v>
      </c>
      <c r="CG114" s="233" t="s">
        <v>957</v>
      </c>
      <c r="CH114" s="233" t="s">
        <v>957</v>
      </c>
      <c r="CI114" s="233" t="s">
        <v>957</v>
      </c>
      <c r="CJ114" s="233" t="s">
        <v>1177</v>
      </c>
      <c r="CK114" s="233" t="s">
        <v>1248</v>
      </c>
      <c r="CL114" s="233" t="s">
        <v>1249</v>
      </c>
      <c r="CM114" s="233"/>
      <c r="CN114" s="233"/>
      <c r="CO114" s="233"/>
      <c r="CP114" s="233"/>
      <c r="CQ114" s="233"/>
      <c r="CR114" s="233">
        <v>0</v>
      </c>
      <c r="CS114" s="233">
        <v>3</v>
      </c>
      <c r="CT114" s="233">
        <v>3</v>
      </c>
      <c r="CU114" s="233" t="s">
        <v>1186</v>
      </c>
      <c r="CV114" s="233" t="s">
        <v>3240</v>
      </c>
      <c r="CW114" s="233" t="s">
        <v>1288</v>
      </c>
      <c r="CX114" s="233">
        <v>0</v>
      </c>
      <c r="CY114" s="233">
        <v>0</v>
      </c>
      <c r="CZ114" s="233" t="s">
        <v>1291</v>
      </c>
      <c r="DA114" s="233" t="s">
        <v>1287</v>
      </c>
      <c r="DB114" s="233" t="s">
        <v>1286</v>
      </c>
      <c r="DC114" s="233" t="s">
        <v>1285</v>
      </c>
    </row>
    <row r="115" spans="1:107" s="228" customFormat="1" x14ac:dyDescent="0.2">
      <c r="A115" s="228">
        <v>121</v>
      </c>
      <c r="B115" s="231" t="s">
        <v>1284</v>
      </c>
      <c r="C115" s="351">
        <v>0</v>
      </c>
      <c r="D115" s="229">
        <v>10</v>
      </c>
      <c r="E115" s="230">
        <v>1</v>
      </c>
      <c r="F115" s="230"/>
      <c r="G115" s="230"/>
      <c r="H115" s="230"/>
      <c r="I115" s="230" t="s">
        <v>1164</v>
      </c>
      <c r="J115" s="444" t="s">
        <v>1043</v>
      </c>
      <c r="K115" s="405" t="s">
        <v>1023</v>
      </c>
      <c r="L115" s="427" t="s">
        <v>1019</v>
      </c>
      <c r="M115" s="230">
        <v>4</v>
      </c>
      <c r="N115" s="230">
        <v>0</v>
      </c>
      <c r="O115" s="352">
        <v>0</v>
      </c>
      <c r="P115" s="378">
        <v>2</v>
      </c>
      <c r="Q115" s="351">
        <v>185</v>
      </c>
      <c r="R115" s="230">
        <v>0</v>
      </c>
      <c r="S115" s="246">
        <v>370</v>
      </c>
      <c r="T115" s="230">
        <v>1</v>
      </c>
      <c r="U115" s="230">
        <v>0</v>
      </c>
      <c r="V115" s="230">
        <v>0</v>
      </c>
      <c r="W115" s="230">
        <v>0</v>
      </c>
      <c r="X115" s="230">
        <v>0</v>
      </c>
      <c r="Y115" s="230">
        <v>30</v>
      </c>
      <c r="Z115" s="230">
        <v>0</v>
      </c>
      <c r="AA115" s="230">
        <v>0</v>
      </c>
      <c r="AB115" s="230">
        <v>0</v>
      </c>
      <c r="AC115" s="230">
        <v>0</v>
      </c>
      <c r="AD115" s="352">
        <v>0</v>
      </c>
      <c r="AE115" s="230">
        <v>25</v>
      </c>
      <c r="AF115" s="230">
        <v>0</v>
      </c>
      <c r="AG115" s="230">
        <v>0</v>
      </c>
      <c r="AH115" s="230">
        <v>3</v>
      </c>
      <c r="AI115" s="230">
        <v>3</v>
      </c>
      <c r="AJ115" s="230">
        <v>1</v>
      </c>
      <c r="AK115" s="230">
        <v>1</v>
      </c>
      <c r="AL115" s="230">
        <v>100</v>
      </c>
      <c r="AM115" s="230">
        <v>0</v>
      </c>
      <c r="AN115" s="230">
        <v>0</v>
      </c>
      <c r="AO115" s="230">
        <v>0</v>
      </c>
      <c r="AP115" s="312">
        <v>0</v>
      </c>
      <c r="AQ115" s="311">
        <v>0</v>
      </c>
      <c r="AR115" s="230">
        <v>0</v>
      </c>
      <c r="AS115" s="230">
        <v>0</v>
      </c>
      <c r="AT115" s="230" t="s">
        <v>957</v>
      </c>
      <c r="AU115" s="312" t="s">
        <v>957</v>
      </c>
      <c r="AV115" s="311">
        <v>0</v>
      </c>
      <c r="AW115" s="230">
        <v>0</v>
      </c>
      <c r="AX115" s="230">
        <v>0</v>
      </c>
      <c r="AY115" s="230">
        <v>0</v>
      </c>
      <c r="AZ115" s="230">
        <v>0</v>
      </c>
      <c r="BA115" s="230">
        <v>0</v>
      </c>
      <c r="BB115" s="312">
        <v>0</v>
      </c>
      <c r="BC115" s="311">
        <v>0</v>
      </c>
      <c r="BD115" s="230">
        <v>0</v>
      </c>
      <c r="BE115" s="312">
        <v>0</v>
      </c>
      <c r="BF115" s="311">
        <v>0</v>
      </c>
      <c r="BG115" s="230">
        <v>1</v>
      </c>
      <c r="BH115" s="312">
        <v>-1</v>
      </c>
      <c r="BI115" s="228">
        <v>0</v>
      </c>
      <c r="BJ115" s="228">
        <v>0</v>
      </c>
      <c r="BK115" s="228">
        <v>1</v>
      </c>
      <c r="BM115" s="228">
        <v>0</v>
      </c>
      <c r="BN115" s="228">
        <v>0</v>
      </c>
      <c r="BO115" s="228">
        <v>0</v>
      </c>
      <c r="BP115" s="228">
        <v>0</v>
      </c>
      <c r="BQ115" s="228">
        <v>0</v>
      </c>
      <c r="BR115" s="228">
        <v>0</v>
      </c>
      <c r="BS115" s="228">
        <v>0</v>
      </c>
      <c r="BT115" s="228">
        <v>0</v>
      </c>
      <c r="BU115" s="228">
        <v>0</v>
      </c>
      <c r="BV115" s="228">
        <v>0</v>
      </c>
      <c r="BW115" s="228">
        <v>0</v>
      </c>
      <c r="BX115" s="228">
        <v>0</v>
      </c>
      <c r="BY115" s="228">
        <v>0</v>
      </c>
      <c r="CA115" s="228">
        <v>0</v>
      </c>
      <c r="CB115" s="228">
        <v>0</v>
      </c>
      <c r="CC115" s="228">
        <v>-1</v>
      </c>
      <c r="CD115" s="228">
        <v>0</v>
      </c>
      <c r="CE115" s="228" t="s">
        <v>3311</v>
      </c>
      <c r="CF115" s="228" t="s">
        <v>957</v>
      </c>
      <c r="CG115" s="228" t="s">
        <v>957</v>
      </c>
      <c r="CH115" s="228" t="s">
        <v>957</v>
      </c>
      <c r="CI115" s="228" t="s">
        <v>957</v>
      </c>
      <c r="CJ115" s="228" t="s">
        <v>1163</v>
      </c>
      <c r="CK115" s="228" t="s">
        <v>1162</v>
      </c>
      <c r="CL115" s="228" t="s">
        <v>1618</v>
      </c>
      <c r="CR115" s="228">
        <v>0</v>
      </c>
      <c r="CS115" s="228">
        <v>6</v>
      </c>
      <c r="CT115" s="228">
        <v>6</v>
      </c>
      <c r="CU115" s="228" t="s">
        <v>1186</v>
      </c>
      <c r="CV115" s="228" t="s">
        <v>3240</v>
      </c>
      <c r="CW115" s="228" t="s">
        <v>1283</v>
      </c>
      <c r="CX115" s="228">
        <v>0</v>
      </c>
      <c r="CY115" s="228">
        <v>0</v>
      </c>
      <c r="CZ115" s="228" t="s">
        <v>1284</v>
      </c>
      <c r="DA115" s="228" t="s">
        <v>1282</v>
      </c>
      <c r="DB115" s="228" t="s">
        <v>1281</v>
      </c>
      <c r="DC115" s="228" t="s">
        <v>1280</v>
      </c>
    </row>
    <row r="116" spans="1:107" s="228" customFormat="1" x14ac:dyDescent="0.2">
      <c r="A116" s="211">
        <v>122</v>
      </c>
      <c r="B116" s="214" t="s">
        <v>1279</v>
      </c>
      <c r="C116" s="345">
        <v>0</v>
      </c>
      <c r="D116" s="215">
        <v>7</v>
      </c>
      <c r="E116" s="213">
        <v>1</v>
      </c>
      <c r="F116" s="213"/>
      <c r="G116" s="213"/>
      <c r="H116" s="213"/>
      <c r="I116" s="213" t="s">
        <v>1278</v>
      </c>
      <c r="J116" s="437" t="s">
        <v>1052</v>
      </c>
      <c r="K116" s="401" t="s">
        <v>1023</v>
      </c>
      <c r="L116" s="424" t="s">
        <v>1028</v>
      </c>
      <c r="M116" s="213">
        <v>2</v>
      </c>
      <c r="N116" s="213">
        <v>0</v>
      </c>
      <c r="O116" s="346">
        <v>0</v>
      </c>
      <c r="P116" s="375">
        <v>2</v>
      </c>
      <c r="Q116" s="345">
        <v>75</v>
      </c>
      <c r="R116" s="213">
        <v>0</v>
      </c>
      <c r="S116" s="243">
        <v>150</v>
      </c>
      <c r="T116" s="213">
        <v>1</v>
      </c>
      <c r="U116" s="213">
        <v>0</v>
      </c>
      <c r="V116" s="213">
        <v>0</v>
      </c>
      <c r="W116" s="213">
        <v>0</v>
      </c>
      <c r="X116" s="213">
        <v>0</v>
      </c>
      <c r="Y116" s="213">
        <v>15</v>
      </c>
      <c r="Z116" s="213">
        <v>0</v>
      </c>
      <c r="AA116" s="213">
        <v>0</v>
      </c>
      <c r="AB116" s="213">
        <v>0</v>
      </c>
      <c r="AC116" s="213">
        <v>0</v>
      </c>
      <c r="AD116" s="346">
        <v>0</v>
      </c>
      <c r="AE116" s="213">
        <v>10</v>
      </c>
      <c r="AF116" s="213">
        <v>0</v>
      </c>
      <c r="AG116" s="213">
        <v>0</v>
      </c>
      <c r="AH116" s="213">
        <v>3</v>
      </c>
      <c r="AI116" s="213">
        <v>3</v>
      </c>
      <c r="AJ116" s="213">
        <v>1</v>
      </c>
      <c r="AK116" s="213">
        <v>1</v>
      </c>
      <c r="AL116" s="213">
        <v>100</v>
      </c>
      <c r="AM116" s="213">
        <v>0</v>
      </c>
      <c r="AN116" s="213">
        <v>0</v>
      </c>
      <c r="AO116" s="213">
        <v>0</v>
      </c>
      <c r="AP116" s="306">
        <v>0</v>
      </c>
      <c r="AQ116" s="305">
        <v>0</v>
      </c>
      <c r="AR116" s="213">
        <v>0</v>
      </c>
      <c r="AS116" s="213">
        <v>0</v>
      </c>
      <c r="AT116" s="213" t="s">
        <v>957</v>
      </c>
      <c r="AU116" s="306" t="s">
        <v>957</v>
      </c>
      <c r="AV116" s="305">
        <v>0</v>
      </c>
      <c r="AW116" s="213">
        <v>0</v>
      </c>
      <c r="AX116" s="213">
        <v>0</v>
      </c>
      <c r="AY116" s="213">
        <v>0</v>
      </c>
      <c r="AZ116" s="213">
        <v>0</v>
      </c>
      <c r="BA116" s="213">
        <v>0</v>
      </c>
      <c r="BB116" s="306">
        <v>0</v>
      </c>
      <c r="BC116" s="305">
        <v>0</v>
      </c>
      <c r="BD116" s="213">
        <v>0</v>
      </c>
      <c r="BE116" s="306">
        <v>0</v>
      </c>
      <c r="BF116" s="305">
        <v>0</v>
      </c>
      <c r="BG116" s="213">
        <v>1</v>
      </c>
      <c r="BH116" s="306">
        <v>-1</v>
      </c>
      <c r="BI116" s="211">
        <v>0</v>
      </c>
      <c r="BJ116" s="211">
        <v>0</v>
      </c>
      <c r="BK116" s="211">
        <v>1</v>
      </c>
      <c r="BL116" s="211"/>
      <c r="BM116" s="211">
        <v>0</v>
      </c>
      <c r="BN116" s="211">
        <v>0</v>
      </c>
      <c r="BO116" s="211">
        <v>0</v>
      </c>
      <c r="BP116" s="211">
        <v>0</v>
      </c>
      <c r="BQ116" s="211">
        <v>0</v>
      </c>
      <c r="BR116" s="211">
        <v>0</v>
      </c>
      <c r="BS116" s="211">
        <v>0</v>
      </c>
      <c r="BT116" s="211">
        <v>0</v>
      </c>
      <c r="BU116" s="211">
        <v>0</v>
      </c>
      <c r="BV116" s="211">
        <v>0</v>
      </c>
      <c r="BW116" s="211">
        <v>0</v>
      </c>
      <c r="BX116" s="211">
        <v>0</v>
      </c>
      <c r="BY116" s="211">
        <v>0</v>
      </c>
      <c r="BZ116" s="211"/>
      <c r="CA116" s="211">
        <v>0</v>
      </c>
      <c r="CB116" s="211">
        <v>0</v>
      </c>
      <c r="CC116" s="211">
        <v>-1</v>
      </c>
      <c r="CD116" s="211">
        <v>0</v>
      </c>
      <c r="CE116" s="211" t="s">
        <v>1126</v>
      </c>
      <c r="CF116" s="211" t="s">
        <v>957</v>
      </c>
      <c r="CG116" s="211" t="s">
        <v>957</v>
      </c>
      <c r="CH116" s="211" t="s">
        <v>957</v>
      </c>
      <c r="CI116" s="211" t="s">
        <v>957</v>
      </c>
      <c r="CJ116" s="211" t="s">
        <v>1277</v>
      </c>
      <c r="CK116" s="211" t="s">
        <v>1124</v>
      </c>
      <c r="CL116" s="211" t="s">
        <v>1358</v>
      </c>
      <c r="CM116" s="211"/>
      <c r="CN116" s="211"/>
      <c r="CO116" s="211"/>
      <c r="CP116" s="211"/>
      <c r="CQ116" s="211"/>
      <c r="CR116" s="211">
        <v>0</v>
      </c>
      <c r="CS116" s="211">
        <v>2</v>
      </c>
      <c r="CT116" s="211">
        <v>2</v>
      </c>
      <c r="CU116" s="211" t="s">
        <v>1186</v>
      </c>
      <c r="CV116" s="211" t="s">
        <v>3240</v>
      </c>
      <c r="CW116" s="211" t="s">
        <v>1276</v>
      </c>
      <c r="CX116" s="211">
        <v>0</v>
      </c>
      <c r="CY116" s="211">
        <v>0</v>
      </c>
      <c r="CZ116" s="211" t="s">
        <v>1279</v>
      </c>
      <c r="DA116" s="211" t="s">
        <v>1275</v>
      </c>
      <c r="DB116" s="211" t="s">
        <v>1274</v>
      </c>
      <c r="DC116" s="211" t="s">
        <v>1273</v>
      </c>
    </row>
    <row r="117" spans="1:107" s="228" customFormat="1" x14ac:dyDescent="0.2">
      <c r="A117" s="228">
        <v>124</v>
      </c>
      <c r="B117" s="231" t="s">
        <v>1272</v>
      </c>
      <c r="C117" s="351">
        <v>0</v>
      </c>
      <c r="D117" s="229">
        <v>10</v>
      </c>
      <c r="E117" s="230">
        <v>1</v>
      </c>
      <c r="F117" s="230"/>
      <c r="G117" s="230"/>
      <c r="H117" s="230"/>
      <c r="I117" s="230" t="s">
        <v>1205</v>
      </c>
      <c r="J117" s="449" t="s">
        <v>1106</v>
      </c>
      <c r="K117" s="405" t="s">
        <v>1089</v>
      </c>
      <c r="L117" s="427" t="s">
        <v>1084</v>
      </c>
      <c r="M117" s="230">
        <v>5</v>
      </c>
      <c r="N117" s="230">
        <v>0</v>
      </c>
      <c r="O117" s="352">
        <v>0</v>
      </c>
      <c r="P117" s="378">
        <v>2</v>
      </c>
      <c r="Q117" s="351">
        <v>150</v>
      </c>
      <c r="R117" s="230">
        <v>0</v>
      </c>
      <c r="S117" s="246">
        <v>0</v>
      </c>
      <c r="T117" s="230">
        <v>0</v>
      </c>
      <c r="U117" s="230">
        <v>0</v>
      </c>
      <c r="V117" s="230">
        <v>0</v>
      </c>
      <c r="W117" s="230">
        <v>0</v>
      </c>
      <c r="X117" s="230">
        <v>20</v>
      </c>
      <c r="Y117" s="230">
        <v>50</v>
      </c>
      <c r="Z117" s="230">
        <v>0</v>
      </c>
      <c r="AA117" s="230">
        <v>0</v>
      </c>
      <c r="AB117" s="230">
        <v>0</v>
      </c>
      <c r="AC117" s="230">
        <v>0</v>
      </c>
      <c r="AD117" s="352">
        <v>0</v>
      </c>
      <c r="AE117" s="230">
        <v>25</v>
      </c>
      <c r="AF117" s="230">
        <v>0</v>
      </c>
      <c r="AG117" s="230">
        <v>0</v>
      </c>
      <c r="AH117" s="230">
        <v>3</v>
      </c>
      <c r="AI117" s="230">
        <v>3</v>
      </c>
      <c r="AJ117" s="230">
        <v>1</v>
      </c>
      <c r="AK117" s="230">
        <v>1</v>
      </c>
      <c r="AL117" s="230">
        <v>100</v>
      </c>
      <c r="AM117" s="230">
        <v>0</v>
      </c>
      <c r="AN117" s="230">
        <v>0</v>
      </c>
      <c r="AO117" s="230">
        <v>0</v>
      </c>
      <c r="AP117" s="312">
        <v>0</v>
      </c>
      <c r="AQ117" s="311">
        <v>0</v>
      </c>
      <c r="AR117" s="230">
        <v>0</v>
      </c>
      <c r="AS117" s="230">
        <v>0</v>
      </c>
      <c r="AT117" s="230" t="s">
        <v>957</v>
      </c>
      <c r="AU117" s="312" t="s">
        <v>957</v>
      </c>
      <c r="AV117" s="311">
        <v>0</v>
      </c>
      <c r="AW117" s="230">
        <v>0</v>
      </c>
      <c r="AX117" s="230">
        <v>0</v>
      </c>
      <c r="AY117" s="230">
        <v>0</v>
      </c>
      <c r="AZ117" s="230">
        <v>0</v>
      </c>
      <c r="BA117" s="230">
        <v>0</v>
      </c>
      <c r="BB117" s="312">
        <v>0</v>
      </c>
      <c r="BC117" s="311">
        <v>0</v>
      </c>
      <c r="BD117" s="230">
        <v>0</v>
      </c>
      <c r="BE117" s="312">
        <v>0</v>
      </c>
      <c r="BF117" s="311">
        <v>0</v>
      </c>
      <c r="BG117" s="230">
        <v>1</v>
      </c>
      <c r="BH117" s="312">
        <v>10</v>
      </c>
      <c r="BI117" s="228">
        <v>0</v>
      </c>
      <c r="BJ117" s="228">
        <v>0</v>
      </c>
      <c r="BK117" s="228">
        <v>1</v>
      </c>
      <c r="BM117" s="228">
        <v>0</v>
      </c>
      <c r="BN117" s="228">
        <v>0</v>
      </c>
      <c r="BO117" s="228">
        <v>0</v>
      </c>
      <c r="BP117" s="228">
        <v>0</v>
      </c>
      <c r="BQ117" s="228">
        <v>0</v>
      </c>
      <c r="BR117" s="228">
        <v>1</v>
      </c>
      <c r="BS117" s="228">
        <v>0</v>
      </c>
      <c r="BT117" s="228">
        <v>0</v>
      </c>
      <c r="BU117" s="228">
        <v>0</v>
      </c>
      <c r="BV117" s="228">
        <v>0</v>
      </c>
      <c r="BW117" s="228">
        <v>0</v>
      </c>
      <c r="BX117" s="228">
        <v>0</v>
      </c>
      <c r="BY117" s="228">
        <v>0</v>
      </c>
      <c r="CA117" s="228">
        <v>0</v>
      </c>
      <c r="CB117" s="228">
        <v>0</v>
      </c>
      <c r="CC117" s="228">
        <v>-1</v>
      </c>
      <c r="CD117" s="228">
        <v>0</v>
      </c>
      <c r="CE117" s="228" t="s">
        <v>1204</v>
      </c>
      <c r="CF117" s="228" t="s">
        <v>957</v>
      </c>
      <c r="CG117" s="228" t="s">
        <v>957</v>
      </c>
      <c r="CH117" s="228" t="s">
        <v>957</v>
      </c>
      <c r="CI117" s="228" t="s">
        <v>957</v>
      </c>
      <c r="CJ117" s="228" t="s">
        <v>1086</v>
      </c>
      <c r="CK117" s="228" t="s">
        <v>1067</v>
      </c>
      <c r="CL117" s="228" t="s">
        <v>957</v>
      </c>
      <c r="CR117" s="228">
        <v>0</v>
      </c>
      <c r="CS117" s="228">
        <v>12</v>
      </c>
      <c r="CT117" s="228">
        <v>12</v>
      </c>
      <c r="CU117" s="228" t="s">
        <v>1186</v>
      </c>
      <c r="CV117" s="228" t="s">
        <v>3240</v>
      </c>
      <c r="CW117" s="228" t="s">
        <v>1271</v>
      </c>
      <c r="CX117" s="228">
        <v>0</v>
      </c>
      <c r="CY117" s="228">
        <v>0</v>
      </c>
      <c r="CZ117" s="228" t="s">
        <v>3297</v>
      </c>
      <c r="DA117" s="228" t="s">
        <v>1270</v>
      </c>
      <c r="DB117" s="228" t="s">
        <v>1269</v>
      </c>
      <c r="DC117" s="228" t="s">
        <v>1268</v>
      </c>
    </row>
    <row r="118" spans="1:107" s="228" customFormat="1" x14ac:dyDescent="0.2">
      <c r="A118">
        <v>128</v>
      </c>
      <c r="B118" s="29" t="s">
        <v>1267</v>
      </c>
      <c r="C118" s="328">
        <v>0</v>
      </c>
      <c r="D118" s="34" t="s">
        <v>3315</v>
      </c>
      <c r="E118" s="31">
        <v>0</v>
      </c>
      <c r="F118" s="31">
        <v>1</v>
      </c>
      <c r="G118" s="31">
        <v>1</v>
      </c>
      <c r="H118" s="31"/>
      <c r="I118" s="31" t="s">
        <v>1267</v>
      </c>
      <c r="J118" s="207" t="s">
        <v>957</v>
      </c>
      <c r="K118" s="392" t="s">
        <v>1023</v>
      </c>
      <c r="L118" s="418" t="s">
        <v>1137</v>
      </c>
      <c r="M118" s="31">
        <v>2</v>
      </c>
      <c r="N118" s="31">
        <v>0</v>
      </c>
      <c r="O118" s="329">
        <v>0</v>
      </c>
      <c r="P118" s="369">
        <v>2</v>
      </c>
      <c r="Q118" s="328">
        <v>-1</v>
      </c>
      <c r="R118" s="31">
        <v>0</v>
      </c>
      <c r="S118" s="242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-1</v>
      </c>
      <c r="Z118" s="31">
        <v>0</v>
      </c>
      <c r="AA118" s="31">
        <v>0</v>
      </c>
      <c r="AB118" s="31">
        <v>0</v>
      </c>
      <c r="AC118" s="31">
        <v>0</v>
      </c>
      <c r="AD118" s="329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294">
        <v>0</v>
      </c>
      <c r="AQ118" s="293">
        <v>1</v>
      </c>
      <c r="AR118" s="31">
        <v>0</v>
      </c>
      <c r="AS118" s="31">
        <v>0</v>
      </c>
      <c r="AT118" s="31" t="s">
        <v>1139</v>
      </c>
      <c r="AU118" s="294" t="s">
        <v>957</v>
      </c>
      <c r="AV118" s="293">
        <v>1</v>
      </c>
      <c r="AW118" s="31">
        <v>0</v>
      </c>
      <c r="AX118" s="31">
        <v>4</v>
      </c>
      <c r="AY118" s="31">
        <v>1000</v>
      </c>
      <c r="AZ118" s="31">
        <v>1</v>
      </c>
      <c r="BA118" s="31">
        <v>0</v>
      </c>
      <c r="BB118" s="294">
        <v>0</v>
      </c>
      <c r="BC118" s="293">
        <v>0</v>
      </c>
      <c r="BD118" s="31">
        <v>0</v>
      </c>
      <c r="BE118" s="294">
        <v>0</v>
      </c>
      <c r="BF118" s="293">
        <v>0</v>
      </c>
      <c r="BG118" s="31">
        <v>1</v>
      </c>
      <c r="BH118" s="294">
        <v>-1</v>
      </c>
      <c r="BI118">
        <v>0</v>
      </c>
      <c r="BJ118">
        <v>0</v>
      </c>
      <c r="BK118">
        <v>0</v>
      </c>
      <c r="BL118"/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/>
      <c r="CA118">
        <v>0</v>
      </c>
      <c r="CB118">
        <v>0</v>
      </c>
      <c r="CC118">
        <v>-1</v>
      </c>
      <c r="CD118">
        <v>0</v>
      </c>
      <c r="CE118" t="s">
        <v>1267</v>
      </c>
      <c r="CF118" t="s">
        <v>1140</v>
      </c>
      <c r="CG118" t="s">
        <v>1267</v>
      </c>
      <c r="CH118" t="s">
        <v>957</v>
      </c>
      <c r="CI118" t="s">
        <v>957</v>
      </c>
      <c r="CJ118" t="s">
        <v>957</v>
      </c>
      <c r="CK118" t="s">
        <v>957</v>
      </c>
      <c r="CL118" t="s">
        <v>957</v>
      </c>
      <c r="CM118"/>
      <c r="CN118"/>
      <c r="CO118"/>
      <c r="CP118"/>
      <c r="CQ118"/>
      <c r="CR118">
        <v>0</v>
      </c>
      <c r="CS118">
        <v>16</v>
      </c>
      <c r="CT118">
        <v>16</v>
      </c>
      <c r="CU118" t="s">
        <v>1186</v>
      </c>
      <c r="CV118" t="s">
        <v>3240</v>
      </c>
      <c r="CW118" t="s">
        <v>1266</v>
      </c>
      <c r="CX118">
        <v>0</v>
      </c>
      <c r="CY118">
        <v>0</v>
      </c>
      <c r="CZ118" t="s">
        <v>1266</v>
      </c>
      <c r="DA118" t="s">
        <v>1265</v>
      </c>
      <c r="DB118" t="s">
        <v>1264</v>
      </c>
      <c r="DC118"/>
    </row>
    <row r="119" spans="1:107" s="228" customFormat="1" x14ac:dyDescent="0.2">
      <c r="A119">
        <v>129</v>
      </c>
      <c r="B119" s="30" t="s">
        <v>1263</v>
      </c>
      <c r="C119" s="328">
        <v>0</v>
      </c>
      <c r="D119" s="34" t="s">
        <v>3314</v>
      </c>
      <c r="E119" s="31">
        <v>0</v>
      </c>
      <c r="F119" s="31">
        <v>6</v>
      </c>
      <c r="G119" s="31">
        <v>6</v>
      </c>
      <c r="H119" s="31"/>
      <c r="I119" s="31" t="s">
        <v>1263</v>
      </c>
      <c r="J119" s="207" t="s">
        <v>957</v>
      </c>
      <c r="K119" s="392" t="s">
        <v>1023</v>
      </c>
      <c r="L119" s="418" t="s">
        <v>1028</v>
      </c>
      <c r="M119" s="31">
        <v>4</v>
      </c>
      <c r="N119" s="31">
        <v>0</v>
      </c>
      <c r="O119" s="329">
        <v>0</v>
      </c>
      <c r="P119" s="369">
        <v>2</v>
      </c>
      <c r="Q119" s="328">
        <v>-1</v>
      </c>
      <c r="R119" s="31">
        <v>0</v>
      </c>
      <c r="S119" s="242">
        <v>200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-1</v>
      </c>
      <c r="Z119" s="31">
        <v>0</v>
      </c>
      <c r="AA119" s="31">
        <v>0</v>
      </c>
      <c r="AB119" s="31">
        <v>0</v>
      </c>
      <c r="AC119" s="31">
        <v>0</v>
      </c>
      <c r="AD119" s="329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294">
        <v>0</v>
      </c>
      <c r="AQ119" s="293">
        <v>0</v>
      </c>
      <c r="AR119" s="31">
        <v>0</v>
      </c>
      <c r="AS119" s="31">
        <v>0</v>
      </c>
      <c r="AT119" s="31" t="s">
        <v>1134</v>
      </c>
      <c r="AU119" s="294" t="s">
        <v>957</v>
      </c>
      <c r="AV119" s="293">
        <v>1</v>
      </c>
      <c r="AW119" s="31">
        <v>0</v>
      </c>
      <c r="AX119" s="31">
        <v>2</v>
      </c>
      <c r="AY119" s="31">
        <v>1000</v>
      </c>
      <c r="AZ119" s="31">
        <v>0</v>
      </c>
      <c r="BA119" s="31">
        <v>0</v>
      </c>
      <c r="BB119" s="294">
        <v>0</v>
      </c>
      <c r="BC119" s="293">
        <v>0</v>
      </c>
      <c r="BD119" s="31">
        <v>0</v>
      </c>
      <c r="BE119" s="294">
        <v>0</v>
      </c>
      <c r="BF119" s="293">
        <v>0</v>
      </c>
      <c r="BG119" s="31">
        <v>1</v>
      </c>
      <c r="BH119" s="294">
        <v>-1</v>
      </c>
      <c r="BI119">
        <v>0</v>
      </c>
      <c r="BJ119">
        <v>0</v>
      </c>
      <c r="BK119">
        <v>0</v>
      </c>
      <c r="BL119"/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/>
      <c r="CA119">
        <v>0</v>
      </c>
      <c r="CB119">
        <v>0</v>
      </c>
      <c r="CC119">
        <v>-1</v>
      </c>
      <c r="CD119">
        <v>0</v>
      </c>
      <c r="CE119" t="s">
        <v>1263</v>
      </c>
      <c r="CF119" t="s">
        <v>957</v>
      </c>
      <c r="CG119" t="s">
        <v>1263</v>
      </c>
      <c r="CH119" t="s">
        <v>957</v>
      </c>
      <c r="CI119" t="s">
        <v>957</v>
      </c>
      <c r="CJ119" t="s">
        <v>957</v>
      </c>
      <c r="CK119" t="s">
        <v>957</v>
      </c>
      <c r="CL119" t="s">
        <v>957</v>
      </c>
      <c r="CM119"/>
      <c r="CN119"/>
      <c r="CO119"/>
      <c r="CP119"/>
      <c r="CQ119"/>
      <c r="CR119">
        <v>0</v>
      </c>
      <c r="CS119">
        <v>20</v>
      </c>
      <c r="CT119">
        <v>20</v>
      </c>
      <c r="CU119" t="s">
        <v>1186</v>
      </c>
      <c r="CV119" t="s">
        <v>3240</v>
      </c>
      <c r="CW119" t="s">
        <v>1263</v>
      </c>
      <c r="CX119">
        <v>0</v>
      </c>
      <c r="CY119">
        <v>0</v>
      </c>
      <c r="CZ119" t="s">
        <v>1263</v>
      </c>
      <c r="DA119" t="s">
        <v>1262</v>
      </c>
      <c r="DB119" t="s">
        <v>1261</v>
      </c>
      <c r="DC119" t="s">
        <v>1260</v>
      </c>
    </row>
    <row r="120" spans="1:107" s="228" customFormat="1" x14ac:dyDescent="0.2">
      <c r="A120" s="218">
        <v>130</v>
      </c>
      <c r="B120" s="219" t="s">
        <v>1256</v>
      </c>
      <c r="C120" s="347">
        <v>0</v>
      </c>
      <c r="D120" s="262">
        <v>8</v>
      </c>
      <c r="E120" s="221">
        <v>0</v>
      </c>
      <c r="F120" s="221"/>
      <c r="G120" s="221"/>
      <c r="H120" s="221"/>
      <c r="I120" s="221" t="s">
        <v>1256</v>
      </c>
      <c r="J120" s="457" t="s">
        <v>1034</v>
      </c>
      <c r="K120" s="402" t="s">
        <v>1023</v>
      </c>
      <c r="L120" s="425" t="s">
        <v>1028</v>
      </c>
      <c r="M120" s="221">
        <v>2</v>
      </c>
      <c r="N120" s="221">
        <v>0</v>
      </c>
      <c r="O120" s="348">
        <v>0</v>
      </c>
      <c r="P120" s="376">
        <v>2</v>
      </c>
      <c r="Q120" s="347">
        <v>75</v>
      </c>
      <c r="R120" s="221">
        <v>0</v>
      </c>
      <c r="S120" s="244">
        <v>150</v>
      </c>
      <c r="T120" s="221">
        <v>1</v>
      </c>
      <c r="U120" s="221">
        <v>0</v>
      </c>
      <c r="V120" s="221">
        <v>0</v>
      </c>
      <c r="W120" s="221">
        <v>0</v>
      </c>
      <c r="X120" s="221">
        <v>0</v>
      </c>
      <c r="Y120" s="221">
        <v>20</v>
      </c>
      <c r="Z120" s="221">
        <v>0</v>
      </c>
      <c r="AA120" s="221">
        <v>0</v>
      </c>
      <c r="AB120" s="221">
        <v>0</v>
      </c>
      <c r="AC120" s="221">
        <v>0</v>
      </c>
      <c r="AD120" s="348">
        <v>0</v>
      </c>
      <c r="AE120" s="221">
        <v>7</v>
      </c>
      <c r="AF120" s="221">
        <v>2</v>
      </c>
      <c r="AG120" s="221">
        <v>11</v>
      </c>
      <c r="AH120" s="221">
        <v>3</v>
      </c>
      <c r="AI120" s="221">
        <v>3</v>
      </c>
      <c r="AJ120" s="221">
        <v>1</v>
      </c>
      <c r="AK120" s="221">
        <v>1</v>
      </c>
      <c r="AL120" s="221">
        <v>100</v>
      </c>
      <c r="AM120" s="221">
        <v>0</v>
      </c>
      <c r="AN120" s="221">
        <v>0</v>
      </c>
      <c r="AO120" s="221">
        <v>0</v>
      </c>
      <c r="AP120" s="308">
        <v>0</v>
      </c>
      <c r="AQ120" s="307">
        <v>0</v>
      </c>
      <c r="AR120" s="221">
        <v>0</v>
      </c>
      <c r="AS120" s="221">
        <v>0</v>
      </c>
      <c r="AT120" s="221" t="s">
        <v>957</v>
      </c>
      <c r="AU120" s="308" t="s">
        <v>957</v>
      </c>
      <c r="AV120" s="307">
        <v>0</v>
      </c>
      <c r="AW120" s="221">
        <v>0</v>
      </c>
      <c r="AX120" s="221">
        <v>0</v>
      </c>
      <c r="AY120" s="221">
        <v>0</v>
      </c>
      <c r="AZ120" s="221">
        <v>0</v>
      </c>
      <c r="BA120" s="221">
        <v>0</v>
      </c>
      <c r="BB120" s="308">
        <v>0</v>
      </c>
      <c r="BC120" s="307">
        <v>0</v>
      </c>
      <c r="BD120" s="221">
        <v>0</v>
      </c>
      <c r="BE120" s="308">
        <v>0</v>
      </c>
      <c r="BF120" s="307">
        <v>0</v>
      </c>
      <c r="BG120" s="221">
        <v>1</v>
      </c>
      <c r="BH120" s="308">
        <v>-1</v>
      </c>
      <c r="BI120" s="218">
        <v>0</v>
      </c>
      <c r="BJ120" s="218">
        <v>0</v>
      </c>
      <c r="BK120" s="218">
        <v>1</v>
      </c>
      <c r="BL120" s="218"/>
      <c r="BM120" s="218">
        <v>0</v>
      </c>
      <c r="BN120" s="218">
        <v>0</v>
      </c>
      <c r="BO120" s="218">
        <v>0</v>
      </c>
      <c r="BP120" s="218">
        <v>0</v>
      </c>
      <c r="BQ120" s="218">
        <v>0</v>
      </c>
      <c r="BR120" s="218">
        <v>0</v>
      </c>
      <c r="BS120" s="218">
        <v>0</v>
      </c>
      <c r="BT120" s="218">
        <v>0</v>
      </c>
      <c r="BU120" s="218">
        <v>0</v>
      </c>
      <c r="BV120" s="218">
        <v>0</v>
      </c>
      <c r="BW120" s="218">
        <v>0</v>
      </c>
      <c r="BX120" s="218">
        <v>0</v>
      </c>
      <c r="BY120" s="218">
        <v>0</v>
      </c>
      <c r="BZ120" s="218"/>
      <c r="CA120" s="218">
        <v>0</v>
      </c>
      <c r="CB120" s="218">
        <v>0</v>
      </c>
      <c r="CC120" s="218">
        <v>-1</v>
      </c>
      <c r="CD120" s="218">
        <v>0</v>
      </c>
      <c r="CE120" s="218" t="s">
        <v>1191</v>
      </c>
      <c r="CF120" s="218" t="s">
        <v>957</v>
      </c>
      <c r="CG120" s="218" t="s">
        <v>957</v>
      </c>
      <c r="CH120" s="218" t="s">
        <v>957</v>
      </c>
      <c r="CI120" s="218" t="s">
        <v>957</v>
      </c>
      <c r="CJ120" s="218" t="s">
        <v>1259</v>
      </c>
      <c r="CK120" s="218" t="s">
        <v>1258</v>
      </c>
      <c r="CL120" s="218" t="s">
        <v>1523</v>
      </c>
      <c r="CM120" s="218"/>
      <c r="CN120" s="218"/>
      <c r="CO120" s="218"/>
      <c r="CP120" s="218"/>
      <c r="CQ120" s="218"/>
      <c r="CR120" s="218">
        <v>0</v>
      </c>
      <c r="CS120" s="218">
        <v>13</v>
      </c>
      <c r="CT120" s="218">
        <v>13</v>
      </c>
      <c r="CU120" s="218" t="s">
        <v>1186</v>
      </c>
      <c r="CV120" s="218" t="s">
        <v>3240</v>
      </c>
      <c r="CW120" s="218" t="s">
        <v>1256</v>
      </c>
      <c r="CX120" s="218">
        <v>0</v>
      </c>
      <c r="CY120" s="218">
        <v>0</v>
      </c>
      <c r="CZ120" s="218" t="s">
        <v>1256</v>
      </c>
      <c r="DA120" s="218" t="s">
        <v>1255</v>
      </c>
      <c r="DB120" s="218" t="s">
        <v>1254</v>
      </c>
      <c r="DC120" s="218" t="s">
        <v>1253</v>
      </c>
    </row>
    <row r="121" spans="1:107" s="228" customFormat="1" x14ac:dyDescent="0.2">
      <c r="A121" s="223">
        <v>131</v>
      </c>
      <c r="B121" s="226" t="s">
        <v>1091</v>
      </c>
      <c r="C121" s="349">
        <v>0</v>
      </c>
      <c r="D121" s="224">
        <v>9</v>
      </c>
      <c r="E121" s="225">
        <v>0</v>
      </c>
      <c r="F121" s="225"/>
      <c r="G121" s="225"/>
      <c r="H121" s="225"/>
      <c r="I121" s="225" t="s">
        <v>1091</v>
      </c>
      <c r="J121" s="448" t="s">
        <v>1090</v>
      </c>
      <c r="K121" s="403" t="s">
        <v>1089</v>
      </c>
      <c r="L121" s="426" t="s">
        <v>1084</v>
      </c>
      <c r="M121" s="225">
        <v>3</v>
      </c>
      <c r="N121" s="225">
        <v>0</v>
      </c>
      <c r="O121" s="350">
        <v>0</v>
      </c>
      <c r="P121" s="377">
        <v>2</v>
      </c>
      <c r="Q121" s="349">
        <v>100</v>
      </c>
      <c r="R121" s="225">
        <v>0</v>
      </c>
      <c r="S121" s="245">
        <v>0</v>
      </c>
      <c r="T121" s="225">
        <v>0</v>
      </c>
      <c r="U121" s="225">
        <v>0</v>
      </c>
      <c r="V121" s="225">
        <v>0</v>
      </c>
      <c r="W121" s="225">
        <v>0</v>
      </c>
      <c r="X121" s="225">
        <v>0</v>
      </c>
      <c r="Y121" s="225">
        <v>30</v>
      </c>
      <c r="Z121" s="225">
        <v>0</v>
      </c>
      <c r="AA121" s="225">
        <v>0</v>
      </c>
      <c r="AB121" s="225">
        <v>0</v>
      </c>
      <c r="AC121" s="225">
        <v>0</v>
      </c>
      <c r="AD121" s="350">
        <v>0</v>
      </c>
      <c r="AE121" s="225">
        <v>16</v>
      </c>
      <c r="AF121" s="225">
        <v>2</v>
      </c>
      <c r="AG121" s="225">
        <v>17</v>
      </c>
      <c r="AH121" s="225">
        <v>3</v>
      </c>
      <c r="AI121" s="225">
        <v>3</v>
      </c>
      <c r="AJ121" s="225">
        <v>1</v>
      </c>
      <c r="AK121" s="225">
        <v>1</v>
      </c>
      <c r="AL121" s="225">
        <v>100</v>
      </c>
      <c r="AM121" s="225">
        <v>0</v>
      </c>
      <c r="AN121" s="225">
        <v>0</v>
      </c>
      <c r="AO121" s="225">
        <v>0</v>
      </c>
      <c r="AP121" s="310">
        <v>0</v>
      </c>
      <c r="AQ121" s="309">
        <v>0</v>
      </c>
      <c r="AR121" s="225">
        <v>0</v>
      </c>
      <c r="AS121" s="225">
        <v>0</v>
      </c>
      <c r="AT121" s="225" t="s">
        <v>957</v>
      </c>
      <c r="AU121" s="310" t="s">
        <v>957</v>
      </c>
      <c r="AV121" s="309">
        <v>0</v>
      </c>
      <c r="AW121" s="225">
        <v>0</v>
      </c>
      <c r="AX121" s="225">
        <v>0</v>
      </c>
      <c r="AY121" s="225">
        <v>0</v>
      </c>
      <c r="AZ121" s="225">
        <v>0</v>
      </c>
      <c r="BA121" s="225">
        <v>0</v>
      </c>
      <c r="BB121" s="310">
        <v>0</v>
      </c>
      <c r="BC121" s="309">
        <v>0</v>
      </c>
      <c r="BD121" s="225">
        <v>0</v>
      </c>
      <c r="BE121" s="310">
        <v>0</v>
      </c>
      <c r="BF121" s="309">
        <v>0</v>
      </c>
      <c r="BG121" s="225">
        <v>1</v>
      </c>
      <c r="BH121" s="310">
        <v>10</v>
      </c>
      <c r="BI121" s="223">
        <v>0</v>
      </c>
      <c r="BJ121" s="223">
        <v>0</v>
      </c>
      <c r="BK121" s="223">
        <v>1</v>
      </c>
      <c r="BL121" s="223"/>
      <c r="BM121" s="223">
        <v>0</v>
      </c>
      <c r="BN121" s="223">
        <v>0</v>
      </c>
      <c r="BO121" s="223">
        <v>0</v>
      </c>
      <c r="BP121" s="223">
        <v>0</v>
      </c>
      <c r="BQ121" s="223">
        <v>0</v>
      </c>
      <c r="BR121" s="223">
        <v>1</v>
      </c>
      <c r="BS121" s="223">
        <v>0</v>
      </c>
      <c r="BT121" s="223">
        <v>0</v>
      </c>
      <c r="BU121" s="223">
        <v>0</v>
      </c>
      <c r="BV121" s="223">
        <v>0</v>
      </c>
      <c r="BW121" s="223">
        <v>0</v>
      </c>
      <c r="BX121" s="223">
        <v>0</v>
      </c>
      <c r="BY121" s="223">
        <v>0</v>
      </c>
      <c r="BZ121" s="223"/>
      <c r="CA121" s="223">
        <v>0</v>
      </c>
      <c r="CB121" s="223">
        <v>0</v>
      </c>
      <c r="CC121" s="223">
        <v>-1</v>
      </c>
      <c r="CD121" s="223">
        <v>0</v>
      </c>
      <c r="CE121" s="223" t="s">
        <v>1088</v>
      </c>
      <c r="CF121" s="223" t="s">
        <v>957</v>
      </c>
      <c r="CG121" s="223" t="s">
        <v>957</v>
      </c>
      <c r="CH121" s="223" t="s">
        <v>957</v>
      </c>
      <c r="CI121" s="223" t="s">
        <v>957</v>
      </c>
      <c r="CJ121" s="223" t="s">
        <v>1087</v>
      </c>
      <c r="CK121" s="223" t="s">
        <v>1086</v>
      </c>
      <c r="CL121" s="223" t="s">
        <v>957</v>
      </c>
      <c r="CM121" s="223"/>
      <c r="CN121" s="223"/>
      <c r="CO121" s="223"/>
      <c r="CP121" s="223"/>
      <c r="CQ121" s="223"/>
      <c r="CR121" s="223">
        <v>0</v>
      </c>
      <c r="CS121" s="223">
        <v>14</v>
      </c>
      <c r="CT121" s="223">
        <v>14</v>
      </c>
      <c r="CU121" s="223" t="s">
        <v>1186</v>
      </c>
      <c r="CV121" s="223" t="s">
        <v>3240</v>
      </c>
      <c r="CW121" s="223" t="s">
        <v>1091</v>
      </c>
      <c r="CX121" s="223">
        <v>0</v>
      </c>
      <c r="CY121" s="223">
        <v>0</v>
      </c>
      <c r="CZ121" s="223" t="s">
        <v>1091</v>
      </c>
      <c r="DA121" s="223" t="s">
        <v>1252</v>
      </c>
      <c r="DB121" s="223" t="s">
        <v>1251</v>
      </c>
      <c r="DC121" s="223" t="s">
        <v>1250</v>
      </c>
    </row>
    <row r="122" spans="1:107" s="233" customFormat="1" x14ac:dyDescent="0.2">
      <c r="A122" s="238">
        <v>132</v>
      </c>
      <c r="B122" s="241" t="s">
        <v>1249</v>
      </c>
      <c r="C122" s="355">
        <v>0</v>
      </c>
      <c r="D122" s="239">
        <v>12</v>
      </c>
      <c r="E122" s="240">
        <v>0</v>
      </c>
      <c r="F122" s="240"/>
      <c r="G122" s="240"/>
      <c r="H122" s="240"/>
      <c r="I122" s="240" t="s">
        <v>1249</v>
      </c>
      <c r="J122" s="408" t="s">
        <v>1024</v>
      </c>
      <c r="K122" s="409" t="s">
        <v>1023</v>
      </c>
      <c r="L122" s="429" t="s">
        <v>1028</v>
      </c>
      <c r="M122" s="240">
        <v>2</v>
      </c>
      <c r="N122" s="240">
        <v>0</v>
      </c>
      <c r="O122" s="356">
        <v>0</v>
      </c>
      <c r="P122" s="380">
        <v>2</v>
      </c>
      <c r="Q122" s="355">
        <v>320</v>
      </c>
      <c r="R122" s="240">
        <v>0</v>
      </c>
      <c r="S122" s="248">
        <v>640</v>
      </c>
      <c r="T122" s="240">
        <v>1</v>
      </c>
      <c r="U122" s="240">
        <v>0</v>
      </c>
      <c r="V122" s="240">
        <v>0</v>
      </c>
      <c r="W122" s="240">
        <v>0</v>
      </c>
      <c r="X122" s="240">
        <v>0</v>
      </c>
      <c r="Y122" s="240">
        <v>30</v>
      </c>
      <c r="Z122" s="240">
        <v>0</v>
      </c>
      <c r="AA122" s="240">
        <v>0</v>
      </c>
      <c r="AB122" s="240">
        <v>0</v>
      </c>
      <c r="AC122" s="240">
        <v>0</v>
      </c>
      <c r="AD122" s="356">
        <v>0</v>
      </c>
      <c r="AE122" s="240">
        <v>50</v>
      </c>
      <c r="AF122" s="240">
        <v>0</v>
      </c>
      <c r="AG122" s="240">
        <v>0</v>
      </c>
      <c r="AH122" s="240">
        <v>3</v>
      </c>
      <c r="AI122" s="240">
        <v>3</v>
      </c>
      <c r="AJ122" s="240">
        <v>1</v>
      </c>
      <c r="AK122" s="240">
        <v>1</v>
      </c>
      <c r="AL122" s="240">
        <v>100</v>
      </c>
      <c r="AM122" s="240">
        <v>0</v>
      </c>
      <c r="AN122" s="240">
        <v>0</v>
      </c>
      <c r="AO122" s="240">
        <v>0</v>
      </c>
      <c r="AP122" s="316">
        <v>1</v>
      </c>
      <c r="AQ122" s="315">
        <v>0</v>
      </c>
      <c r="AR122" s="240">
        <v>0</v>
      </c>
      <c r="AS122" s="240">
        <v>0</v>
      </c>
      <c r="AT122" s="240" t="s">
        <v>957</v>
      </c>
      <c r="AU122" s="316" t="s">
        <v>957</v>
      </c>
      <c r="AV122" s="315">
        <v>0</v>
      </c>
      <c r="AW122" s="240">
        <v>0</v>
      </c>
      <c r="AX122" s="240">
        <v>0</v>
      </c>
      <c r="AY122" s="240">
        <v>0</v>
      </c>
      <c r="AZ122" s="240">
        <v>0</v>
      </c>
      <c r="BA122" s="240">
        <v>0</v>
      </c>
      <c r="BB122" s="316">
        <v>0</v>
      </c>
      <c r="BC122" s="315">
        <v>0</v>
      </c>
      <c r="BD122" s="240">
        <v>0</v>
      </c>
      <c r="BE122" s="316">
        <v>0</v>
      </c>
      <c r="BF122" s="315">
        <v>0</v>
      </c>
      <c r="BG122" s="240">
        <v>1</v>
      </c>
      <c r="BH122" s="316">
        <v>-1</v>
      </c>
      <c r="BI122" s="238">
        <v>0</v>
      </c>
      <c r="BJ122" s="238">
        <v>0</v>
      </c>
      <c r="BK122" s="238">
        <v>1</v>
      </c>
      <c r="BL122" s="238"/>
      <c r="BM122" s="238">
        <v>0</v>
      </c>
      <c r="BN122" s="238">
        <v>0</v>
      </c>
      <c r="BO122" s="238">
        <v>0</v>
      </c>
      <c r="BP122" s="238">
        <v>0</v>
      </c>
      <c r="BQ122" s="238">
        <v>0</v>
      </c>
      <c r="BR122" s="238">
        <v>0</v>
      </c>
      <c r="BS122" s="238">
        <v>0</v>
      </c>
      <c r="BT122" s="238">
        <v>0</v>
      </c>
      <c r="BU122" s="238">
        <v>0</v>
      </c>
      <c r="BV122" s="238">
        <v>0</v>
      </c>
      <c r="BW122" s="238">
        <v>0</v>
      </c>
      <c r="BX122" s="238">
        <v>0</v>
      </c>
      <c r="BY122" s="238">
        <v>0</v>
      </c>
      <c r="BZ122" s="238"/>
      <c r="CA122" s="238">
        <v>0</v>
      </c>
      <c r="CB122" s="238">
        <v>0</v>
      </c>
      <c r="CC122" s="238">
        <v>-1</v>
      </c>
      <c r="CD122" s="238">
        <v>0</v>
      </c>
      <c r="CE122" s="238" t="s">
        <v>3312</v>
      </c>
      <c r="CF122" s="238" t="s">
        <v>957</v>
      </c>
      <c r="CG122" s="238" t="s">
        <v>957</v>
      </c>
      <c r="CH122" s="238" t="s">
        <v>957</v>
      </c>
      <c r="CI122" s="238" t="s">
        <v>957</v>
      </c>
      <c r="CJ122" s="238" t="s">
        <v>1248</v>
      </c>
      <c r="CK122" s="238" t="s">
        <v>1115</v>
      </c>
      <c r="CL122" s="238" t="s">
        <v>1116</v>
      </c>
      <c r="CM122" s="238"/>
      <c r="CN122" s="238"/>
      <c r="CO122" s="238"/>
      <c r="CP122" s="238"/>
      <c r="CQ122" s="238"/>
      <c r="CR122" s="238">
        <v>0</v>
      </c>
      <c r="CS122" s="238">
        <v>25</v>
      </c>
      <c r="CT122" s="238">
        <v>25</v>
      </c>
      <c r="CU122" s="238" t="s">
        <v>1186</v>
      </c>
      <c r="CV122" s="238" t="s">
        <v>3240</v>
      </c>
      <c r="CW122" s="238" t="s">
        <v>1246</v>
      </c>
      <c r="CX122" s="238">
        <v>0</v>
      </c>
      <c r="CY122" s="238">
        <v>0</v>
      </c>
      <c r="CZ122" s="238" t="s">
        <v>1249</v>
      </c>
      <c r="DA122" s="238" t="s">
        <v>1245</v>
      </c>
      <c r="DB122" s="238" t="s">
        <v>1244</v>
      </c>
      <c r="DC122" s="238" t="s">
        <v>1243</v>
      </c>
    </row>
    <row r="123" spans="1:107" s="233" customFormat="1" x14ac:dyDescent="0.2">
      <c r="A123" s="250">
        <v>133</v>
      </c>
      <c r="B123" s="253" t="s">
        <v>1241</v>
      </c>
      <c r="C123" s="357">
        <v>0</v>
      </c>
      <c r="D123" s="251">
        <v>13</v>
      </c>
      <c r="E123" s="252">
        <v>0</v>
      </c>
      <c r="F123" s="252"/>
      <c r="G123" s="252"/>
      <c r="H123" s="252"/>
      <c r="I123" s="252" t="s">
        <v>1241</v>
      </c>
      <c r="J123" s="410" t="s">
        <v>1024</v>
      </c>
      <c r="K123" s="411" t="s">
        <v>1023</v>
      </c>
      <c r="L123" s="430" t="s">
        <v>1028</v>
      </c>
      <c r="M123" s="252">
        <v>2</v>
      </c>
      <c r="N123" s="252">
        <v>0</v>
      </c>
      <c r="O123" s="359">
        <v>0</v>
      </c>
      <c r="P123" s="381">
        <v>2</v>
      </c>
      <c r="Q123" s="357">
        <v>400</v>
      </c>
      <c r="R123" s="252">
        <v>0</v>
      </c>
      <c r="S123" s="358">
        <v>800</v>
      </c>
      <c r="T123" s="252">
        <v>1</v>
      </c>
      <c r="U123" s="252">
        <v>0</v>
      </c>
      <c r="V123" s="252">
        <v>0</v>
      </c>
      <c r="W123" s="252">
        <v>0</v>
      </c>
      <c r="X123" s="252">
        <v>0</v>
      </c>
      <c r="Y123" s="252">
        <v>40</v>
      </c>
      <c r="Z123" s="252">
        <v>0</v>
      </c>
      <c r="AA123" s="252">
        <v>0</v>
      </c>
      <c r="AB123" s="252">
        <v>0</v>
      </c>
      <c r="AC123" s="252">
        <v>0</v>
      </c>
      <c r="AD123" s="359">
        <v>0</v>
      </c>
      <c r="AE123" s="252">
        <v>65</v>
      </c>
      <c r="AF123" s="252">
        <v>0</v>
      </c>
      <c r="AG123" s="252">
        <v>0</v>
      </c>
      <c r="AH123" s="252">
        <v>3</v>
      </c>
      <c r="AI123" s="252">
        <v>3</v>
      </c>
      <c r="AJ123" s="252">
        <v>1</v>
      </c>
      <c r="AK123" s="252">
        <v>1</v>
      </c>
      <c r="AL123" s="252">
        <v>100</v>
      </c>
      <c r="AM123" s="252">
        <v>0</v>
      </c>
      <c r="AN123" s="252">
        <v>0</v>
      </c>
      <c r="AO123" s="252">
        <v>0</v>
      </c>
      <c r="AP123" s="318">
        <v>1</v>
      </c>
      <c r="AQ123" s="317">
        <v>0</v>
      </c>
      <c r="AR123" s="252">
        <v>0</v>
      </c>
      <c r="AS123" s="252">
        <v>0</v>
      </c>
      <c r="AT123" s="252" t="s">
        <v>957</v>
      </c>
      <c r="AU123" s="318" t="s">
        <v>957</v>
      </c>
      <c r="AV123" s="317">
        <v>0</v>
      </c>
      <c r="AW123" s="252">
        <v>0</v>
      </c>
      <c r="AX123" s="252">
        <v>0</v>
      </c>
      <c r="AY123" s="252">
        <v>0</v>
      </c>
      <c r="AZ123" s="252">
        <v>0</v>
      </c>
      <c r="BA123" s="252">
        <v>0</v>
      </c>
      <c r="BB123" s="318">
        <v>0</v>
      </c>
      <c r="BC123" s="317">
        <v>0</v>
      </c>
      <c r="BD123" s="252">
        <v>0</v>
      </c>
      <c r="BE123" s="318">
        <v>0</v>
      </c>
      <c r="BF123" s="317">
        <v>0</v>
      </c>
      <c r="BG123" s="252">
        <v>1</v>
      </c>
      <c r="BH123" s="318">
        <v>-1</v>
      </c>
      <c r="BI123" s="250">
        <v>0</v>
      </c>
      <c r="BJ123" s="250">
        <v>0</v>
      </c>
      <c r="BK123" s="250">
        <v>1</v>
      </c>
      <c r="BL123" s="250"/>
      <c r="BM123" s="250">
        <v>0</v>
      </c>
      <c r="BN123" s="250">
        <v>0</v>
      </c>
      <c r="BO123" s="250">
        <v>0</v>
      </c>
      <c r="BP123" s="250">
        <v>0</v>
      </c>
      <c r="BQ123" s="250">
        <v>0</v>
      </c>
      <c r="BR123" s="250">
        <v>0</v>
      </c>
      <c r="BS123" s="250">
        <v>0</v>
      </c>
      <c r="BT123" s="250">
        <v>0</v>
      </c>
      <c r="BU123" s="250">
        <v>0</v>
      </c>
      <c r="BV123" s="250">
        <v>0</v>
      </c>
      <c r="BW123" s="250">
        <v>0</v>
      </c>
      <c r="BX123" s="250">
        <v>0</v>
      </c>
      <c r="BY123" s="250">
        <v>0</v>
      </c>
      <c r="BZ123" s="250"/>
      <c r="CA123" s="250">
        <v>0</v>
      </c>
      <c r="CB123" s="250">
        <v>0</v>
      </c>
      <c r="CC123" s="250">
        <v>-1</v>
      </c>
      <c r="CD123" s="250">
        <v>0</v>
      </c>
      <c r="CE123" s="250" t="s">
        <v>3312</v>
      </c>
      <c r="CF123" s="250" t="s">
        <v>957</v>
      </c>
      <c r="CG123" s="250" t="s">
        <v>957</v>
      </c>
      <c r="CH123" s="250" t="s">
        <v>957</v>
      </c>
      <c r="CI123" s="250" t="s">
        <v>957</v>
      </c>
      <c r="CJ123" s="250" t="s">
        <v>1242</v>
      </c>
      <c r="CK123" s="250" t="s">
        <v>957</v>
      </c>
      <c r="CL123" s="250" t="s">
        <v>957</v>
      </c>
      <c r="CM123" s="250"/>
      <c r="CN123" s="250"/>
      <c r="CO123" s="250"/>
      <c r="CP123" s="250"/>
      <c r="CQ123" s="250"/>
      <c r="CR123" s="250">
        <v>0</v>
      </c>
      <c r="CS123" s="250">
        <v>19</v>
      </c>
      <c r="CT123" s="250">
        <v>19</v>
      </c>
      <c r="CU123" s="250" t="s">
        <v>1186</v>
      </c>
      <c r="CV123" s="250" t="s">
        <v>3240</v>
      </c>
      <c r="CW123" s="250" t="s">
        <v>1241</v>
      </c>
      <c r="CX123" s="250">
        <v>0</v>
      </c>
      <c r="CY123" s="250">
        <v>0</v>
      </c>
      <c r="CZ123" s="250" t="s">
        <v>1241</v>
      </c>
      <c r="DA123" s="250" t="s">
        <v>1240</v>
      </c>
      <c r="DB123" s="250" t="s">
        <v>1239</v>
      </c>
      <c r="DC123" s="250" t="s">
        <v>1238</v>
      </c>
    </row>
    <row r="124" spans="1:107" s="233" customFormat="1" x14ac:dyDescent="0.2">
      <c r="A124" s="238">
        <v>134</v>
      </c>
      <c r="B124" s="241" t="s">
        <v>1237</v>
      </c>
      <c r="C124" s="355">
        <v>0</v>
      </c>
      <c r="D124" s="239">
        <v>12</v>
      </c>
      <c r="E124" s="240">
        <v>0</v>
      </c>
      <c r="F124" s="240"/>
      <c r="G124" s="240"/>
      <c r="H124" s="240"/>
      <c r="I124" s="240" t="s">
        <v>1237</v>
      </c>
      <c r="J124" s="408" t="s">
        <v>1227</v>
      </c>
      <c r="K124" s="409" t="s">
        <v>1229</v>
      </c>
      <c r="L124" s="429" t="s">
        <v>1223</v>
      </c>
      <c r="M124" s="240">
        <v>2</v>
      </c>
      <c r="N124" s="240">
        <v>1</v>
      </c>
      <c r="O124" s="356">
        <v>0</v>
      </c>
      <c r="P124" s="380">
        <v>2</v>
      </c>
      <c r="Q124" s="355">
        <v>325</v>
      </c>
      <c r="R124" s="240">
        <v>0</v>
      </c>
      <c r="S124" s="248">
        <v>0</v>
      </c>
      <c r="T124" s="240">
        <v>0</v>
      </c>
      <c r="U124" s="240">
        <v>0</v>
      </c>
      <c r="V124" s="240">
        <v>0</v>
      </c>
      <c r="W124" s="240">
        <v>0</v>
      </c>
      <c r="X124" s="240">
        <v>0</v>
      </c>
      <c r="Y124" s="240">
        <v>30</v>
      </c>
      <c r="Z124" s="240">
        <v>0</v>
      </c>
      <c r="AA124" s="240">
        <v>0</v>
      </c>
      <c r="AB124" s="240">
        <v>0</v>
      </c>
      <c r="AC124" s="240">
        <v>0</v>
      </c>
      <c r="AD124" s="356">
        <v>0</v>
      </c>
      <c r="AE124" s="240">
        <v>0</v>
      </c>
      <c r="AF124" s="240">
        <v>5</v>
      </c>
      <c r="AG124" s="240">
        <v>35</v>
      </c>
      <c r="AH124" s="240">
        <v>3</v>
      </c>
      <c r="AI124" s="240">
        <v>2</v>
      </c>
      <c r="AJ124" s="240">
        <v>1</v>
      </c>
      <c r="AK124" s="240">
        <v>1</v>
      </c>
      <c r="AL124" s="240">
        <v>0</v>
      </c>
      <c r="AM124" s="240">
        <v>100</v>
      </c>
      <c r="AN124" s="240">
        <v>0</v>
      </c>
      <c r="AO124" s="240">
        <v>0</v>
      </c>
      <c r="AP124" s="316">
        <v>1</v>
      </c>
      <c r="AQ124" s="315">
        <v>0</v>
      </c>
      <c r="AR124" s="240">
        <v>0</v>
      </c>
      <c r="AS124" s="240">
        <v>0</v>
      </c>
      <c r="AT124" s="240" t="s">
        <v>957</v>
      </c>
      <c r="AU124" s="316" t="s">
        <v>957</v>
      </c>
      <c r="AV124" s="315">
        <v>0</v>
      </c>
      <c r="AW124" s="240">
        <v>0</v>
      </c>
      <c r="AX124" s="240">
        <v>0</v>
      </c>
      <c r="AY124" s="240">
        <v>0</v>
      </c>
      <c r="AZ124" s="240">
        <v>0</v>
      </c>
      <c r="BA124" s="240">
        <v>0</v>
      </c>
      <c r="BB124" s="316">
        <v>0</v>
      </c>
      <c r="BC124" s="315">
        <v>0</v>
      </c>
      <c r="BD124" s="240">
        <v>0</v>
      </c>
      <c r="BE124" s="316">
        <v>0</v>
      </c>
      <c r="BF124" s="315">
        <v>0</v>
      </c>
      <c r="BG124" s="240">
        <v>1</v>
      </c>
      <c r="BH124" s="316">
        <v>-1</v>
      </c>
      <c r="BI124" s="238">
        <v>0</v>
      </c>
      <c r="BJ124" s="238">
        <v>0</v>
      </c>
      <c r="BK124" s="238">
        <v>0</v>
      </c>
      <c r="BL124" s="238"/>
      <c r="BM124" s="238">
        <v>0</v>
      </c>
      <c r="BN124" s="238">
        <v>0</v>
      </c>
      <c r="BO124" s="238">
        <v>0</v>
      </c>
      <c r="BP124" s="238">
        <v>0</v>
      </c>
      <c r="BQ124" s="238">
        <v>0</v>
      </c>
      <c r="BR124" s="238">
        <v>1</v>
      </c>
      <c r="BS124" s="238">
        <v>0</v>
      </c>
      <c r="BT124" s="238">
        <v>0</v>
      </c>
      <c r="BU124" s="238">
        <v>5</v>
      </c>
      <c r="BV124" s="238">
        <v>0</v>
      </c>
      <c r="BW124" s="238">
        <v>0</v>
      </c>
      <c r="BX124" s="238">
        <v>0</v>
      </c>
      <c r="BY124" s="238">
        <v>0</v>
      </c>
      <c r="BZ124" s="238"/>
      <c r="CA124" s="238">
        <v>0</v>
      </c>
      <c r="CB124" s="238">
        <v>1</v>
      </c>
      <c r="CC124" s="238">
        <v>-1</v>
      </c>
      <c r="CD124" s="238">
        <v>0</v>
      </c>
      <c r="CE124" s="238" t="s">
        <v>3307</v>
      </c>
      <c r="CF124" s="238" t="s">
        <v>1227</v>
      </c>
      <c r="CG124" s="238" t="s">
        <v>957</v>
      </c>
      <c r="CH124" s="238" t="s">
        <v>957</v>
      </c>
      <c r="CI124" s="238" t="s">
        <v>957</v>
      </c>
      <c r="CJ124" s="238" t="s">
        <v>1226</v>
      </c>
      <c r="CK124" s="238" t="s">
        <v>1225</v>
      </c>
      <c r="CL124" s="238" t="s">
        <v>957</v>
      </c>
      <c r="CM124" s="238"/>
      <c r="CN124" s="238"/>
      <c r="CO124" s="238"/>
      <c r="CP124" s="238"/>
      <c r="CQ124" s="238"/>
      <c r="CR124" s="238">
        <v>0</v>
      </c>
      <c r="CS124" s="238">
        <v>24</v>
      </c>
      <c r="CT124" s="238">
        <v>24</v>
      </c>
      <c r="CU124" s="238" t="s">
        <v>1186</v>
      </c>
      <c r="CV124" s="238" t="s">
        <v>3240</v>
      </c>
      <c r="CW124" s="238" t="s">
        <v>1235</v>
      </c>
      <c r="CX124" s="238">
        <v>0</v>
      </c>
      <c r="CY124" s="238">
        <v>0</v>
      </c>
      <c r="CZ124" s="238" t="s">
        <v>1237</v>
      </c>
      <c r="DA124" s="238" t="s">
        <v>1234</v>
      </c>
      <c r="DB124" s="238" t="s">
        <v>1233</v>
      </c>
      <c r="DC124" s="238" t="s">
        <v>1232</v>
      </c>
    </row>
    <row r="125" spans="1:107" s="233" customFormat="1" x14ac:dyDescent="0.2">
      <c r="A125">
        <v>135</v>
      </c>
      <c r="B125" s="1" t="s">
        <v>1231</v>
      </c>
      <c r="C125" s="328">
        <v>0</v>
      </c>
      <c r="D125" s="34"/>
      <c r="E125" s="31">
        <v>0</v>
      </c>
      <c r="F125" s="31"/>
      <c r="G125" s="31"/>
      <c r="H125" s="31"/>
      <c r="I125" s="31" t="s">
        <v>1231</v>
      </c>
      <c r="J125" s="207" t="s">
        <v>1230</v>
      </c>
      <c r="K125" s="392" t="s">
        <v>1229</v>
      </c>
      <c r="L125" s="418" t="s">
        <v>1223</v>
      </c>
      <c r="M125" s="31">
        <v>2</v>
      </c>
      <c r="N125" s="31">
        <v>1</v>
      </c>
      <c r="O125" s="329">
        <v>0</v>
      </c>
      <c r="P125" s="369">
        <v>2</v>
      </c>
      <c r="Q125" s="328">
        <v>325</v>
      </c>
      <c r="R125" s="31">
        <v>0</v>
      </c>
      <c r="S125" s="242">
        <v>0</v>
      </c>
      <c r="T125" s="31">
        <v>0</v>
      </c>
      <c r="U125" s="31">
        <v>0</v>
      </c>
      <c r="V125" s="31">
        <v>0</v>
      </c>
      <c r="W125" s="31">
        <v>0</v>
      </c>
      <c r="X125" s="31">
        <v>0</v>
      </c>
      <c r="Y125" s="31">
        <v>30</v>
      </c>
      <c r="Z125" s="31">
        <v>0</v>
      </c>
      <c r="AA125" s="31">
        <v>0</v>
      </c>
      <c r="AB125" s="31">
        <v>0</v>
      </c>
      <c r="AC125" s="31">
        <v>0</v>
      </c>
      <c r="AD125" s="329">
        <v>0</v>
      </c>
      <c r="AE125" s="31">
        <v>0</v>
      </c>
      <c r="AF125" s="31">
        <v>6</v>
      </c>
      <c r="AG125" s="31">
        <v>50</v>
      </c>
      <c r="AH125" s="31">
        <v>3</v>
      </c>
      <c r="AI125" s="31">
        <v>2</v>
      </c>
      <c r="AJ125" s="31">
        <v>1</v>
      </c>
      <c r="AK125" s="31">
        <v>1</v>
      </c>
      <c r="AL125" s="31">
        <v>0</v>
      </c>
      <c r="AM125" s="31">
        <v>100</v>
      </c>
      <c r="AN125" s="31">
        <v>0</v>
      </c>
      <c r="AO125" s="31">
        <v>0</v>
      </c>
      <c r="AP125" s="294">
        <v>1</v>
      </c>
      <c r="AQ125" s="293">
        <v>0</v>
      </c>
      <c r="AR125" s="31">
        <v>0</v>
      </c>
      <c r="AS125" s="31">
        <v>0</v>
      </c>
      <c r="AT125" s="31" t="s">
        <v>957</v>
      </c>
      <c r="AU125" s="294" t="s">
        <v>957</v>
      </c>
      <c r="AV125" s="293">
        <v>0</v>
      </c>
      <c r="AW125" s="31">
        <v>0</v>
      </c>
      <c r="AX125" s="31">
        <v>0</v>
      </c>
      <c r="AY125" s="31">
        <v>0</v>
      </c>
      <c r="AZ125" s="31">
        <v>0</v>
      </c>
      <c r="BA125" s="31">
        <v>0</v>
      </c>
      <c r="BB125" s="294">
        <v>0</v>
      </c>
      <c r="BC125" s="293">
        <v>0</v>
      </c>
      <c r="BD125" s="31">
        <v>0</v>
      </c>
      <c r="BE125" s="294">
        <v>0</v>
      </c>
      <c r="BF125" s="293">
        <v>0</v>
      </c>
      <c r="BG125" s="31">
        <v>1</v>
      </c>
      <c r="BH125" s="294">
        <v>-1</v>
      </c>
      <c r="BI125">
        <v>0</v>
      </c>
      <c r="BJ125">
        <v>0</v>
      </c>
      <c r="BK125">
        <v>0</v>
      </c>
      <c r="BL125"/>
      <c r="BM125">
        <v>0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/>
      <c r="CA125">
        <v>0</v>
      </c>
      <c r="CB125">
        <v>1</v>
      </c>
      <c r="CC125">
        <v>-1</v>
      </c>
      <c r="CD125">
        <v>0</v>
      </c>
      <c r="CE125" t="s">
        <v>3310</v>
      </c>
      <c r="CF125" t="s">
        <v>1227</v>
      </c>
      <c r="CG125" t="s">
        <v>957</v>
      </c>
      <c r="CH125" t="s">
        <v>957</v>
      </c>
      <c r="CI125" t="s">
        <v>957</v>
      </c>
      <c r="CJ125" t="s">
        <v>1226</v>
      </c>
      <c r="CK125" t="s">
        <v>1225</v>
      </c>
      <c r="CL125" t="s">
        <v>957</v>
      </c>
      <c r="CM125"/>
      <c r="CN125"/>
      <c r="CO125"/>
      <c r="CP125"/>
      <c r="CQ125"/>
      <c r="CR125">
        <v>0</v>
      </c>
      <c r="CS125">
        <v>22</v>
      </c>
      <c r="CT125">
        <v>22</v>
      </c>
      <c r="CU125" t="s">
        <v>1186</v>
      </c>
      <c r="CV125" t="s">
        <v>3240</v>
      </c>
      <c r="CW125" t="s">
        <v>1224</v>
      </c>
      <c r="CX125">
        <v>0</v>
      </c>
      <c r="CY125">
        <v>0</v>
      </c>
      <c r="CZ125" t="s">
        <v>1231</v>
      </c>
      <c r="DA125" t="s">
        <v>1222</v>
      </c>
      <c r="DB125" t="s">
        <v>1221</v>
      </c>
      <c r="DC125" t="s">
        <v>1220</v>
      </c>
    </row>
    <row r="126" spans="1:107" s="233" customFormat="1" x14ac:dyDescent="0.2">
      <c r="A126">
        <v>136</v>
      </c>
      <c r="B126" s="1" t="s">
        <v>1219</v>
      </c>
      <c r="C126" s="328">
        <v>0</v>
      </c>
      <c r="D126" s="34"/>
      <c r="E126" s="31">
        <v>0</v>
      </c>
      <c r="F126" s="31"/>
      <c r="G126" s="31"/>
      <c r="H126" s="31"/>
      <c r="I126" s="31" t="s">
        <v>1219</v>
      </c>
      <c r="J126" s="207" t="s">
        <v>1218</v>
      </c>
      <c r="K126" s="392" t="s">
        <v>1023</v>
      </c>
      <c r="L126" s="418" t="s">
        <v>1215</v>
      </c>
      <c r="M126" s="31">
        <v>4</v>
      </c>
      <c r="N126" s="31">
        <v>0</v>
      </c>
      <c r="O126" s="329">
        <v>0</v>
      </c>
      <c r="P126" s="369">
        <v>2</v>
      </c>
      <c r="Q126" s="328">
        <v>350</v>
      </c>
      <c r="R126" s="31">
        <v>0</v>
      </c>
      <c r="S126" s="242">
        <v>0</v>
      </c>
      <c r="T126" s="31">
        <v>0</v>
      </c>
      <c r="U126" s="31">
        <v>0</v>
      </c>
      <c r="V126" s="31">
        <v>0</v>
      </c>
      <c r="W126" s="31">
        <v>0</v>
      </c>
      <c r="X126" s="31">
        <v>0</v>
      </c>
      <c r="Y126" s="31">
        <v>30</v>
      </c>
      <c r="Z126" s="31">
        <v>0</v>
      </c>
      <c r="AA126" s="31">
        <v>0</v>
      </c>
      <c r="AB126" s="31">
        <v>0</v>
      </c>
      <c r="AC126" s="31">
        <v>0</v>
      </c>
      <c r="AD126" s="329">
        <v>0</v>
      </c>
      <c r="AE126" s="31">
        <v>60</v>
      </c>
      <c r="AF126" s="31">
        <v>0</v>
      </c>
      <c r="AG126" s="31">
        <v>0</v>
      </c>
      <c r="AH126" s="31">
        <v>3</v>
      </c>
      <c r="AI126" s="31">
        <v>3</v>
      </c>
      <c r="AJ126" s="31">
        <v>1</v>
      </c>
      <c r="AK126" s="31">
        <v>1</v>
      </c>
      <c r="AL126" s="31">
        <v>100</v>
      </c>
      <c r="AM126" s="31">
        <v>0</v>
      </c>
      <c r="AN126" s="31">
        <v>0</v>
      </c>
      <c r="AO126" s="31">
        <v>0</v>
      </c>
      <c r="AP126" s="294">
        <v>1</v>
      </c>
      <c r="AQ126" s="293">
        <v>0</v>
      </c>
      <c r="AR126" s="31">
        <v>0</v>
      </c>
      <c r="AS126" s="31">
        <v>0</v>
      </c>
      <c r="AT126" s="31" t="s">
        <v>957</v>
      </c>
      <c r="AU126" s="294" t="s">
        <v>957</v>
      </c>
      <c r="AV126" s="293">
        <v>0</v>
      </c>
      <c r="AW126" s="31">
        <v>0</v>
      </c>
      <c r="AX126" s="31">
        <v>0</v>
      </c>
      <c r="AY126" s="31">
        <v>0</v>
      </c>
      <c r="AZ126" s="31">
        <v>0</v>
      </c>
      <c r="BA126" s="31">
        <v>0</v>
      </c>
      <c r="BB126" s="294">
        <v>0</v>
      </c>
      <c r="BC126" s="293">
        <v>0</v>
      </c>
      <c r="BD126" s="31">
        <v>0</v>
      </c>
      <c r="BE126" s="294">
        <v>0</v>
      </c>
      <c r="BF126" s="293">
        <v>0</v>
      </c>
      <c r="BG126" s="31">
        <v>1</v>
      </c>
      <c r="BH126" s="294">
        <v>-1</v>
      </c>
      <c r="BI126">
        <v>0</v>
      </c>
      <c r="BJ126">
        <v>0</v>
      </c>
      <c r="BK126">
        <v>1</v>
      </c>
      <c r="BL126"/>
      <c r="BM126">
        <v>0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/>
      <c r="CA126">
        <v>0</v>
      </c>
      <c r="CB126">
        <v>0</v>
      </c>
      <c r="CC126">
        <v>-1</v>
      </c>
      <c r="CD126">
        <v>0</v>
      </c>
      <c r="CE126" t="s">
        <v>3312</v>
      </c>
      <c r="CF126" t="s">
        <v>957</v>
      </c>
      <c r="CG126" t="s">
        <v>957</v>
      </c>
      <c r="CH126" t="s">
        <v>957</v>
      </c>
      <c r="CI126" t="s">
        <v>957</v>
      </c>
      <c r="CJ126" t="s">
        <v>1067</v>
      </c>
      <c r="CK126" t="s">
        <v>1162</v>
      </c>
      <c r="CL126" t="s">
        <v>1635</v>
      </c>
      <c r="CM126"/>
      <c r="CN126"/>
      <c r="CO126"/>
      <c r="CP126"/>
      <c r="CQ126"/>
      <c r="CR126">
        <v>0</v>
      </c>
      <c r="CS126">
        <v>23</v>
      </c>
      <c r="CT126">
        <v>23</v>
      </c>
      <c r="CU126" t="s">
        <v>1186</v>
      </c>
      <c r="CV126" t="s">
        <v>3240</v>
      </c>
      <c r="CW126" t="s">
        <v>1216</v>
      </c>
      <c r="CX126">
        <v>0</v>
      </c>
      <c r="CY126">
        <v>0</v>
      </c>
      <c r="CZ126" t="s">
        <v>1219</v>
      </c>
      <c r="DA126" t="s">
        <v>1214</v>
      </c>
      <c r="DB126" t="s">
        <v>1213</v>
      </c>
      <c r="DC126" t="s">
        <v>1212</v>
      </c>
    </row>
    <row r="127" spans="1:107" s="233" customFormat="1" x14ac:dyDescent="0.2">
      <c r="A127" s="238">
        <v>137</v>
      </c>
      <c r="B127" s="241" t="s">
        <v>1211</v>
      </c>
      <c r="C127" s="355">
        <v>0</v>
      </c>
      <c r="D127" s="239">
        <v>12</v>
      </c>
      <c r="E127" s="240">
        <v>0</v>
      </c>
      <c r="F127" s="240"/>
      <c r="G127" s="240"/>
      <c r="H127" s="240"/>
      <c r="I127" s="240" t="s">
        <v>1211</v>
      </c>
      <c r="J127" s="460" t="s">
        <v>1034</v>
      </c>
      <c r="K127" s="409" t="s">
        <v>1023</v>
      </c>
      <c r="L127" s="429" t="s">
        <v>1028</v>
      </c>
      <c r="M127" s="240">
        <v>2</v>
      </c>
      <c r="N127" s="240">
        <v>0</v>
      </c>
      <c r="O127" s="356">
        <v>0</v>
      </c>
      <c r="P127" s="380">
        <v>2</v>
      </c>
      <c r="Q127" s="355">
        <v>350</v>
      </c>
      <c r="R127" s="240">
        <v>0</v>
      </c>
      <c r="S127" s="248">
        <v>700</v>
      </c>
      <c r="T127" s="240">
        <v>1</v>
      </c>
      <c r="U127" s="240">
        <v>0</v>
      </c>
      <c r="V127" s="240">
        <v>0</v>
      </c>
      <c r="W127" s="240">
        <v>0</v>
      </c>
      <c r="X127" s="240">
        <v>0</v>
      </c>
      <c r="Y127" s="240">
        <v>30</v>
      </c>
      <c r="Z127" s="240">
        <v>0</v>
      </c>
      <c r="AA127" s="240">
        <v>0</v>
      </c>
      <c r="AB127" s="240">
        <v>0</v>
      </c>
      <c r="AC127" s="240">
        <v>0</v>
      </c>
      <c r="AD127" s="356">
        <v>0</v>
      </c>
      <c r="AE127" s="240">
        <v>60</v>
      </c>
      <c r="AF127" s="240">
        <v>1</v>
      </c>
      <c r="AG127" s="240">
        <v>60</v>
      </c>
      <c r="AH127" s="240">
        <v>3</v>
      </c>
      <c r="AI127" s="240">
        <v>3</v>
      </c>
      <c r="AJ127" s="240">
        <v>1</v>
      </c>
      <c r="AK127" s="240">
        <v>1</v>
      </c>
      <c r="AL127" s="240">
        <v>100</v>
      </c>
      <c r="AM127" s="240">
        <v>0</v>
      </c>
      <c r="AN127" s="240">
        <v>0</v>
      </c>
      <c r="AO127" s="240">
        <v>0</v>
      </c>
      <c r="AP127" s="316">
        <v>1</v>
      </c>
      <c r="AQ127" s="315">
        <v>0</v>
      </c>
      <c r="AR127" s="240">
        <v>0</v>
      </c>
      <c r="AS127" s="240">
        <v>0</v>
      </c>
      <c r="AT127" s="240" t="s">
        <v>957</v>
      </c>
      <c r="AU127" s="316" t="s">
        <v>957</v>
      </c>
      <c r="AV127" s="315">
        <v>0</v>
      </c>
      <c r="AW127" s="240">
        <v>0</v>
      </c>
      <c r="AX127" s="240">
        <v>0</v>
      </c>
      <c r="AY127" s="240">
        <v>0</v>
      </c>
      <c r="AZ127" s="240">
        <v>0</v>
      </c>
      <c r="BA127" s="240">
        <v>0</v>
      </c>
      <c r="BB127" s="316">
        <v>0</v>
      </c>
      <c r="BC127" s="315">
        <v>0</v>
      </c>
      <c r="BD127" s="240">
        <v>0</v>
      </c>
      <c r="BE127" s="316">
        <v>0</v>
      </c>
      <c r="BF127" s="315">
        <v>0</v>
      </c>
      <c r="BG127" s="240">
        <v>1</v>
      </c>
      <c r="BH127" s="316">
        <v>-1</v>
      </c>
      <c r="BI127" s="238">
        <v>0</v>
      </c>
      <c r="BJ127" s="238">
        <v>0</v>
      </c>
      <c r="BK127" s="238">
        <v>1</v>
      </c>
      <c r="BL127" s="238"/>
      <c r="BM127" s="238">
        <v>0</v>
      </c>
      <c r="BN127" s="238">
        <v>0</v>
      </c>
      <c r="BO127" s="238">
        <v>0</v>
      </c>
      <c r="BP127" s="238">
        <v>0</v>
      </c>
      <c r="BQ127" s="238">
        <v>0</v>
      </c>
      <c r="BR127" s="238">
        <v>0</v>
      </c>
      <c r="BS127" s="238">
        <v>0</v>
      </c>
      <c r="BT127" s="238">
        <v>0</v>
      </c>
      <c r="BU127" s="238">
        <v>0</v>
      </c>
      <c r="BV127" s="238">
        <v>0</v>
      </c>
      <c r="BW127" s="238">
        <v>0</v>
      </c>
      <c r="BX127" s="238">
        <v>0</v>
      </c>
      <c r="BY127" s="238">
        <v>0</v>
      </c>
      <c r="BZ127" s="238"/>
      <c r="CA127" s="238">
        <v>0</v>
      </c>
      <c r="CB127" s="238">
        <v>0</v>
      </c>
      <c r="CC127" s="238">
        <v>-1</v>
      </c>
      <c r="CD127" s="238">
        <v>0</v>
      </c>
      <c r="CE127" s="238" t="s">
        <v>3312</v>
      </c>
      <c r="CF127" s="238" t="s">
        <v>957</v>
      </c>
      <c r="CG127" s="238" t="s">
        <v>957</v>
      </c>
      <c r="CH127" s="238" t="s">
        <v>957</v>
      </c>
      <c r="CI127" s="238" t="s">
        <v>957</v>
      </c>
      <c r="CJ127" s="238" t="s">
        <v>1189</v>
      </c>
      <c r="CK127" s="238" t="s">
        <v>1059</v>
      </c>
      <c r="CL127" s="238" t="s">
        <v>1061</v>
      </c>
      <c r="CM127" s="238"/>
      <c r="CN127" s="238"/>
      <c r="CO127" s="238"/>
      <c r="CP127" s="238"/>
      <c r="CQ127" s="238"/>
      <c r="CR127" s="238">
        <v>0</v>
      </c>
      <c r="CS127" s="238">
        <v>18</v>
      </c>
      <c r="CT127" s="238">
        <v>18</v>
      </c>
      <c r="CU127" s="238" t="s">
        <v>1186</v>
      </c>
      <c r="CV127" s="238" t="s">
        <v>3240</v>
      </c>
      <c r="CW127" s="238" t="s">
        <v>1209</v>
      </c>
      <c r="CX127" s="238">
        <v>0</v>
      </c>
      <c r="CY127" s="238">
        <v>0</v>
      </c>
      <c r="CZ127" s="238" t="s">
        <v>1211</v>
      </c>
      <c r="DA127" s="238" t="s">
        <v>1208</v>
      </c>
      <c r="DB127" s="238" t="s">
        <v>1207</v>
      </c>
      <c r="DC127" s="238" t="s">
        <v>1206</v>
      </c>
    </row>
    <row r="128" spans="1:107" s="233" customFormat="1" x14ac:dyDescent="0.2">
      <c r="A128" s="228">
        <v>138</v>
      </c>
      <c r="B128" s="231" t="s">
        <v>1205</v>
      </c>
      <c r="C128" s="351">
        <v>0</v>
      </c>
      <c r="D128" s="229">
        <v>10</v>
      </c>
      <c r="E128" s="230">
        <v>0</v>
      </c>
      <c r="F128" s="230"/>
      <c r="G128" s="230"/>
      <c r="H128" s="230"/>
      <c r="I128" s="230" t="s">
        <v>1205</v>
      </c>
      <c r="J128" s="449" t="s">
        <v>1106</v>
      </c>
      <c r="K128" s="405" t="s">
        <v>1089</v>
      </c>
      <c r="L128" s="427" t="s">
        <v>1084</v>
      </c>
      <c r="M128" s="230">
        <v>5</v>
      </c>
      <c r="N128" s="230">
        <v>0</v>
      </c>
      <c r="O128" s="352">
        <v>0</v>
      </c>
      <c r="P128" s="378">
        <v>2</v>
      </c>
      <c r="Q128" s="351">
        <v>150</v>
      </c>
      <c r="R128" s="230">
        <v>0</v>
      </c>
      <c r="S128" s="246">
        <v>0</v>
      </c>
      <c r="T128" s="230">
        <v>0</v>
      </c>
      <c r="U128" s="230">
        <v>0</v>
      </c>
      <c r="V128" s="230">
        <v>0</v>
      </c>
      <c r="W128" s="230">
        <v>0</v>
      </c>
      <c r="X128" s="230">
        <v>20</v>
      </c>
      <c r="Y128" s="230">
        <v>50</v>
      </c>
      <c r="Z128" s="230">
        <v>0</v>
      </c>
      <c r="AA128" s="230">
        <v>0</v>
      </c>
      <c r="AB128" s="230">
        <v>0</v>
      </c>
      <c r="AC128" s="230">
        <v>0</v>
      </c>
      <c r="AD128" s="352">
        <v>0</v>
      </c>
      <c r="AE128" s="230">
        <v>25</v>
      </c>
      <c r="AF128" s="230">
        <v>0</v>
      </c>
      <c r="AG128" s="230">
        <v>0</v>
      </c>
      <c r="AH128" s="230">
        <v>3</v>
      </c>
      <c r="AI128" s="230">
        <v>3</v>
      </c>
      <c r="AJ128" s="230">
        <v>1</v>
      </c>
      <c r="AK128" s="230">
        <v>1</v>
      </c>
      <c r="AL128" s="230">
        <v>100</v>
      </c>
      <c r="AM128" s="230">
        <v>0</v>
      </c>
      <c r="AN128" s="230">
        <v>0</v>
      </c>
      <c r="AO128" s="230">
        <v>0</v>
      </c>
      <c r="AP128" s="312">
        <v>0</v>
      </c>
      <c r="AQ128" s="311">
        <v>0</v>
      </c>
      <c r="AR128" s="230">
        <v>0</v>
      </c>
      <c r="AS128" s="230">
        <v>0</v>
      </c>
      <c r="AT128" s="230" t="s">
        <v>957</v>
      </c>
      <c r="AU128" s="312" t="s">
        <v>957</v>
      </c>
      <c r="AV128" s="311">
        <v>0</v>
      </c>
      <c r="AW128" s="230">
        <v>0</v>
      </c>
      <c r="AX128" s="230">
        <v>0</v>
      </c>
      <c r="AY128" s="230">
        <v>0</v>
      </c>
      <c r="AZ128" s="230">
        <v>0</v>
      </c>
      <c r="BA128" s="230">
        <v>0</v>
      </c>
      <c r="BB128" s="312">
        <v>0</v>
      </c>
      <c r="BC128" s="311">
        <v>0</v>
      </c>
      <c r="BD128" s="230">
        <v>0</v>
      </c>
      <c r="BE128" s="312">
        <v>0</v>
      </c>
      <c r="BF128" s="311">
        <v>0</v>
      </c>
      <c r="BG128" s="230">
        <v>1</v>
      </c>
      <c r="BH128" s="312">
        <v>10</v>
      </c>
      <c r="BI128" s="228">
        <v>0</v>
      </c>
      <c r="BJ128" s="228">
        <v>0</v>
      </c>
      <c r="BK128" s="228">
        <v>1</v>
      </c>
      <c r="BL128" s="228"/>
      <c r="BM128" s="228">
        <v>0</v>
      </c>
      <c r="BN128" s="228">
        <v>0</v>
      </c>
      <c r="BO128" s="228">
        <v>0</v>
      </c>
      <c r="BP128" s="228">
        <v>0</v>
      </c>
      <c r="BQ128" s="228">
        <v>0</v>
      </c>
      <c r="BR128" s="228">
        <v>1</v>
      </c>
      <c r="BS128" s="228">
        <v>0</v>
      </c>
      <c r="BT128" s="228">
        <v>0</v>
      </c>
      <c r="BU128" s="228">
        <v>0</v>
      </c>
      <c r="BV128" s="228">
        <v>0</v>
      </c>
      <c r="BW128" s="228">
        <v>0</v>
      </c>
      <c r="BX128" s="228">
        <v>0</v>
      </c>
      <c r="BY128" s="228">
        <v>0</v>
      </c>
      <c r="BZ128" s="228"/>
      <c r="CA128" s="228">
        <v>0</v>
      </c>
      <c r="CB128" s="228">
        <v>0</v>
      </c>
      <c r="CC128" s="228">
        <v>-1</v>
      </c>
      <c r="CD128" s="228">
        <v>0</v>
      </c>
      <c r="CE128" s="228" t="s">
        <v>1204</v>
      </c>
      <c r="CF128" s="228" t="s">
        <v>957</v>
      </c>
      <c r="CG128" s="228" t="s">
        <v>957</v>
      </c>
      <c r="CH128" s="228" t="s">
        <v>957</v>
      </c>
      <c r="CI128" s="228" t="s">
        <v>957</v>
      </c>
      <c r="CJ128" s="228" t="s">
        <v>1086</v>
      </c>
      <c r="CK128" s="228" t="s">
        <v>1067</v>
      </c>
      <c r="CL128" s="228" t="s">
        <v>957</v>
      </c>
      <c r="CM128" s="228"/>
      <c r="CN128" s="228"/>
      <c r="CO128" s="228"/>
      <c r="CP128" s="228"/>
      <c r="CQ128" s="228"/>
      <c r="CR128" s="228">
        <v>0</v>
      </c>
      <c r="CS128" s="228">
        <v>21</v>
      </c>
      <c r="CT128" s="228">
        <v>21</v>
      </c>
      <c r="CU128" s="228" t="s">
        <v>1186</v>
      </c>
      <c r="CV128" s="228" t="s">
        <v>3240</v>
      </c>
      <c r="CW128" s="228" t="s">
        <v>1203</v>
      </c>
      <c r="CX128" s="228">
        <v>0</v>
      </c>
      <c r="CY128" s="228">
        <v>0</v>
      </c>
      <c r="CZ128" s="228" t="s">
        <v>1205</v>
      </c>
      <c r="DA128" s="228" t="s">
        <v>1202</v>
      </c>
      <c r="DB128" s="228" t="s">
        <v>1201</v>
      </c>
      <c r="DC128" s="228" t="s">
        <v>1200</v>
      </c>
    </row>
    <row r="129" spans="1:107" s="233" customFormat="1" x14ac:dyDescent="0.2">
      <c r="A129">
        <v>139</v>
      </c>
      <c r="B129" s="30" t="s">
        <v>1199</v>
      </c>
      <c r="C129" s="328">
        <v>0</v>
      </c>
      <c r="D129" s="34" t="s">
        <v>3314</v>
      </c>
      <c r="E129" s="31">
        <v>0</v>
      </c>
      <c r="F129" s="31">
        <v>6</v>
      </c>
      <c r="G129" s="31">
        <v>6</v>
      </c>
      <c r="H129" s="31"/>
      <c r="I129" s="31" t="s">
        <v>1199</v>
      </c>
      <c r="J129" s="207" t="s">
        <v>957</v>
      </c>
      <c r="K129" s="392" t="s">
        <v>1023</v>
      </c>
      <c r="L129" s="418" t="s">
        <v>1028</v>
      </c>
      <c r="M129" s="31">
        <v>3</v>
      </c>
      <c r="N129" s="31">
        <v>0</v>
      </c>
      <c r="O129" s="329">
        <v>0</v>
      </c>
      <c r="P129" s="369">
        <v>2</v>
      </c>
      <c r="Q129" s="328">
        <v>-1</v>
      </c>
      <c r="R129" s="31">
        <v>0</v>
      </c>
      <c r="S129" s="242">
        <v>200</v>
      </c>
      <c r="T129" s="31">
        <v>0</v>
      </c>
      <c r="U129" s="31">
        <v>0</v>
      </c>
      <c r="V129" s="31">
        <v>0</v>
      </c>
      <c r="W129" s="31">
        <v>0</v>
      </c>
      <c r="X129" s="31">
        <v>0</v>
      </c>
      <c r="Y129" s="31">
        <v>-1</v>
      </c>
      <c r="Z129" s="31">
        <v>0</v>
      </c>
      <c r="AA129" s="31">
        <v>0</v>
      </c>
      <c r="AB129" s="31">
        <v>0</v>
      </c>
      <c r="AC129" s="31">
        <v>0</v>
      </c>
      <c r="AD129" s="329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0</v>
      </c>
      <c r="AM129" s="31">
        <v>0</v>
      </c>
      <c r="AN129" s="31">
        <v>0</v>
      </c>
      <c r="AO129" s="31">
        <v>0</v>
      </c>
      <c r="AP129" s="294">
        <v>0</v>
      </c>
      <c r="AQ129" s="293">
        <v>0</v>
      </c>
      <c r="AR129" s="31">
        <v>0</v>
      </c>
      <c r="AS129" s="31">
        <v>0</v>
      </c>
      <c r="AT129" s="31" t="s">
        <v>1134</v>
      </c>
      <c r="AU129" s="294" t="s">
        <v>957</v>
      </c>
      <c r="AV129" s="293">
        <v>0</v>
      </c>
      <c r="AW129" s="31">
        <v>1</v>
      </c>
      <c r="AX129" s="31">
        <v>0</v>
      </c>
      <c r="AY129" s="31">
        <v>1250</v>
      </c>
      <c r="AZ129" s="31">
        <v>0</v>
      </c>
      <c r="BA129" s="31">
        <v>1</v>
      </c>
      <c r="BB129" s="294">
        <v>1</v>
      </c>
      <c r="BC129" s="293">
        <v>0</v>
      </c>
      <c r="BD129" s="31">
        <v>0</v>
      </c>
      <c r="BE129" s="294">
        <v>0</v>
      </c>
      <c r="BF129" s="293">
        <v>0</v>
      </c>
      <c r="BG129" s="31">
        <v>1</v>
      </c>
      <c r="BH129" s="294">
        <v>-1</v>
      </c>
      <c r="BI129">
        <v>0</v>
      </c>
      <c r="BJ129">
        <v>0</v>
      </c>
      <c r="BK129">
        <v>0</v>
      </c>
      <c r="BL129"/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/>
      <c r="CA129">
        <v>0</v>
      </c>
      <c r="CB129">
        <v>0</v>
      </c>
      <c r="CC129">
        <v>-1</v>
      </c>
      <c r="CD129">
        <v>0</v>
      </c>
      <c r="CE129" t="s">
        <v>1199</v>
      </c>
      <c r="CF129" t="s">
        <v>957</v>
      </c>
      <c r="CG129" t="s">
        <v>957</v>
      </c>
      <c r="CH129" t="s">
        <v>957</v>
      </c>
      <c r="CI129" t="s">
        <v>957</v>
      </c>
      <c r="CJ129" t="s">
        <v>957</v>
      </c>
      <c r="CK129" t="s">
        <v>957</v>
      </c>
      <c r="CL129" t="s">
        <v>957</v>
      </c>
      <c r="CM129"/>
      <c r="CN129"/>
      <c r="CO129"/>
      <c r="CP129"/>
      <c r="CQ129"/>
      <c r="CR129">
        <v>0</v>
      </c>
      <c r="CS129">
        <v>17</v>
      </c>
      <c r="CT129">
        <v>17</v>
      </c>
      <c r="CU129" t="s">
        <v>1186</v>
      </c>
      <c r="CV129" t="s">
        <v>3240</v>
      </c>
      <c r="CW129" t="s">
        <v>1199</v>
      </c>
      <c r="CX129">
        <v>0</v>
      </c>
      <c r="CY129">
        <v>0</v>
      </c>
      <c r="CZ129" t="s">
        <v>1199</v>
      </c>
      <c r="DA129" t="s">
        <v>1198</v>
      </c>
      <c r="DB129" t="s">
        <v>1197</v>
      </c>
      <c r="DC129" t="s">
        <v>1196</v>
      </c>
    </row>
    <row r="130" spans="1:107" s="233" customFormat="1" x14ac:dyDescent="0.2">
      <c r="A130">
        <v>140</v>
      </c>
      <c r="B130" s="29" t="s">
        <v>1194</v>
      </c>
      <c r="C130" s="328">
        <v>0</v>
      </c>
      <c r="D130" s="34" t="s">
        <v>3315</v>
      </c>
      <c r="E130" s="31">
        <v>0</v>
      </c>
      <c r="F130" s="31">
        <v>1</v>
      </c>
      <c r="G130" s="31">
        <v>1</v>
      </c>
      <c r="H130" s="31"/>
      <c r="I130" s="31" t="s">
        <v>1194</v>
      </c>
      <c r="J130" s="207" t="s">
        <v>957</v>
      </c>
      <c r="K130" s="392" t="s">
        <v>1089</v>
      </c>
      <c r="L130" s="418" t="s">
        <v>1084</v>
      </c>
      <c r="M130" s="31">
        <v>4</v>
      </c>
      <c r="N130" s="31">
        <v>0</v>
      </c>
      <c r="O130" s="329">
        <v>0</v>
      </c>
      <c r="P130" s="369">
        <v>2</v>
      </c>
      <c r="Q130" s="328">
        <v>-1</v>
      </c>
      <c r="R130" s="31">
        <v>0</v>
      </c>
      <c r="S130" s="242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-1</v>
      </c>
      <c r="Z130" s="31">
        <v>0</v>
      </c>
      <c r="AA130" s="31">
        <v>0</v>
      </c>
      <c r="AB130" s="31">
        <v>0</v>
      </c>
      <c r="AC130" s="31">
        <v>0</v>
      </c>
      <c r="AD130" s="329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294">
        <v>0</v>
      </c>
      <c r="AQ130" s="293">
        <v>0</v>
      </c>
      <c r="AR130" s="31">
        <v>0</v>
      </c>
      <c r="AS130" s="31">
        <v>0</v>
      </c>
      <c r="AT130" s="31" t="s">
        <v>1139</v>
      </c>
      <c r="AU130" s="294" t="s">
        <v>957</v>
      </c>
      <c r="AV130" s="293">
        <v>0</v>
      </c>
      <c r="AW130" s="31">
        <v>0</v>
      </c>
      <c r="AX130" s="31">
        <v>0</v>
      </c>
      <c r="AY130" s="31">
        <v>0</v>
      </c>
      <c r="AZ130" s="31">
        <v>0</v>
      </c>
      <c r="BA130" s="31">
        <v>0</v>
      </c>
      <c r="BB130" s="294">
        <v>0</v>
      </c>
      <c r="BC130" s="293">
        <v>0</v>
      </c>
      <c r="BD130" s="31">
        <v>0</v>
      </c>
      <c r="BE130" s="294">
        <v>0</v>
      </c>
      <c r="BF130" s="293">
        <v>1</v>
      </c>
      <c r="BG130" s="31">
        <v>1</v>
      </c>
      <c r="BH130" s="294">
        <v>-1</v>
      </c>
      <c r="BI130">
        <v>0</v>
      </c>
      <c r="BJ130">
        <v>0</v>
      </c>
      <c r="BK130">
        <v>0</v>
      </c>
      <c r="BL130"/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/>
      <c r="CA130">
        <v>0</v>
      </c>
      <c r="CB130">
        <v>0</v>
      </c>
      <c r="CC130">
        <v>-1</v>
      </c>
      <c r="CD130">
        <v>0</v>
      </c>
      <c r="CE130" t="s">
        <v>1195</v>
      </c>
      <c r="CF130" t="s">
        <v>1140</v>
      </c>
      <c r="CG130" t="s">
        <v>957</v>
      </c>
      <c r="CH130" t="s">
        <v>957</v>
      </c>
      <c r="CI130" t="s">
        <v>957</v>
      </c>
      <c r="CJ130" t="s">
        <v>957</v>
      </c>
      <c r="CK130" t="s">
        <v>957</v>
      </c>
      <c r="CL130" t="s">
        <v>957</v>
      </c>
      <c r="CM130"/>
      <c r="CN130"/>
      <c r="CO130"/>
      <c r="CP130"/>
      <c r="CQ130"/>
      <c r="CR130">
        <v>0</v>
      </c>
      <c r="CS130">
        <v>15</v>
      </c>
      <c r="CT130">
        <v>26</v>
      </c>
      <c r="CU130" t="s">
        <v>1186</v>
      </c>
      <c r="CV130" t="s">
        <v>3240</v>
      </c>
      <c r="CW130" t="s">
        <v>1194</v>
      </c>
      <c r="CX130">
        <v>0</v>
      </c>
      <c r="CY130">
        <v>1</v>
      </c>
      <c r="CZ130" t="s">
        <v>1194</v>
      </c>
      <c r="DA130" t="s">
        <v>1193</v>
      </c>
      <c r="DB130" t="s">
        <v>1192</v>
      </c>
      <c r="DC130"/>
    </row>
    <row r="131" spans="1:107" s="233" customFormat="1" x14ac:dyDescent="0.2">
      <c r="A131" s="233">
        <v>141</v>
      </c>
      <c r="B131" s="236" t="s">
        <v>1187</v>
      </c>
      <c r="C131" s="353">
        <v>0</v>
      </c>
      <c r="D131" s="234">
        <v>11</v>
      </c>
      <c r="E131" s="235">
        <v>0</v>
      </c>
      <c r="F131" s="235"/>
      <c r="G131" s="235"/>
      <c r="H131" s="235"/>
      <c r="I131" s="235" t="s">
        <v>1187</v>
      </c>
      <c r="J131" s="459" t="s">
        <v>1034</v>
      </c>
      <c r="K131" s="407" t="s">
        <v>1023</v>
      </c>
      <c r="L131" s="428" t="s">
        <v>1028</v>
      </c>
      <c r="M131" s="235">
        <v>2</v>
      </c>
      <c r="N131" s="235">
        <v>0</v>
      </c>
      <c r="O131" s="354">
        <v>0</v>
      </c>
      <c r="P131" s="379">
        <v>2</v>
      </c>
      <c r="Q131" s="353">
        <v>225</v>
      </c>
      <c r="R131" s="235">
        <v>0</v>
      </c>
      <c r="S131" s="247">
        <v>450</v>
      </c>
      <c r="T131" s="235">
        <v>1</v>
      </c>
      <c r="U131" s="235">
        <v>0</v>
      </c>
      <c r="V131" s="235">
        <v>0</v>
      </c>
      <c r="W131" s="235">
        <v>0</v>
      </c>
      <c r="X131" s="235">
        <v>0</v>
      </c>
      <c r="Y131" s="235">
        <v>30</v>
      </c>
      <c r="Z131" s="235">
        <v>0</v>
      </c>
      <c r="AA131" s="235">
        <v>0</v>
      </c>
      <c r="AB131" s="235">
        <v>0</v>
      </c>
      <c r="AC131" s="235">
        <v>0</v>
      </c>
      <c r="AD131" s="354">
        <v>0</v>
      </c>
      <c r="AE131" s="235">
        <v>30</v>
      </c>
      <c r="AF131" s="235">
        <v>1</v>
      </c>
      <c r="AG131" s="235">
        <v>30</v>
      </c>
      <c r="AH131" s="235">
        <v>3</v>
      </c>
      <c r="AI131" s="235">
        <v>3</v>
      </c>
      <c r="AJ131" s="235">
        <v>1</v>
      </c>
      <c r="AK131" s="235">
        <v>1</v>
      </c>
      <c r="AL131" s="235">
        <v>100</v>
      </c>
      <c r="AM131" s="235">
        <v>0</v>
      </c>
      <c r="AN131" s="235">
        <v>0</v>
      </c>
      <c r="AO131" s="235">
        <v>0</v>
      </c>
      <c r="AP131" s="314">
        <v>0</v>
      </c>
      <c r="AQ131" s="313">
        <v>0</v>
      </c>
      <c r="AR131" s="235">
        <v>0</v>
      </c>
      <c r="AS131" s="235">
        <v>0</v>
      </c>
      <c r="AT131" s="235" t="s">
        <v>957</v>
      </c>
      <c r="AU131" s="314" t="s">
        <v>957</v>
      </c>
      <c r="AV131" s="313">
        <v>0</v>
      </c>
      <c r="AW131" s="235">
        <v>0</v>
      </c>
      <c r="AX131" s="235">
        <v>0</v>
      </c>
      <c r="AY131" s="235">
        <v>0</v>
      </c>
      <c r="AZ131" s="235">
        <v>0</v>
      </c>
      <c r="BA131" s="235">
        <v>0</v>
      </c>
      <c r="BB131" s="314">
        <v>0</v>
      </c>
      <c r="BC131" s="313">
        <v>0</v>
      </c>
      <c r="BD131" s="235">
        <v>0</v>
      </c>
      <c r="BE131" s="314">
        <v>0</v>
      </c>
      <c r="BF131" s="313">
        <v>0</v>
      </c>
      <c r="BG131" s="235">
        <v>1</v>
      </c>
      <c r="BH131" s="314">
        <v>-1</v>
      </c>
      <c r="BI131" s="233">
        <v>0</v>
      </c>
      <c r="BJ131" s="233">
        <v>0</v>
      </c>
      <c r="BK131" s="233">
        <v>1</v>
      </c>
      <c r="BM131" s="233">
        <v>0</v>
      </c>
      <c r="BN131" s="233">
        <v>0</v>
      </c>
      <c r="BO131" s="233">
        <v>0</v>
      </c>
      <c r="BP131" s="233">
        <v>0</v>
      </c>
      <c r="BQ131" s="233">
        <v>0</v>
      </c>
      <c r="BR131" s="233">
        <v>0</v>
      </c>
      <c r="BS131" s="233">
        <v>0</v>
      </c>
      <c r="BT131" s="233">
        <v>0</v>
      </c>
      <c r="BU131" s="233">
        <v>0</v>
      </c>
      <c r="BV131" s="233">
        <v>0</v>
      </c>
      <c r="BW131" s="233">
        <v>0</v>
      </c>
      <c r="BX131" s="233">
        <v>0</v>
      </c>
      <c r="BY131" s="233">
        <v>0</v>
      </c>
      <c r="CA131" s="233">
        <v>0</v>
      </c>
      <c r="CB131" s="233">
        <v>0</v>
      </c>
      <c r="CC131" s="233">
        <v>-1</v>
      </c>
      <c r="CD131" s="233">
        <v>0</v>
      </c>
      <c r="CE131" s="233" t="s">
        <v>1191</v>
      </c>
      <c r="CF131" s="233" t="s">
        <v>957</v>
      </c>
      <c r="CG131" s="233" t="s">
        <v>957</v>
      </c>
      <c r="CH131" s="233" t="s">
        <v>957</v>
      </c>
      <c r="CI131" s="233" t="s">
        <v>957</v>
      </c>
      <c r="CJ131" s="233" t="s">
        <v>1190</v>
      </c>
      <c r="CK131" s="233" t="s">
        <v>1189</v>
      </c>
      <c r="CL131" s="233" t="s">
        <v>1211</v>
      </c>
      <c r="CR131" s="233">
        <v>0</v>
      </c>
      <c r="CS131" s="233">
        <v>26</v>
      </c>
      <c r="CT131" s="233">
        <v>27</v>
      </c>
      <c r="CU131" s="233" t="s">
        <v>1186</v>
      </c>
      <c r="CV131" s="233" t="s">
        <v>3240</v>
      </c>
      <c r="CW131" s="233" t="s">
        <v>1187</v>
      </c>
      <c r="CX131" s="233">
        <v>0</v>
      </c>
      <c r="CY131" s="233">
        <v>0</v>
      </c>
      <c r="CZ131" s="233" t="s">
        <v>1187</v>
      </c>
      <c r="DA131" s="233" t="s">
        <v>1185</v>
      </c>
      <c r="DB131" s="233" t="s">
        <v>1184</v>
      </c>
      <c r="DC131" s="233" t="s">
        <v>1183</v>
      </c>
    </row>
    <row r="132" spans="1:107" s="233" customFormat="1" x14ac:dyDescent="0.2">
      <c r="A132" s="223">
        <v>142</v>
      </c>
      <c r="B132" s="226" t="s">
        <v>1181</v>
      </c>
      <c r="C132" s="349">
        <v>0</v>
      </c>
      <c r="D132" s="224">
        <v>9</v>
      </c>
      <c r="E132" s="225">
        <v>1</v>
      </c>
      <c r="F132" s="225"/>
      <c r="G132" s="225"/>
      <c r="H132" s="225"/>
      <c r="I132" s="225" t="s">
        <v>1180</v>
      </c>
      <c r="J132" s="439" t="s">
        <v>1052</v>
      </c>
      <c r="K132" s="403" t="s">
        <v>1023</v>
      </c>
      <c r="L132" s="426" t="s">
        <v>1028</v>
      </c>
      <c r="M132" s="225">
        <v>2</v>
      </c>
      <c r="N132" s="225">
        <v>0</v>
      </c>
      <c r="O132" s="350">
        <v>0</v>
      </c>
      <c r="P132" s="377">
        <v>2</v>
      </c>
      <c r="Q132" s="349">
        <v>90</v>
      </c>
      <c r="R132" s="225">
        <v>0</v>
      </c>
      <c r="S132" s="245">
        <v>180</v>
      </c>
      <c r="T132" s="225">
        <v>1</v>
      </c>
      <c r="U132" s="225">
        <v>0</v>
      </c>
      <c r="V132" s="225">
        <v>0</v>
      </c>
      <c r="W132" s="225">
        <v>0</v>
      </c>
      <c r="X132" s="225">
        <v>0</v>
      </c>
      <c r="Y132" s="225">
        <v>20</v>
      </c>
      <c r="Z132" s="225">
        <v>0</v>
      </c>
      <c r="AA132" s="225">
        <v>0</v>
      </c>
      <c r="AB132" s="225">
        <v>3</v>
      </c>
      <c r="AC132" s="225">
        <v>0</v>
      </c>
      <c r="AD132" s="350">
        <v>0</v>
      </c>
      <c r="AE132" s="225">
        <v>16</v>
      </c>
      <c r="AF132" s="225">
        <v>0</v>
      </c>
      <c r="AG132" s="225">
        <v>0</v>
      </c>
      <c r="AH132" s="225">
        <v>3</v>
      </c>
      <c r="AI132" s="225">
        <v>3</v>
      </c>
      <c r="AJ132" s="225">
        <v>1</v>
      </c>
      <c r="AK132" s="225">
        <v>1</v>
      </c>
      <c r="AL132" s="225">
        <v>100</v>
      </c>
      <c r="AM132" s="225">
        <v>0</v>
      </c>
      <c r="AN132" s="225">
        <v>0</v>
      </c>
      <c r="AO132" s="225">
        <v>0</v>
      </c>
      <c r="AP132" s="310">
        <v>0</v>
      </c>
      <c r="AQ132" s="309">
        <v>0</v>
      </c>
      <c r="AR132" s="225">
        <v>0</v>
      </c>
      <c r="AS132" s="225">
        <v>0</v>
      </c>
      <c r="AT132" s="225" t="s">
        <v>957</v>
      </c>
      <c r="AU132" s="310" t="s">
        <v>957</v>
      </c>
      <c r="AV132" s="309">
        <v>0</v>
      </c>
      <c r="AW132" s="225">
        <v>0</v>
      </c>
      <c r="AX132" s="225">
        <v>0</v>
      </c>
      <c r="AY132" s="225">
        <v>0</v>
      </c>
      <c r="AZ132" s="225">
        <v>0</v>
      </c>
      <c r="BA132" s="225">
        <v>0</v>
      </c>
      <c r="BB132" s="310">
        <v>0</v>
      </c>
      <c r="BC132" s="309">
        <v>0</v>
      </c>
      <c r="BD132" s="225">
        <v>0</v>
      </c>
      <c r="BE132" s="310">
        <v>0</v>
      </c>
      <c r="BF132" s="309">
        <v>0</v>
      </c>
      <c r="BG132" s="225">
        <v>1</v>
      </c>
      <c r="BH132" s="310">
        <v>-1</v>
      </c>
      <c r="BI132" s="223">
        <v>0</v>
      </c>
      <c r="BJ132" s="223">
        <v>0</v>
      </c>
      <c r="BK132" s="223">
        <v>1</v>
      </c>
      <c r="BL132" s="223"/>
      <c r="BM132" s="223">
        <v>0</v>
      </c>
      <c r="BN132" s="223">
        <v>0</v>
      </c>
      <c r="BO132" s="223">
        <v>0</v>
      </c>
      <c r="BP132" s="223">
        <v>0</v>
      </c>
      <c r="BQ132" s="223">
        <v>0</v>
      </c>
      <c r="BR132" s="223">
        <v>0</v>
      </c>
      <c r="BS132" s="223">
        <v>0</v>
      </c>
      <c r="BT132" s="223">
        <v>0</v>
      </c>
      <c r="BU132" s="223">
        <v>0</v>
      </c>
      <c r="BV132" s="223">
        <v>0</v>
      </c>
      <c r="BW132" s="223">
        <v>0</v>
      </c>
      <c r="BX132" s="223">
        <v>0</v>
      </c>
      <c r="BY132" s="223">
        <v>0</v>
      </c>
      <c r="BZ132" s="223"/>
      <c r="CA132" s="223">
        <v>0</v>
      </c>
      <c r="CB132" s="223">
        <v>0</v>
      </c>
      <c r="CC132" s="223">
        <v>-1</v>
      </c>
      <c r="CD132" s="223">
        <v>0</v>
      </c>
      <c r="CE132" s="223" t="s">
        <v>1179</v>
      </c>
      <c r="CF132" s="223" t="s">
        <v>957</v>
      </c>
      <c r="CG132" s="223" t="s">
        <v>957</v>
      </c>
      <c r="CH132" s="223" t="s">
        <v>957</v>
      </c>
      <c r="CI132" s="223" t="s">
        <v>957</v>
      </c>
      <c r="CJ132" s="223" t="s">
        <v>1178</v>
      </c>
      <c r="CK132" s="223" t="s">
        <v>1177</v>
      </c>
      <c r="CL132" s="223" t="s">
        <v>1164</v>
      </c>
      <c r="CM132" s="223"/>
      <c r="CN132" s="223"/>
      <c r="CO132" s="223"/>
      <c r="CP132" s="223"/>
      <c r="CQ132" s="223"/>
      <c r="CR132" s="223">
        <v>0</v>
      </c>
      <c r="CS132" s="223">
        <v>10</v>
      </c>
      <c r="CT132" s="223">
        <v>10</v>
      </c>
      <c r="CU132" s="223" t="s">
        <v>1018</v>
      </c>
      <c r="CV132" s="223" t="s">
        <v>3233</v>
      </c>
      <c r="CW132" s="223" t="s">
        <v>1175</v>
      </c>
      <c r="CX132" s="223">
        <v>0</v>
      </c>
      <c r="CY132" s="223">
        <v>0</v>
      </c>
      <c r="CZ132" s="223" t="s">
        <v>1181</v>
      </c>
      <c r="DA132" s="223" t="s">
        <v>1174</v>
      </c>
      <c r="DB132" s="223" t="s">
        <v>1173</v>
      </c>
      <c r="DC132" s="223" t="s">
        <v>1172</v>
      </c>
    </row>
    <row r="133" spans="1:107" s="233" customFormat="1" x14ac:dyDescent="0.2">
      <c r="A133">
        <v>143</v>
      </c>
      <c r="B133" s="29" t="s">
        <v>1171</v>
      </c>
      <c r="C133" s="328">
        <v>0</v>
      </c>
      <c r="D133" s="34" t="s">
        <v>3315</v>
      </c>
      <c r="E133" s="31">
        <v>1</v>
      </c>
      <c r="F133" s="31">
        <v>1</v>
      </c>
      <c r="G133" s="31">
        <v>1</v>
      </c>
      <c r="H133" s="31"/>
      <c r="I133" s="31" t="s">
        <v>1170</v>
      </c>
      <c r="J133" s="207" t="s">
        <v>957</v>
      </c>
      <c r="K133" s="392" t="s">
        <v>1023</v>
      </c>
      <c r="L133" s="418" t="s">
        <v>1084</v>
      </c>
      <c r="M133" s="31">
        <v>2</v>
      </c>
      <c r="N133" s="31">
        <v>0</v>
      </c>
      <c r="O133" s="329">
        <v>0</v>
      </c>
      <c r="P133" s="369">
        <v>2</v>
      </c>
      <c r="Q133" s="328">
        <v>-1</v>
      </c>
      <c r="R133" s="31">
        <v>300</v>
      </c>
      <c r="S133" s="242">
        <v>0</v>
      </c>
      <c r="T133" s="31">
        <v>0</v>
      </c>
      <c r="U133" s="31">
        <v>0</v>
      </c>
      <c r="V133" s="31">
        <v>0</v>
      </c>
      <c r="W133" s="31">
        <v>0</v>
      </c>
      <c r="X133" s="31">
        <v>0</v>
      </c>
      <c r="Y133" s="31">
        <v>-1</v>
      </c>
      <c r="Z133" s="31">
        <v>0</v>
      </c>
      <c r="AA133" s="31">
        <v>0</v>
      </c>
      <c r="AB133" s="31">
        <v>0</v>
      </c>
      <c r="AC133" s="31">
        <v>0</v>
      </c>
      <c r="AD133" s="329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294">
        <v>0</v>
      </c>
      <c r="AQ133" s="293">
        <v>1</v>
      </c>
      <c r="AR133" s="31">
        <v>0</v>
      </c>
      <c r="AS133" s="31">
        <v>0</v>
      </c>
      <c r="AT133" s="31" t="s">
        <v>1139</v>
      </c>
      <c r="AU133" s="294" t="s">
        <v>957</v>
      </c>
      <c r="AV133" s="293">
        <v>0</v>
      </c>
      <c r="AW133" s="31">
        <v>0</v>
      </c>
      <c r="AX133" s="31">
        <v>0</v>
      </c>
      <c r="AY133" s="31">
        <v>0</v>
      </c>
      <c r="AZ133" s="31">
        <v>0</v>
      </c>
      <c r="BA133" s="31">
        <v>0</v>
      </c>
      <c r="BB133" s="294">
        <v>0</v>
      </c>
      <c r="BC133" s="293">
        <v>1</v>
      </c>
      <c r="BD133" s="31">
        <v>0</v>
      </c>
      <c r="BE133" s="294">
        <v>0</v>
      </c>
      <c r="BF133" s="293">
        <v>0</v>
      </c>
      <c r="BG133" s="31">
        <v>1</v>
      </c>
      <c r="BH133" s="294">
        <v>-1</v>
      </c>
      <c r="BI133">
        <v>0</v>
      </c>
      <c r="BJ133">
        <v>0</v>
      </c>
      <c r="BK133">
        <v>0</v>
      </c>
      <c r="BL133"/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100</v>
      </c>
      <c r="BZ133"/>
      <c r="CA133">
        <v>0</v>
      </c>
      <c r="CB133">
        <v>0</v>
      </c>
      <c r="CC133">
        <v>-1</v>
      </c>
      <c r="CD133">
        <v>0</v>
      </c>
      <c r="CE133" t="s">
        <v>1170</v>
      </c>
      <c r="CF133" t="s">
        <v>1140</v>
      </c>
      <c r="CG133" t="s">
        <v>957</v>
      </c>
      <c r="CH133" t="s">
        <v>957</v>
      </c>
      <c r="CI133" t="s">
        <v>957</v>
      </c>
      <c r="CJ133" t="s">
        <v>957</v>
      </c>
      <c r="CK133" t="s">
        <v>957</v>
      </c>
      <c r="CL133" t="s">
        <v>957</v>
      </c>
      <c r="CM133"/>
      <c r="CN133"/>
      <c r="CO133"/>
      <c r="CP133"/>
      <c r="CQ133"/>
      <c r="CR133">
        <v>0</v>
      </c>
      <c r="CS133">
        <v>12</v>
      </c>
      <c r="CT133">
        <v>12</v>
      </c>
      <c r="CU133" t="s">
        <v>1018</v>
      </c>
      <c r="CV133" t="s">
        <v>3233</v>
      </c>
      <c r="CW133" t="s">
        <v>1169</v>
      </c>
      <c r="CX133">
        <v>0</v>
      </c>
      <c r="CY133">
        <v>1</v>
      </c>
      <c r="CZ133" t="s">
        <v>1171</v>
      </c>
      <c r="DA133" t="s">
        <v>1168</v>
      </c>
      <c r="DB133" t="s">
        <v>1167</v>
      </c>
      <c r="DC133" t="s">
        <v>1166</v>
      </c>
    </row>
    <row r="134" spans="1:107" s="238" customFormat="1" x14ac:dyDescent="0.2">
      <c r="A134" s="228">
        <v>144</v>
      </c>
      <c r="B134" s="231" t="s">
        <v>1165</v>
      </c>
      <c r="C134" s="351">
        <v>0</v>
      </c>
      <c r="D134" s="229">
        <v>10</v>
      </c>
      <c r="E134" s="230">
        <v>1</v>
      </c>
      <c r="F134" s="230"/>
      <c r="G134" s="230"/>
      <c r="H134" s="230"/>
      <c r="I134" s="230" t="s">
        <v>1164</v>
      </c>
      <c r="J134" s="444" t="s">
        <v>1043</v>
      </c>
      <c r="K134" s="405" t="s">
        <v>1023</v>
      </c>
      <c r="L134" s="427" t="s">
        <v>1019</v>
      </c>
      <c r="M134" s="230">
        <v>5</v>
      </c>
      <c r="N134" s="230">
        <v>0</v>
      </c>
      <c r="O134" s="352">
        <v>0</v>
      </c>
      <c r="P134" s="378">
        <v>2</v>
      </c>
      <c r="Q134" s="351">
        <v>185</v>
      </c>
      <c r="R134" s="230">
        <v>0</v>
      </c>
      <c r="S134" s="246">
        <v>370</v>
      </c>
      <c r="T134" s="230">
        <v>1</v>
      </c>
      <c r="U134" s="230">
        <v>0</v>
      </c>
      <c r="V134" s="230">
        <v>0</v>
      </c>
      <c r="W134" s="230">
        <v>0</v>
      </c>
      <c r="X134" s="230">
        <v>0</v>
      </c>
      <c r="Y134" s="230">
        <v>30</v>
      </c>
      <c r="Z134" s="230">
        <v>0</v>
      </c>
      <c r="AA134" s="230">
        <v>0</v>
      </c>
      <c r="AB134" s="230">
        <v>0</v>
      </c>
      <c r="AC134" s="230">
        <v>0</v>
      </c>
      <c r="AD134" s="352">
        <v>0</v>
      </c>
      <c r="AE134" s="230">
        <v>28</v>
      </c>
      <c r="AF134" s="230">
        <v>0</v>
      </c>
      <c r="AG134" s="230">
        <v>0</v>
      </c>
      <c r="AH134" s="230">
        <v>3</v>
      </c>
      <c r="AI134" s="230">
        <v>3</v>
      </c>
      <c r="AJ134" s="230">
        <v>1</v>
      </c>
      <c r="AK134" s="230">
        <v>1</v>
      </c>
      <c r="AL134" s="230">
        <v>100</v>
      </c>
      <c r="AM134" s="230">
        <v>0</v>
      </c>
      <c r="AN134" s="230">
        <v>0</v>
      </c>
      <c r="AO134" s="230">
        <v>0</v>
      </c>
      <c r="AP134" s="312">
        <v>1</v>
      </c>
      <c r="AQ134" s="311">
        <v>0</v>
      </c>
      <c r="AR134" s="230">
        <v>0</v>
      </c>
      <c r="AS134" s="230">
        <v>0</v>
      </c>
      <c r="AT134" s="230" t="s">
        <v>957</v>
      </c>
      <c r="AU134" s="312" t="s">
        <v>957</v>
      </c>
      <c r="AV134" s="311">
        <v>0</v>
      </c>
      <c r="AW134" s="230">
        <v>0</v>
      </c>
      <c r="AX134" s="230">
        <v>0</v>
      </c>
      <c r="AY134" s="230">
        <v>0</v>
      </c>
      <c r="AZ134" s="230">
        <v>0</v>
      </c>
      <c r="BA134" s="230">
        <v>0</v>
      </c>
      <c r="BB134" s="312">
        <v>0</v>
      </c>
      <c r="BC134" s="311">
        <v>0</v>
      </c>
      <c r="BD134" s="230">
        <v>0</v>
      </c>
      <c r="BE134" s="312">
        <v>0</v>
      </c>
      <c r="BF134" s="311">
        <v>0</v>
      </c>
      <c r="BG134" s="230">
        <v>1</v>
      </c>
      <c r="BH134" s="312">
        <v>-1</v>
      </c>
      <c r="BI134" s="228">
        <v>0</v>
      </c>
      <c r="BJ134" s="228">
        <v>0</v>
      </c>
      <c r="BK134" s="228">
        <v>1</v>
      </c>
      <c r="BL134" s="228"/>
      <c r="BM134" s="228">
        <v>0</v>
      </c>
      <c r="BN134" s="228">
        <v>0</v>
      </c>
      <c r="BO134" s="228">
        <v>0</v>
      </c>
      <c r="BP134" s="228">
        <v>0</v>
      </c>
      <c r="BQ134" s="228">
        <v>0</v>
      </c>
      <c r="BR134" s="228">
        <v>0</v>
      </c>
      <c r="BS134" s="228">
        <v>0</v>
      </c>
      <c r="BT134" s="228">
        <v>0</v>
      </c>
      <c r="BU134" s="228">
        <v>0</v>
      </c>
      <c r="BV134" s="228">
        <v>0</v>
      </c>
      <c r="BW134" s="228">
        <v>0</v>
      </c>
      <c r="BX134" s="228">
        <v>0</v>
      </c>
      <c r="BY134" s="228">
        <v>0</v>
      </c>
      <c r="BZ134" s="228"/>
      <c r="CA134" s="228">
        <v>0</v>
      </c>
      <c r="CB134" s="228">
        <v>0</v>
      </c>
      <c r="CC134" s="228">
        <v>-1</v>
      </c>
      <c r="CD134" s="228">
        <v>0</v>
      </c>
      <c r="CE134" s="228" t="s">
        <v>3311</v>
      </c>
      <c r="CF134" s="228" t="s">
        <v>957</v>
      </c>
      <c r="CG134" s="228" t="s">
        <v>957</v>
      </c>
      <c r="CH134" s="228" t="s">
        <v>957</v>
      </c>
      <c r="CI134" s="228" t="s">
        <v>957</v>
      </c>
      <c r="CJ134" s="228" t="s">
        <v>1163</v>
      </c>
      <c r="CK134" s="228" t="s">
        <v>1162</v>
      </c>
      <c r="CL134" s="228" t="s">
        <v>1618</v>
      </c>
      <c r="CM134" s="228"/>
      <c r="CN134" s="228"/>
      <c r="CO134" s="228"/>
      <c r="CP134" s="228"/>
      <c r="CQ134" s="228"/>
      <c r="CR134" s="228">
        <v>0</v>
      </c>
      <c r="CS134" s="228">
        <v>20</v>
      </c>
      <c r="CT134" s="228">
        <v>20</v>
      </c>
      <c r="CU134" s="228" t="s">
        <v>1018</v>
      </c>
      <c r="CV134" s="228" t="s">
        <v>3233</v>
      </c>
      <c r="CW134" s="228" t="s">
        <v>1160</v>
      </c>
      <c r="CX134" s="228">
        <v>0</v>
      </c>
      <c r="CY134" s="228">
        <v>0</v>
      </c>
      <c r="CZ134" s="228" t="s">
        <v>1165</v>
      </c>
      <c r="DA134" s="228" t="s">
        <v>1159</v>
      </c>
      <c r="DB134" s="228" t="s">
        <v>1158</v>
      </c>
      <c r="DC134" s="228" t="s">
        <v>1157</v>
      </c>
    </row>
    <row r="135" spans="1:107" s="238" customFormat="1" x14ac:dyDescent="0.2">
      <c r="A135" s="211">
        <v>145</v>
      </c>
      <c r="B135" s="214" t="s">
        <v>1155</v>
      </c>
      <c r="C135" s="345">
        <v>0</v>
      </c>
      <c r="D135" s="215">
        <v>7</v>
      </c>
      <c r="E135" s="213">
        <v>0</v>
      </c>
      <c r="F135" s="213"/>
      <c r="G135" s="213"/>
      <c r="H135" s="213"/>
      <c r="I135" s="213" t="s">
        <v>1155</v>
      </c>
      <c r="J135" s="400" t="s">
        <v>957</v>
      </c>
      <c r="K135" s="401" t="s">
        <v>1089</v>
      </c>
      <c r="L135" s="424" t="s">
        <v>1028</v>
      </c>
      <c r="M135" s="213">
        <v>1</v>
      </c>
      <c r="N135" s="213">
        <v>1</v>
      </c>
      <c r="O135" s="346">
        <v>0</v>
      </c>
      <c r="P135" s="375">
        <v>2</v>
      </c>
      <c r="Q135" s="345">
        <v>100</v>
      </c>
      <c r="R135" s="213">
        <v>0</v>
      </c>
      <c r="S135" s="243">
        <v>0</v>
      </c>
      <c r="T135" s="213">
        <v>0</v>
      </c>
      <c r="U135" s="213">
        <v>0</v>
      </c>
      <c r="V135" s="213">
        <v>0</v>
      </c>
      <c r="W135" s="213">
        <v>1</v>
      </c>
      <c r="X135" s="213">
        <v>20</v>
      </c>
      <c r="Y135" s="213">
        <v>10</v>
      </c>
      <c r="Z135" s="213">
        <v>0</v>
      </c>
      <c r="AA135" s="213">
        <v>0</v>
      </c>
      <c r="AB135" s="213">
        <v>0</v>
      </c>
      <c r="AC135" s="213">
        <v>0</v>
      </c>
      <c r="AD135" s="346">
        <v>0</v>
      </c>
      <c r="AE135" s="213">
        <v>0</v>
      </c>
      <c r="AF135" s="213">
        <v>0</v>
      </c>
      <c r="AG135" s="213">
        <v>0</v>
      </c>
      <c r="AH135" s="213">
        <v>0</v>
      </c>
      <c r="AI135" s="213">
        <v>3</v>
      </c>
      <c r="AJ135" s="213">
        <v>1</v>
      </c>
      <c r="AK135" s="213">
        <v>1</v>
      </c>
      <c r="AL135" s="213">
        <v>0</v>
      </c>
      <c r="AM135" s="213">
        <v>0</v>
      </c>
      <c r="AN135" s="213">
        <v>0</v>
      </c>
      <c r="AO135" s="213">
        <v>0</v>
      </c>
      <c r="AP135" s="306">
        <v>0</v>
      </c>
      <c r="AQ135" s="305">
        <v>0</v>
      </c>
      <c r="AR135" s="213">
        <v>0</v>
      </c>
      <c r="AS135" s="213">
        <v>0</v>
      </c>
      <c r="AT135" s="213" t="s">
        <v>1134</v>
      </c>
      <c r="AU135" s="306" t="s">
        <v>957</v>
      </c>
      <c r="AV135" s="305">
        <v>0</v>
      </c>
      <c r="AW135" s="213">
        <v>0</v>
      </c>
      <c r="AX135" s="213">
        <v>0</v>
      </c>
      <c r="AY135" s="213">
        <v>0</v>
      </c>
      <c r="AZ135" s="213">
        <v>0</v>
      </c>
      <c r="BA135" s="213">
        <v>0</v>
      </c>
      <c r="BB135" s="306">
        <v>0</v>
      </c>
      <c r="BC135" s="305">
        <v>0</v>
      </c>
      <c r="BD135" s="213">
        <v>1</v>
      </c>
      <c r="BE135" s="306">
        <v>0</v>
      </c>
      <c r="BF135" s="305">
        <v>0</v>
      </c>
      <c r="BG135" s="213">
        <v>1</v>
      </c>
      <c r="BH135" s="306">
        <v>-1</v>
      </c>
      <c r="BI135" s="211">
        <v>0</v>
      </c>
      <c r="BJ135" s="211">
        <v>0</v>
      </c>
      <c r="BK135" s="211">
        <v>0</v>
      </c>
      <c r="BL135" s="211"/>
      <c r="BM135" s="211">
        <v>0</v>
      </c>
      <c r="BN135" s="211">
        <v>0</v>
      </c>
      <c r="BO135" s="211">
        <v>0</v>
      </c>
      <c r="BP135" s="211">
        <v>0</v>
      </c>
      <c r="BQ135" s="211">
        <v>0</v>
      </c>
      <c r="BR135" s="211">
        <v>1</v>
      </c>
      <c r="BS135" s="211">
        <v>0</v>
      </c>
      <c r="BT135" s="211">
        <v>0</v>
      </c>
      <c r="BU135" s="211">
        <v>0</v>
      </c>
      <c r="BV135" s="211">
        <v>0</v>
      </c>
      <c r="BW135" s="211">
        <v>0</v>
      </c>
      <c r="BX135" s="211">
        <v>0</v>
      </c>
      <c r="BY135" s="211">
        <v>0</v>
      </c>
      <c r="BZ135" s="211"/>
      <c r="CA135" s="211">
        <v>0</v>
      </c>
      <c r="CB135" s="211">
        <v>0</v>
      </c>
      <c r="CC135" s="211">
        <v>-1</v>
      </c>
      <c r="CD135" s="211">
        <v>0</v>
      </c>
      <c r="CE135" s="211" t="s">
        <v>1151</v>
      </c>
      <c r="CF135" s="211" t="s">
        <v>957</v>
      </c>
      <c r="CG135" s="211" t="s">
        <v>957</v>
      </c>
      <c r="CH135" s="211" t="s">
        <v>957</v>
      </c>
      <c r="CI135" s="211" t="s">
        <v>957</v>
      </c>
      <c r="CJ135" s="211" t="s">
        <v>1156</v>
      </c>
      <c r="CK135" s="211" t="s">
        <v>957</v>
      </c>
      <c r="CL135" s="211" t="s">
        <v>957</v>
      </c>
      <c r="CM135" s="211"/>
      <c r="CN135" s="211"/>
      <c r="CO135" s="211"/>
      <c r="CP135" s="211"/>
      <c r="CQ135" s="211"/>
      <c r="CR135" s="211">
        <v>0</v>
      </c>
      <c r="CS135" s="211">
        <v>4</v>
      </c>
      <c r="CT135" s="211">
        <v>4</v>
      </c>
      <c r="CU135" s="211" t="s">
        <v>1018</v>
      </c>
      <c r="CV135" s="211" t="s">
        <v>3233</v>
      </c>
      <c r="CW135" s="211" t="s">
        <v>1155</v>
      </c>
      <c r="CX135" s="211">
        <v>0</v>
      </c>
      <c r="CY135" s="211">
        <v>1</v>
      </c>
      <c r="CZ135" s="211" t="s">
        <v>1155</v>
      </c>
      <c r="DA135" s="211" t="s">
        <v>1154</v>
      </c>
      <c r="DB135" s="211" t="s">
        <v>1153</v>
      </c>
      <c r="DC135" s="211" t="s">
        <v>1152</v>
      </c>
    </row>
    <row r="136" spans="1:107" s="238" customFormat="1" x14ac:dyDescent="0.2">
      <c r="A136" s="211">
        <v>146</v>
      </c>
      <c r="B136" s="214" t="s">
        <v>1149</v>
      </c>
      <c r="C136" s="345">
        <v>0</v>
      </c>
      <c r="D136" s="215">
        <v>7</v>
      </c>
      <c r="E136" s="213">
        <v>0</v>
      </c>
      <c r="F136" s="213"/>
      <c r="G136" s="213"/>
      <c r="H136" s="213"/>
      <c r="I136" s="213" t="s">
        <v>1149</v>
      </c>
      <c r="J136" s="400" t="s">
        <v>957</v>
      </c>
      <c r="K136" s="401" t="s">
        <v>1023</v>
      </c>
      <c r="L136" s="424" t="s">
        <v>1028</v>
      </c>
      <c r="M136" s="213">
        <v>1</v>
      </c>
      <c r="N136" s="213">
        <v>1</v>
      </c>
      <c r="O136" s="346">
        <v>0</v>
      </c>
      <c r="P136" s="375">
        <v>2</v>
      </c>
      <c r="Q136" s="345">
        <v>75</v>
      </c>
      <c r="R136" s="213">
        <v>0</v>
      </c>
      <c r="S136" s="243">
        <v>0</v>
      </c>
      <c r="T136" s="213">
        <v>0</v>
      </c>
      <c r="U136" s="213">
        <v>0</v>
      </c>
      <c r="V136" s="213">
        <v>0</v>
      </c>
      <c r="W136" s="213">
        <v>1</v>
      </c>
      <c r="X136" s="213">
        <v>20</v>
      </c>
      <c r="Y136" s="213">
        <v>10</v>
      </c>
      <c r="Z136" s="213">
        <v>0</v>
      </c>
      <c r="AA136" s="213">
        <v>0</v>
      </c>
      <c r="AB136" s="213">
        <v>0</v>
      </c>
      <c r="AC136" s="213">
        <v>0</v>
      </c>
      <c r="AD136" s="346">
        <v>0</v>
      </c>
      <c r="AE136" s="213">
        <v>0</v>
      </c>
      <c r="AF136" s="213">
        <v>0</v>
      </c>
      <c r="AG136" s="213">
        <v>0</v>
      </c>
      <c r="AH136" s="213">
        <v>0</v>
      </c>
      <c r="AI136" s="213">
        <v>3</v>
      </c>
      <c r="AJ136" s="213">
        <v>1</v>
      </c>
      <c r="AK136" s="213">
        <v>1</v>
      </c>
      <c r="AL136" s="213">
        <v>0</v>
      </c>
      <c r="AM136" s="213">
        <v>0</v>
      </c>
      <c r="AN136" s="213">
        <v>0</v>
      </c>
      <c r="AO136" s="213">
        <v>0</v>
      </c>
      <c r="AP136" s="306">
        <v>0</v>
      </c>
      <c r="AQ136" s="305">
        <v>0</v>
      </c>
      <c r="AR136" s="213">
        <v>0</v>
      </c>
      <c r="AS136" s="213">
        <v>0</v>
      </c>
      <c r="AT136" s="213" t="s">
        <v>1134</v>
      </c>
      <c r="AU136" s="306" t="s">
        <v>957</v>
      </c>
      <c r="AV136" s="305">
        <v>0</v>
      </c>
      <c r="AW136" s="213">
        <v>0</v>
      </c>
      <c r="AX136" s="213">
        <v>0</v>
      </c>
      <c r="AY136" s="213">
        <v>0</v>
      </c>
      <c r="AZ136" s="213">
        <v>0</v>
      </c>
      <c r="BA136" s="213">
        <v>0</v>
      </c>
      <c r="BB136" s="306">
        <v>0</v>
      </c>
      <c r="BC136" s="305">
        <v>0</v>
      </c>
      <c r="BD136" s="213">
        <v>1</v>
      </c>
      <c r="BE136" s="306">
        <v>0</v>
      </c>
      <c r="BF136" s="305">
        <v>0</v>
      </c>
      <c r="BG136" s="213">
        <v>1</v>
      </c>
      <c r="BH136" s="306">
        <v>-1</v>
      </c>
      <c r="BI136" s="211">
        <v>0</v>
      </c>
      <c r="BJ136" s="211">
        <v>0</v>
      </c>
      <c r="BK136" s="211">
        <v>0</v>
      </c>
      <c r="BL136" s="211"/>
      <c r="BM136" s="211">
        <v>0</v>
      </c>
      <c r="BN136" s="211">
        <v>0</v>
      </c>
      <c r="BO136" s="211">
        <v>0</v>
      </c>
      <c r="BP136" s="211">
        <v>0</v>
      </c>
      <c r="BQ136" s="211">
        <v>0</v>
      </c>
      <c r="BR136" s="211">
        <v>1</v>
      </c>
      <c r="BS136" s="211">
        <v>0</v>
      </c>
      <c r="BT136" s="211">
        <v>0</v>
      </c>
      <c r="BU136" s="211">
        <v>0</v>
      </c>
      <c r="BV136" s="211">
        <v>0</v>
      </c>
      <c r="BW136" s="211">
        <v>0</v>
      </c>
      <c r="BX136" s="211">
        <v>0</v>
      </c>
      <c r="BY136" s="211">
        <v>0</v>
      </c>
      <c r="BZ136" s="211"/>
      <c r="CA136" s="211">
        <v>0</v>
      </c>
      <c r="CB136" s="211">
        <v>0</v>
      </c>
      <c r="CC136" s="211">
        <v>-1</v>
      </c>
      <c r="CD136" s="211">
        <v>0</v>
      </c>
      <c r="CE136" s="211" t="s">
        <v>1151</v>
      </c>
      <c r="CF136" s="211" t="s">
        <v>957</v>
      </c>
      <c r="CG136" s="211" t="s">
        <v>957</v>
      </c>
      <c r="CH136" s="211" t="s">
        <v>957</v>
      </c>
      <c r="CI136" s="211" t="s">
        <v>957</v>
      </c>
      <c r="CJ136" s="211" t="s">
        <v>1150</v>
      </c>
      <c r="CK136" s="211" t="s">
        <v>957</v>
      </c>
      <c r="CL136" s="211" t="s">
        <v>957</v>
      </c>
      <c r="CM136" s="211"/>
      <c r="CN136" s="211"/>
      <c r="CO136" s="211"/>
      <c r="CP136" s="211"/>
      <c r="CQ136" s="211"/>
      <c r="CR136" s="211">
        <v>0</v>
      </c>
      <c r="CS136" s="211">
        <v>3</v>
      </c>
      <c r="CT136" s="211">
        <v>3</v>
      </c>
      <c r="CU136" s="211" t="s">
        <v>1018</v>
      </c>
      <c r="CV136" s="211" t="s">
        <v>3233</v>
      </c>
      <c r="CW136" s="211" t="s">
        <v>1149</v>
      </c>
      <c r="CX136" s="211">
        <v>0</v>
      </c>
      <c r="CY136" s="211">
        <v>1</v>
      </c>
      <c r="CZ136" s="211" t="s">
        <v>1149</v>
      </c>
      <c r="DA136" s="211" t="s">
        <v>1148</v>
      </c>
      <c r="DB136" s="211" t="s">
        <v>1147</v>
      </c>
      <c r="DC136" s="211" t="s">
        <v>1146</v>
      </c>
    </row>
    <row r="137" spans="1:107" s="238" customFormat="1" x14ac:dyDescent="0.2">
      <c r="A137">
        <v>147</v>
      </c>
      <c r="B137" s="29" t="s">
        <v>1145</v>
      </c>
      <c r="C137" s="328">
        <v>0</v>
      </c>
      <c r="D137" s="34" t="s">
        <v>3315</v>
      </c>
      <c r="E137" s="31">
        <v>0</v>
      </c>
      <c r="F137" s="31">
        <v>1</v>
      </c>
      <c r="G137" s="31">
        <v>1</v>
      </c>
      <c r="H137" s="31"/>
      <c r="I137" s="31" t="s">
        <v>1145</v>
      </c>
      <c r="J137" s="207" t="s">
        <v>957</v>
      </c>
      <c r="K137" s="392" t="s">
        <v>1023</v>
      </c>
      <c r="L137" s="418" t="s">
        <v>1137</v>
      </c>
      <c r="M137" s="31">
        <v>2</v>
      </c>
      <c r="N137" s="31">
        <v>0</v>
      </c>
      <c r="O137" s="329">
        <v>0</v>
      </c>
      <c r="P137" s="369">
        <v>2</v>
      </c>
      <c r="Q137" s="328">
        <v>-1</v>
      </c>
      <c r="R137" s="31">
        <v>0</v>
      </c>
      <c r="S137" s="242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-1</v>
      </c>
      <c r="Z137" s="31">
        <v>0</v>
      </c>
      <c r="AA137" s="31">
        <v>0</v>
      </c>
      <c r="AB137" s="31">
        <v>0</v>
      </c>
      <c r="AC137" s="31">
        <v>0</v>
      </c>
      <c r="AD137" s="329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294">
        <v>0</v>
      </c>
      <c r="AQ137" s="293">
        <v>1</v>
      </c>
      <c r="AR137" s="31">
        <v>0</v>
      </c>
      <c r="AS137" s="31">
        <v>0</v>
      </c>
      <c r="AT137" s="31" t="s">
        <v>1139</v>
      </c>
      <c r="AU137" s="294" t="s">
        <v>957</v>
      </c>
      <c r="AV137" s="293">
        <v>0</v>
      </c>
      <c r="AW137" s="31">
        <v>0</v>
      </c>
      <c r="AX137" s="31">
        <v>0</v>
      </c>
      <c r="AY137" s="31">
        <v>0</v>
      </c>
      <c r="AZ137" s="31">
        <v>0</v>
      </c>
      <c r="BA137" s="31">
        <v>0</v>
      </c>
      <c r="BB137" s="294">
        <v>0</v>
      </c>
      <c r="BC137" s="293">
        <v>0</v>
      </c>
      <c r="BD137" s="31">
        <v>0</v>
      </c>
      <c r="BE137" s="294">
        <v>0</v>
      </c>
      <c r="BF137" s="293">
        <v>0</v>
      </c>
      <c r="BG137" s="31">
        <v>1</v>
      </c>
      <c r="BH137" s="294">
        <v>-1</v>
      </c>
      <c r="BI137">
        <v>0</v>
      </c>
      <c r="BJ137">
        <v>0</v>
      </c>
      <c r="BK137">
        <v>0</v>
      </c>
      <c r="BL137"/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8</v>
      </c>
      <c r="BY137">
        <v>0</v>
      </c>
      <c r="BZ137"/>
      <c r="CA137">
        <v>0</v>
      </c>
      <c r="CB137">
        <v>0</v>
      </c>
      <c r="CC137">
        <v>-1</v>
      </c>
      <c r="CD137">
        <v>0</v>
      </c>
      <c r="CE137" t="s">
        <v>1145</v>
      </c>
      <c r="CF137" t="s">
        <v>1140</v>
      </c>
      <c r="CG137" t="s">
        <v>957</v>
      </c>
      <c r="CH137" t="s">
        <v>957</v>
      </c>
      <c r="CI137" t="s">
        <v>957</v>
      </c>
      <c r="CJ137" t="s">
        <v>957</v>
      </c>
      <c r="CK137" t="s">
        <v>957</v>
      </c>
      <c r="CL137" t="s">
        <v>957</v>
      </c>
      <c r="CM137"/>
      <c r="CN137"/>
      <c r="CO137"/>
      <c r="CP137"/>
      <c r="CQ137"/>
      <c r="CR137">
        <v>0</v>
      </c>
      <c r="CS137">
        <v>8</v>
      </c>
      <c r="CT137">
        <v>8</v>
      </c>
      <c r="CU137" t="s">
        <v>1018</v>
      </c>
      <c r="CV137" t="s">
        <v>3233</v>
      </c>
      <c r="CW137" t="s">
        <v>1144</v>
      </c>
      <c r="CX137">
        <v>0</v>
      </c>
      <c r="CY137">
        <v>1</v>
      </c>
      <c r="CZ137" t="s">
        <v>1144</v>
      </c>
      <c r="DA137" t="s">
        <v>1143</v>
      </c>
      <c r="DB137" t="s">
        <v>1142</v>
      </c>
      <c r="DC137"/>
    </row>
    <row r="138" spans="1:107" s="238" customFormat="1" x14ac:dyDescent="0.2">
      <c r="A138">
        <v>148</v>
      </c>
      <c r="B138" s="29" t="s">
        <v>1141</v>
      </c>
      <c r="C138" s="328">
        <v>0</v>
      </c>
      <c r="D138" s="34" t="s">
        <v>3315</v>
      </c>
      <c r="E138" s="31">
        <v>0</v>
      </c>
      <c r="F138" s="31">
        <v>1</v>
      </c>
      <c r="G138" s="31">
        <v>1</v>
      </c>
      <c r="H138" s="31"/>
      <c r="I138" s="31" t="s">
        <v>1141</v>
      </c>
      <c r="J138" s="207" t="s">
        <v>957</v>
      </c>
      <c r="K138" s="392" t="s">
        <v>1023</v>
      </c>
      <c r="L138" s="418" t="s">
        <v>1137</v>
      </c>
      <c r="M138" s="31">
        <v>2</v>
      </c>
      <c r="N138" s="31">
        <v>0</v>
      </c>
      <c r="O138" s="329">
        <v>0</v>
      </c>
      <c r="P138" s="369">
        <v>2</v>
      </c>
      <c r="Q138" s="328">
        <v>-1</v>
      </c>
      <c r="R138" s="31">
        <v>0</v>
      </c>
      <c r="S138" s="242">
        <v>0</v>
      </c>
      <c r="T138" s="31">
        <v>0</v>
      </c>
      <c r="U138" s="31">
        <v>0</v>
      </c>
      <c r="V138" s="31">
        <v>0</v>
      </c>
      <c r="W138" s="31">
        <v>0</v>
      </c>
      <c r="X138" s="31">
        <v>0</v>
      </c>
      <c r="Y138" s="31">
        <v>-1</v>
      </c>
      <c r="Z138" s="31">
        <v>0</v>
      </c>
      <c r="AA138" s="31">
        <v>0</v>
      </c>
      <c r="AB138" s="31">
        <v>0</v>
      </c>
      <c r="AC138" s="31">
        <v>0</v>
      </c>
      <c r="AD138" s="329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1">
        <v>0</v>
      </c>
      <c r="AL138" s="31">
        <v>0</v>
      </c>
      <c r="AM138" s="31">
        <v>0</v>
      </c>
      <c r="AN138" s="31">
        <v>0</v>
      </c>
      <c r="AO138" s="31">
        <v>0</v>
      </c>
      <c r="AP138" s="294">
        <v>0</v>
      </c>
      <c r="AQ138" s="293">
        <v>1</v>
      </c>
      <c r="AR138" s="31">
        <v>0</v>
      </c>
      <c r="AS138" s="31">
        <v>0</v>
      </c>
      <c r="AT138" s="31" t="s">
        <v>1139</v>
      </c>
      <c r="AU138" s="294" t="s">
        <v>957</v>
      </c>
      <c r="AV138" s="293">
        <v>0</v>
      </c>
      <c r="AW138" s="31">
        <v>0</v>
      </c>
      <c r="AX138" s="31">
        <v>0</v>
      </c>
      <c r="AY138" s="31">
        <v>0</v>
      </c>
      <c r="AZ138" s="31">
        <v>0</v>
      </c>
      <c r="BA138" s="31">
        <v>0</v>
      </c>
      <c r="BB138" s="294">
        <v>0</v>
      </c>
      <c r="BC138" s="293">
        <v>0</v>
      </c>
      <c r="BD138" s="31">
        <v>0</v>
      </c>
      <c r="BE138" s="294">
        <v>0</v>
      </c>
      <c r="BF138" s="293">
        <v>0</v>
      </c>
      <c r="BG138" s="31">
        <v>1</v>
      </c>
      <c r="BH138" s="294">
        <v>-1</v>
      </c>
      <c r="BI138">
        <v>0</v>
      </c>
      <c r="BJ138">
        <v>0</v>
      </c>
      <c r="BK138">
        <v>0</v>
      </c>
      <c r="BL138"/>
      <c r="BM138">
        <v>0</v>
      </c>
      <c r="BN138">
        <v>0</v>
      </c>
      <c r="BO138">
        <v>0</v>
      </c>
      <c r="BP138">
        <v>10</v>
      </c>
      <c r="BQ138">
        <v>20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/>
      <c r="CA138">
        <v>0</v>
      </c>
      <c r="CB138">
        <v>0</v>
      </c>
      <c r="CC138">
        <v>-1</v>
      </c>
      <c r="CD138">
        <v>0</v>
      </c>
      <c r="CE138" t="s">
        <v>1141</v>
      </c>
      <c r="CF138" t="s">
        <v>1140</v>
      </c>
      <c r="CG138" t="s">
        <v>957</v>
      </c>
      <c r="CH138" t="s">
        <v>957</v>
      </c>
      <c r="CI138" t="s">
        <v>957</v>
      </c>
      <c r="CJ138" t="s">
        <v>957</v>
      </c>
      <c r="CK138" t="s">
        <v>957</v>
      </c>
      <c r="CL138" t="s">
        <v>957</v>
      </c>
      <c r="CM138"/>
      <c r="CN138"/>
      <c r="CO138"/>
      <c r="CP138"/>
      <c r="CQ138"/>
      <c r="CR138">
        <v>0</v>
      </c>
      <c r="CS138">
        <v>7</v>
      </c>
      <c r="CT138">
        <v>7</v>
      </c>
      <c r="CU138" t="s">
        <v>1018</v>
      </c>
      <c r="CV138" t="s">
        <v>3233</v>
      </c>
      <c r="CW138" t="s">
        <v>1138</v>
      </c>
      <c r="CX138">
        <v>0</v>
      </c>
      <c r="CY138">
        <v>1</v>
      </c>
      <c r="CZ138" t="s">
        <v>1138</v>
      </c>
      <c r="DA138" t="s">
        <v>1136</v>
      </c>
      <c r="DB138" t="s">
        <v>1135</v>
      </c>
      <c r="DC138"/>
    </row>
    <row r="139" spans="1:107" s="238" customFormat="1" x14ac:dyDescent="0.2">
      <c r="A139" s="233">
        <v>149</v>
      </c>
      <c r="B139" s="236" t="s">
        <v>1132</v>
      </c>
      <c r="C139" s="353">
        <v>0</v>
      </c>
      <c r="D139" s="234">
        <v>11</v>
      </c>
      <c r="E139" s="235">
        <v>0</v>
      </c>
      <c r="F139" s="235"/>
      <c r="G139" s="235"/>
      <c r="H139" s="235"/>
      <c r="I139" s="235" t="s">
        <v>1132</v>
      </c>
      <c r="J139" s="406" t="s">
        <v>957</v>
      </c>
      <c r="K139" s="407" t="s">
        <v>1023</v>
      </c>
      <c r="L139" s="428" t="s">
        <v>1028</v>
      </c>
      <c r="M139" s="235">
        <v>4</v>
      </c>
      <c r="N139" s="235">
        <v>0</v>
      </c>
      <c r="O139" s="354">
        <v>0</v>
      </c>
      <c r="P139" s="379">
        <v>2</v>
      </c>
      <c r="Q139" s="353">
        <v>200</v>
      </c>
      <c r="R139" s="235">
        <v>0</v>
      </c>
      <c r="S139" s="247">
        <v>0</v>
      </c>
      <c r="T139" s="235">
        <v>0</v>
      </c>
      <c r="U139" s="235">
        <v>0</v>
      </c>
      <c r="V139" s="235">
        <v>0</v>
      </c>
      <c r="W139" s="235">
        <v>0</v>
      </c>
      <c r="X139" s="235">
        <v>-1</v>
      </c>
      <c r="Y139" s="235">
        <v>20</v>
      </c>
      <c r="Z139" s="235">
        <v>0</v>
      </c>
      <c r="AA139" s="235">
        <v>0</v>
      </c>
      <c r="AB139" s="235">
        <v>0</v>
      </c>
      <c r="AC139" s="235">
        <v>0</v>
      </c>
      <c r="AD139" s="354">
        <v>0</v>
      </c>
      <c r="AE139" s="235">
        <v>0</v>
      </c>
      <c r="AF139" s="235">
        <v>0</v>
      </c>
      <c r="AG139" s="235">
        <v>0</v>
      </c>
      <c r="AH139" s="235">
        <v>0</v>
      </c>
      <c r="AI139" s="235">
        <v>0</v>
      </c>
      <c r="AJ139" s="235">
        <v>0</v>
      </c>
      <c r="AK139" s="235">
        <v>0</v>
      </c>
      <c r="AL139" s="235">
        <v>0</v>
      </c>
      <c r="AM139" s="235">
        <v>0</v>
      </c>
      <c r="AN139" s="235">
        <v>0</v>
      </c>
      <c r="AO139" s="235">
        <v>0</v>
      </c>
      <c r="AP139" s="314">
        <v>0</v>
      </c>
      <c r="AQ139" s="313">
        <v>100</v>
      </c>
      <c r="AR139" s="235">
        <v>0</v>
      </c>
      <c r="AS139" s="235">
        <v>0</v>
      </c>
      <c r="AT139" s="235" t="s">
        <v>1134</v>
      </c>
      <c r="AU139" s="314" t="s">
        <v>957</v>
      </c>
      <c r="AV139" s="313">
        <v>0</v>
      </c>
      <c r="AW139" s="235">
        <v>0</v>
      </c>
      <c r="AX139" s="235">
        <v>0</v>
      </c>
      <c r="AY139" s="235">
        <v>0</v>
      </c>
      <c r="AZ139" s="235">
        <v>0</v>
      </c>
      <c r="BA139" s="235">
        <v>0</v>
      </c>
      <c r="BB139" s="314">
        <v>0</v>
      </c>
      <c r="BC139" s="313">
        <v>0</v>
      </c>
      <c r="BD139" s="235">
        <v>0</v>
      </c>
      <c r="BE139" s="314">
        <v>0</v>
      </c>
      <c r="BF139" s="313">
        <v>0</v>
      </c>
      <c r="BG139" s="235">
        <v>1</v>
      </c>
      <c r="BH139" s="314">
        <v>-1</v>
      </c>
      <c r="BI139" s="233">
        <v>0</v>
      </c>
      <c r="BJ139" s="233">
        <v>0</v>
      </c>
      <c r="BK139" s="233">
        <v>0</v>
      </c>
      <c r="BL139" s="233"/>
      <c r="BM139" s="233">
        <v>0</v>
      </c>
      <c r="BN139" s="233">
        <v>0</v>
      </c>
      <c r="BO139" s="233">
        <v>0</v>
      </c>
      <c r="BP139" s="233">
        <v>0</v>
      </c>
      <c r="BQ139" s="233">
        <v>0</v>
      </c>
      <c r="BR139" s="233">
        <v>0</v>
      </c>
      <c r="BS139" s="233">
        <v>0</v>
      </c>
      <c r="BT139" s="233">
        <v>0</v>
      </c>
      <c r="BU139" s="233">
        <v>0</v>
      </c>
      <c r="BV139" s="233">
        <v>0</v>
      </c>
      <c r="BW139" s="233">
        <v>0</v>
      </c>
      <c r="BX139" s="233">
        <v>0</v>
      </c>
      <c r="BY139" s="233">
        <v>0</v>
      </c>
      <c r="BZ139" s="233"/>
      <c r="CA139" s="233">
        <v>0</v>
      </c>
      <c r="CB139" s="233">
        <v>0</v>
      </c>
      <c r="CC139" s="233">
        <v>-1</v>
      </c>
      <c r="CD139" s="233">
        <v>0</v>
      </c>
      <c r="CE139" s="233" t="s">
        <v>1132</v>
      </c>
      <c r="CF139" s="233" t="s">
        <v>957</v>
      </c>
      <c r="CG139" s="233" t="s">
        <v>1132</v>
      </c>
      <c r="CH139" s="233" t="s">
        <v>957</v>
      </c>
      <c r="CI139" s="233" t="s">
        <v>957</v>
      </c>
      <c r="CJ139" s="233" t="s">
        <v>1133</v>
      </c>
      <c r="CK139" s="233" t="s">
        <v>957</v>
      </c>
      <c r="CL139" s="233" t="s">
        <v>957</v>
      </c>
      <c r="CM139" s="233"/>
      <c r="CN139" s="233"/>
      <c r="CO139" s="233"/>
      <c r="CP139" s="233"/>
      <c r="CQ139" s="233"/>
      <c r="CR139" s="233">
        <v>0</v>
      </c>
      <c r="CS139" s="233">
        <v>0</v>
      </c>
      <c r="CT139" s="233">
        <v>0</v>
      </c>
      <c r="CU139" s="233" t="s">
        <v>1018</v>
      </c>
      <c r="CV139" s="233" t="s">
        <v>3233</v>
      </c>
      <c r="CW139" s="233" t="s">
        <v>1132</v>
      </c>
      <c r="CX139" s="233">
        <v>0</v>
      </c>
      <c r="CY139" s="233">
        <v>1</v>
      </c>
      <c r="CZ139" s="233" t="s">
        <v>1132</v>
      </c>
      <c r="DA139" s="233" t="s">
        <v>1131</v>
      </c>
      <c r="DB139" s="233" t="s">
        <v>1130</v>
      </c>
      <c r="DC139" s="233" t="s">
        <v>1129</v>
      </c>
    </row>
    <row r="140" spans="1:107" s="238" customFormat="1" x14ac:dyDescent="0.2">
      <c r="A140" s="218">
        <v>150</v>
      </c>
      <c r="B140" s="219" t="s">
        <v>1128</v>
      </c>
      <c r="C140" s="347">
        <v>0</v>
      </c>
      <c r="D140" s="262">
        <v>8</v>
      </c>
      <c r="E140" s="221">
        <v>1</v>
      </c>
      <c r="F140" s="221"/>
      <c r="G140" s="221"/>
      <c r="H140" s="221"/>
      <c r="I140" s="221" t="s">
        <v>1127</v>
      </c>
      <c r="J140" s="438" t="s">
        <v>1052</v>
      </c>
      <c r="K140" s="402" t="s">
        <v>1023</v>
      </c>
      <c r="L140" s="425" t="s">
        <v>1121</v>
      </c>
      <c r="M140" s="221">
        <v>2</v>
      </c>
      <c r="N140" s="221">
        <v>0</v>
      </c>
      <c r="O140" s="348">
        <v>0</v>
      </c>
      <c r="P140" s="376">
        <v>2</v>
      </c>
      <c r="Q140" s="347">
        <v>75</v>
      </c>
      <c r="R140" s="221">
        <v>0</v>
      </c>
      <c r="S140" s="244">
        <v>150</v>
      </c>
      <c r="T140" s="221">
        <v>1</v>
      </c>
      <c r="U140" s="221">
        <v>0</v>
      </c>
      <c r="V140" s="221">
        <v>0</v>
      </c>
      <c r="W140" s="221">
        <v>0</v>
      </c>
      <c r="X140" s="221">
        <v>20</v>
      </c>
      <c r="Y140" s="221">
        <v>20</v>
      </c>
      <c r="Z140" s="221">
        <v>0</v>
      </c>
      <c r="AA140" s="221">
        <v>0</v>
      </c>
      <c r="AB140" s="221">
        <v>0</v>
      </c>
      <c r="AC140" s="221">
        <v>0</v>
      </c>
      <c r="AD140" s="348">
        <v>0</v>
      </c>
      <c r="AE140" s="221">
        <v>12</v>
      </c>
      <c r="AF140" s="221">
        <v>0</v>
      </c>
      <c r="AG140" s="221">
        <v>0</v>
      </c>
      <c r="AH140" s="221">
        <v>3</v>
      </c>
      <c r="AI140" s="221">
        <v>3</v>
      </c>
      <c r="AJ140" s="221">
        <v>1</v>
      </c>
      <c r="AK140" s="221">
        <v>1</v>
      </c>
      <c r="AL140" s="221">
        <v>100</v>
      </c>
      <c r="AM140" s="221">
        <v>0</v>
      </c>
      <c r="AN140" s="221">
        <v>0</v>
      </c>
      <c r="AO140" s="221">
        <v>0</v>
      </c>
      <c r="AP140" s="308">
        <v>0</v>
      </c>
      <c r="AQ140" s="307">
        <v>0</v>
      </c>
      <c r="AR140" s="221">
        <v>0</v>
      </c>
      <c r="AS140" s="221">
        <v>0</v>
      </c>
      <c r="AT140" s="221" t="s">
        <v>957</v>
      </c>
      <c r="AU140" s="308" t="s">
        <v>957</v>
      </c>
      <c r="AV140" s="307">
        <v>0</v>
      </c>
      <c r="AW140" s="221">
        <v>0</v>
      </c>
      <c r="AX140" s="221">
        <v>0</v>
      </c>
      <c r="AY140" s="221">
        <v>0</v>
      </c>
      <c r="AZ140" s="221">
        <v>0</v>
      </c>
      <c r="BA140" s="221">
        <v>0</v>
      </c>
      <c r="BB140" s="308">
        <v>0</v>
      </c>
      <c r="BC140" s="307">
        <v>0</v>
      </c>
      <c r="BD140" s="221">
        <v>0</v>
      </c>
      <c r="BE140" s="308">
        <v>0</v>
      </c>
      <c r="BF140" s="307">
        <v>0</v>
      </c>
      <c r="BG140" s="221">
        <v>1</v>
      </c>
      <c r="BH140" s="308">
        <v>-1</v>
      </c>
      <c r="BI140" s="218">
        <v>0</v>
      </c>
      <c r="BJ140" s="218">
        <v>0</v>
      </c>
      <c r="BK140" s="218">
        <v>1</v>
      </c>
      <c r="BL140" s="218"/>
      <c r="BM140" s="218">
        <v>0</v>
      </c>
      <c r="BN140" s="218">
        <v>0</v>
      </c>
      <c r="BO140" s="218">
        <v>0</v>
      </c>
      <c r="BP140" s="218">
        <v>0</v>
      </c>
      <c r="BQ140" s="218">
        <v>0</v>
      </c>
      <c r="BR140" s="218">
        <v>1</v>
      </c>
      <c r="BS140" s="218">
        <v>0</v>
      </c>
      <c r="BT140" s="218">
        <v>0</v>
      </c>
      <c r="BU140" s="218">
        <v>0</v>
      </c>
      <c r="BV140" s="218">
        <v>0</v>
      </c>
      <c r="BW140" s="218">
        <v>0</v>
      </c>
      <c r="BX140" s="218">
        <v>0</v>
      </c>
      <c r="BY140" s="218">
        <v>0</v>
      </c>
      <c r="BZ140" s="218"/>
      <c r="CA140" s="218">
        <v>0</v>
      </c>
      <c r="CB140" s="218">
        <v>0</v>
      </c>
      <c r="CC140" s="218">
        <v>-1</v>
      </c>
      <c r="CD140" s="218">
        <v>0</v>
      </c>
      <c r="CE140" s="218" t="s">
        <v>1126</v>
      </c>
      <c r="CF140" s="218" t="s">
        <v>957</v>
      </c>
      <c r="CG140" s="218" t="s">
        <v>957</v>
      </c>
      <c r="CH140" s="218" t="s">
        <v>957</v>
      </c>
      <c r="CI140" s="218" t="s">
        <v>957</v>
      </c>
      <c r="CJ140" s="218" t="s">
        <v>1125</v>
      </c>
      <c r="CK140" s="218" t="s">
        <v>1124</v>
      </c>
      <c r="CL140" s="218" t="s">
        <v>1358</v>
      </c>
      <c r="CM140" s="218"/>
      <c r="CN140" s="218"/>
      <c r="CO140" s="218"/>
      <c r="CP140" s="218"/>
      <c r="CQ140" s="218"/>
      <c r="CR140" s="218">
        <v>0</v>
      </c>
      <c r="CS140" s="218">
        <v>17</v>
      </c>
      <c r="CT140" s="218">
        <v>17</v>
      </c>
      <c r="CU140" s="218" t="s">
        <v>1018</v>
      </c>
      <c r="CV140" s="218" t="s">
        <v>3233</v>
      </c>
      <c r="CW140" s="218" t="s">
        <v>1122</v>
      </c>
      <c r="CX140" s="218">
        <v>0</v>
      </c>
      <c r="CY140" s="218">
        <v>0</v>
      </c>
      <c r="CZ140" s="218" t="s">
        <v>1128</v>
      </c>
      <c r="DA140" s="218" t="s">
        <v>1120</v>
      </c>
      <c r="DB140" s="218" t="s">
        <v>1119</v>
      </c>
      <c r="DC140" s="218" t="s">
        <v>1118</v>
      </c>
    </row>
    <row r="141" spans="1:107" s="238" customFormat="1" x14ac:dyDescent="0.2">
      <c r="A141" s="238">
        <v>151</v>
      </c>
      <c r="B141" s="241" t="s">
        <v>1117</v>
      </c>
      <c r="C141" s="355">
        <v>0</v>
      </c>
      <c r="D141" s="239">
        <v>12</v>
      </c>
      <c r="E141" s="240">
        <v>1</v>
      </c>
      <c r="F141" s="240"/>
      <c r="G141" s="240"/>
      <c r="H141" s="240"/>
      <c r="I141" s="240" t="s">
        <v>1116</v>
      </c>
      <c r="J141" s="408" t="s">
        <v>1024</v>
      </c>
      <c r="K141" s="409" t="s">
        <v>1023</v>
      </c>
      <c r="L141" s="429" t="s">
        <v>1028</v>
      </c>
      <c r="M141" s="240">
        <v>2</v>
      </c>
      <c r="N141" s="240">
        <v>0</v>
      </c>
      <c r="O141" s="356">
        <v>0</v>
      </c>
      <c r="P141" s="380">
        <v>2</v>
      </c>
      <c r="Q141" s="355">
        <v>375</v>
      </c>
      <c r="R141" s="240">
        <v>0</v>
      </c>
      <c r="S141" s="248">
        <v>750</v>
      </c>
      <c r="T141" s="240">
        <v>1</v>
      </c>
      <c r="U141" s="240">
        <v>0</v>
      </c>
      <c r="V141" s="240">
        <v>0</v>
      </c>
      <c r="W141" s="240">
        <v>0</v>
      </c>
      <c r="X141" s="240">
        <v>0</v>
      </c>
      <c r="Y141" s="240">
        <v>35</v>
      </c>
      <c r="Z141" s="240">
        <v>0</v>
      </c>
      <c r="AA141" s="240">
        <v>0</v>
      </c>
      <c r="AB141" s="240">
        <v>6</v>
      </c>
      <c r="AC141" s="240">
        <v>0</v>
      </c>
      <c r="AD141" s="356">
        <v>0</v>
      </c>
      <c r="AE141" s="240">
        <v>70</v>
      </c>
      <c r="AF141" s="240">
        <v>0</v>
      </c>
      <c r="AG141" s="240">
        <v>0</v>
      </c>
      <c r="AH141" s="240">
        <v>3</v>
      </c>
      <c r="AI141" s="240">
        <v>3</v>
      </c>
      <c r="AJ141" s="240">
        <v>1</v>
      </c>
      <c r="AK141" s="240">
        <v>1</v>
      </c>
      <c r="AL141" s="240">
        <v>100</v>
      </c>
      <c r="AM141" s="240">
        <v>0</v>
      </c>
      <c r="AN141" s="240">
        <v>0</v>
      </c>
      <c r="AO141" s="240">
        <v>0</v>
      </c>
      <c r="AP141" s="316">
        <v>1</v>
      </c>
      <c r="AQ141" s="315">
        <v>0</v>
      </c>
      <c r="AR141" s="240">
        <v>0</v>
      </c>
      <c r="AS141" s="240">
        <v>0</v>
      </c>
      <c r="AT141" s="240" t="s">
        <v>957</v>
      </c>
      <c r="AU141" s="316" t="s">
        <v>957</v>
      </c>
      <c r="AV141" s="315">
        <v>0</v>
      </c>
      <c r="AW141" s="240">
        <v>0</v>
      </c>
      <c r="AX141" s="240">
        <v>0</v>
      </c>
      <c r="AY141" s="240">
        <v>0</v>
      </c>
      <c r="AZ141" s="240">
        <v>0</v>
      </c>
      <c r="BA141" s="240">
        <v>0</v>
      </c>
      <c r="BB141" s="316">
        <v>0</v>
      </c>
      <c r="BC141" s="315">
        <v>0</v>
      </c>
      <c r="BD141" s="240">
        <v>0</v>
      </c>
      <c r="BE141" s="316">
        <v>0</v>
      </c>
      <c r="BF141" s="315">
        <v>0</v>
      </c>
      <c r="BG141" s="240">
        <v>1</v>
      </c>
      <c r="BH141" s="316">
        <v>-1</v>
      </c>
      <c r="BI141" s="238">
        <v>0</v>
      </c>
      <c r="BJ141" s="238">
        <v>0</v>
      </c>
      <c r="BK141" s="238">
        <v>1</v>
      </c>
      <c r="BM141" s="238">
        <v>0</v>
      </c>
      <c r="BN141" s="238">
        <v>0</v>
      </c>
      <c r="BO141" s="238">
        <v>0</v>
      </c>
      <c r="BP141" s="238">
        <v>0</v>
      </c>
      <c r="BQ141" s="238">
        <v>0</v>
      </c>
      <c r="BR141" s="238">
        <v>0</v>
      </c>
      <c r="BS141" s="238">
        <v>0</v>
      </c>
      <c r="BT141" s="238">
        <v>0</v>
      </c>
      <c r="BU141" s="238">
        <v>0</v>
      </c>
      <c r="BV141" s="238">
        <v>0</v>
      </c>
      <c r="BW141" s="238">
        <v>0</v>
      </c>
      <c r="BX141" s="238">
        <v>0</v>
      </c>
      <c r="BY141" s="238">
        <v>0</v>
      </c>
      <c r="CA141" s="238">
        <v>0</v>
      </c>
      <c r="CB141" s="238">
        <v>0</v>
      </c>
      <c r="CC141" s="238">
        <v>-1</v>
      </c>
      <c r="CD141" s="238">
        <v>0</v>
      </c>
      <c r="CE141" s="238" t="s">
        <v>3312</v>
      </c>
      <c r="CF141" s="238" t="s">
        <v>957</v>
      </c>
      <c r="CG141" s="238" t="s">
        <v>957</v>
      </c>
      <c r="CH141" s="238" t="s">
        <v>957</v>
      </c>
      <c r="CI141" s="238" t="s">
        <v>957</v>
      </c>
      <c r="CJ141" s="238" t="s">
        <v>1115</v>
      </c>
      <c r="CK141" s="238" t="s">
        <v>1114</v>
      </c>
      <c r="CL141" s="238" t="s">
        <v>1669</v>
      </c>
      <c r="CR141" s="238">
        <v>0</v>
      </c>
      <c r="CS141" s="238">
        <v>16</v>
      </c>
      <c r="CT141" s="238">
        <v>16</v>
      </c>
      <c r="CU141" s="238" t="s">
        <v>1018</v>
      </c>
      <c r="CV141" s="238" t="s">
        <v>3233</v>
      </c>
      <c r="CW141" s="238" t="s">
        <v>1112</v>
      </c>
      <c r="CX141" s="238">
        <v>0</v>
      </c>
      <c r="CY141" s="238">
        <v>0</v>
      </c>
      <c r="CZ141" s="238" t="s">
        <v>1117</v>
      </c>
      <c r="DA141" s="238" t="s">
        <v>1111</v>
      </c>
      <c r="DB141" s="238" t="s">
        <v>1110</v>
      </c>
      <c r="DC141" s="238" t="s">
        <v>1109</v>
      </c>
    </row>
    <row r="142" spans="1:107" s="238" customFormat="1" x14ac:dyDescent="0.2">
      <c r="A142" s="223">
        <v>152</v>
      </c>
      <c r="B142" s="226" t="s">
        <v>1108</v>
      </c>
      <c r="C142" s="349">
        <v>0</v>
      </c>
      <c r="D142" s="224">
        <v>9</v>
      </c>
      <c r="E142" s="225">
        <v>1</v>
      </c>
      <c r="F142" s="225"/>
      <c r="G142" s="225"/>
      <c r="H142" s="225"/>
      <c r="I142" s="225" t="s">
        <v>1107</v>
      </c>
      <c r="J142" s="448" t="s">
        <v>1106</v>
      </c>
      <c r="K142" s="403" t="s">
        <v>1089</v>
      </c>
      <c r="L142" s="426" t="s">
        <v>1101</v>
      </c>
      <c r="M142" s="225">
        <v>5</v>
      </c>
      <c r="N142" s="225">
        <v>0</v>
      </c>
      <c r="O142" s="350">
        <v>0</v>
      </c>
      <c r="P142" s="377">
        <v>2</v>
      </c>
      <c r="Q142" s="349">
        <v>120</v>
      </c>
      <c r="R142" s="225">
        <v>0</v>
      </c>
      <c r="S142" s="245">
        <v>0</v>
      </c>
      <c r="T142" s="225">
        <v>1</v>
      </c>
      <c r="U142" s="225">
        <v>0</v>
      </c>
      <c r="V142" s="225">
        <v>0</v>
      </c>
      <c r="W142" s="225">
        <v>0</v>
      </c>
      <c r="X142" s="225">
        <v>30</v>
      </c>
      <c r="Y142" s="225">
        <v>50</v>
      </c>
      <c r="Z142" s="225">
        <v>0</v>
      </c>
      <c r="AA142" s="225">
        <v>0</v>
      </c>
      <c r="AB142" s="225">
        <v>0</v>
      </c>
      <c r="AC142" s="225">
        <v>0</v>
      </c>
      <c r="AD142" s="350">
        <v>0</v>
      </c>
      <c r="AE142" s="225">
        <v>20</v>
      </c>
      <c r="AF142" s="225">
        <v>0</v>
      </c>
      <c r="AG142" s="225">
        <v>0</v>
      </c>
      <c r="AH142" s="225">
        <v>3</v>
      </c>
      <c r="AI142" s="225">
        <v>3</v>
      </c>
      <c r="AJ142" s="225">
        <v>1</v>
      </c>
      <c r="AK142" s="225">
        <v>1</v>
      </c>
      <c r="AL142" s="225">
        <v>100</v>
      </c>
      <c r="AM142" s="225">
        <v>0</v>
      </c>
      <c r="AN142" s="225">
        <v>0</v>
      </c>
      <c r="AO142" s="225">
        <v>0</v>
      </c>
      <c r="AP142" s="310">
        <v>0</v>
      </c>
      <c r="AQ142" s="309">
        <v>0</v>
      </c>
      <c r="AR142" s="225">
        <v>0</v>
      </c>
      <c r="AS142" s="225">
        <v>0</v>
      </c>
      <c r="AT142" s="225" t="s">
        <v>957</v>
      </c>
      <c r="AU142" s="310" t="s">
        <v>957</v>
      </c>
      <c r="AV142" s="309">
        <v>0</v>
      </c>
      <c r="AW142" s="225">
        <v>0</v>
      </c>
      <c r="AX142" s="225">
        <v>0</v>
      </c>
      <c r="AY142" s="225">
        <v>0</v>
      </c>
      <c r="AZ142" s="225">
        <v>0</v>
      </c>
      <c r="BA142" s="225">
        <v>0</v>
      </c>
      <c r="BB142" s="310">
        <v>0</v>
      </c>
      <c r="BC142" s="309">
        <v>0</v>
      </c>
      <c r="BD142" s="225">
        <v>0</v>
      </c>
      <c r="BE142" s="310">
        <v>1</v>
      </c>
      <c r="BF142" s="309">
        <v>0</v>
      </c>
      <c r="BG142" s="225">
        <v>1</v>
      </c>
      <c r="BH142" s="310">
        <v>10</v>
      </c>
      <c r="BI142" s="223">
        <v>0</v>
      </c>
      <c r="BJ142" s="223">
        <v>0</v>
      </c>
      <c r="BK142" s="223">
        <v>1</v>
      </c>
      <c r="BL142" s="223"/>
      <c r="BM142" s="223">
        <v>0</v>
      </c>
      <c r="BN142" s="223">
        <v>0</v>
      </c>
      <c r="BO142" s="223">
        <v>0</v>
      </c>
      <c r="BP142" s="223">
        <v>0</v>
      </c>
      <c r="BQ142" s="223">
        <v>0</v>
      </c>
      <c r="BR142" s="223">
        <v>1</v>
      </c>
      <c r="BS142" s="223">
        <v>0</v>
      </c>
      <c r="BT142" s="223">
        <v>0</v>
      </c>
      <c r="BU142" s="223">
        <v>0</v>
      </c>
      <c r="BV142" s="223">
        <v>0</v>
      </c>
      <c r="BW142" s="223">
        <v>0</v>
      </c>
      <c r="BX142" s="223">
        <v>0</v>
      </c>
      <c r="BY142" s="223">
        <v>0</v>
      </c>
      <c r="BZ142" s="223"/>
      <c r="CA142" s="223">
        <v>0</v>
      </c>
      <c r="CB142" s="223">
        <v>0</v>
      </c>
      <c r="CC142" s="223">
        <v>-1</v>
      </c>
      <c r="CD142" s="223">
        <v>0</v>
      </c>
      <c r="CE142" s="223" t="s">
        <v>3306</v>
      </c>
      <c r="CF142" s="223" t="s">
        <v>957</v>
      </c>
      <c r="CG142" s="223" t="s">
        <v>957</v>
      </c>
      <c r="CH142" s="223" t="s">
        <v>957</v>
      </c>
      <c r="CI142" s="223" t="s">
        <v>957</v>
      </c>
      <c r="CJ142" s="223" t="s">
        <v>1104</v>
      </c>
      <c r="CK142" s="223" t="s">
        <v>1103</v>
      </c>
      <c r="CL142" s="223" t="s">
        <v>957</v>
      </c>
      <c r="CM142" s="223"/>
      <c r="CN142" s="223"/>
      <c r="CO142" s="223"/>
      <c r="CP142" s="223"/>
      <c r="CQ142" s="223"/>
      <c r="CR142" s="223">
        <v>0</v>
      </c>
      <c r="CS142" s="223">
        <v>13</v>
      </c>
      <c r="CT142" s="223">
        <v>13</v>
      </c>
      <c r="CU142" s="223" t="s">
        <v>1018</v>
      </c>
      <c r="CV142" s="223" t="s">
        <v>3233</v>
      </c>
      <c r="CW142" s="223" t="s">
        <v>1102</v>
      </c>
      <c r="CX142" s="223">
        <v>0</v>
      </c>
      <c r="CY142" s="223">
        <v>0</v>
      </c>
      <c r="CZ142" s="223" t="s">
        <v>1108</v>
      </c>
      <c r="DA142" s="223" t="s">
        <v>1100</v>
      </c>
      <c r="DB142" s="223" t="s">
        <v>1099</v>
      </c>
      <c r="DC142" s="223" t="s">
        <v>1098</v>
      </c>
    </row>
    <row r="143" spans="1:107" s="238" customFormat="1" x14ac:dyDescent="0.2">
      <c r="A143" s="228">
        <v>153</v>
      </c>
      <c r="B143" s="231" t="s">
        <v>1097</v>
      </c>
      <c r="C143" s="351">
        <v>0</v>
      </c>
      <c r="D143" s="229">
        <v>10</v>
      </c>
      <c r="E143" s="230">
        <v>1</v>
      </c>
      <c r="F143" s="230"/>
      <c r="G143" s="230"/>
      <c r="H143" s="230"/>
      <c r="I143" s="230" t="s">
        <v>1069</v>
      </c>
      <c r="J143" s="444" t="s">
        <v>1043</v>
      </c>
      <c r="K143" s="405" t="s">
        <v>1023</v>
      </c>
      <c r="L143" s="427" t="s">
        <v>1019</v>
      </c>
      <c r="M143" s="230">
        <v>4</v>
      </c>
      <c r="N143" s="230">
        <v>0</v>
      </c>
      <c r="O143" s="352">
        <v>0</v>
      </c>
      <c r="P143" s="378">
        <v>2</v>
      </c>
      <c r="Q143" s="351">
        <v>225</v>
      </c>
      <c r="R143" s="230">
        <v>0</v>
      </c>
      <c r="S143" s="246">
        <v>450</v>
      </c>
      <c r="T143" s="230">
        <v>1</v>
      </c>
      <c r="U143" s="230">
        <v>0</v>
      </c>
      <c r="V143" s="230">
        <v>0</v>
      </c>
      <c r="W143" s="230">
        <v>0</v>
      </c>
      <c r="X143" s="230">
        <v>0</v>
      </c>
      <c r="Y143" s="230">
        <v>30</v>
      </c>
      <c r="Z143" s="230">
        <v>0</v>
      </c>
      <c r="AA143" s="230">
        <v>0</v>
      </c>
      <c r="AB143" s="230">
        <v>0</v>
      </c>
      <c r="AC143" s="230">
        <v>0</v>
      </c>
      <c r="AD143" s="352">
        <v>0</v>
      </c>
      <c r="AE143" s="230">
        <v>34</v>
      </c>
      <c r="AF143" s="230">
        <v>0</v>
      </c>
      <c r="AG143" s="230">
        <v>0</v>
      </c>
      <c r="AH143" s="230">
        <v>3</v>
      </c>
      <c r="AI143" s="230">
        <v>3</v>
      </c>
      <c r="AJ143" s="230">
        <v>1</v>
      </c>
      <c r="AK143" s="230">
        <v>1</v>
      </c>
      <c r="AL143" s="230">
        <v>100</v>
      </c>
      <c r="AM143" s="230">
        <v>0</v>
      </c>
      <c r="AN143" s="230">
        <v>0</v>
      </c>
      <c r="AO143" s="230">
        <v>0</v>
      </c>
      <c r="AP143" s="312">
        <v>1</v>
      </c>
      <c r="AQ143" s="311">
        <v>0</v>
      </c>
      <c r="AR143" s="230">
        <v>0</v>
      </c>
      <c r="AS143" s="230">
        <v>0</v>
      </c>
      <c r="AT143" s="230" t="s">
        <v>957</v>
      </c>
      <c r="AU143" s="312" t="s">
        <v>957</v>
      </c>
      <c r="AV143" s="311">
        <v>0</v>
      </c>
      <c r="AW143" s="230">
        <v>0</v>
      </c>
      <c r="AX143" s="230">
        <v>0</v>
      </c>
      <c r="AY143" s="230">
        <v>0</v>
      </c>
      <c r="AZ143" s="230">
        <v>0</v>
      </c>
      <c r="BA143" s="230">
        <v>0</v>
      </c>
      <c r="BB143" s="312">
        <v>0</v>
      </c>
      <c r="BC143" s="311">
        <v>0</v>
      </c>
      <c r="BD143" s="230">
        <v>0</v>
      </c>
      <c r="BE143" s="312">
        <v>0</v>
      </c>
      <c r="BF143" s="311">
        <v>0</v>
      </c>
      <c r="BG143" s="230">
        <v>1</v>
      </c>
      <c r="BH143" s="312">
        <v>-1</v>
      </c>
      <c r="BI143" s="228">
        <v>0</v>
      </c>
      <c r="BJ143" s="228">
        <v>0</v>
      </c>
      <c r="BK143" s="228">
        <v>1</v>
      </c>
      <c r="BL143" s="228"/>
      <c r="BM143" s="228">
        <v>0</v>
      </c>
      <c r="BN143" s="228">
        <v>0</v>
      </c>
      <c r="BO143" s="228">
        <v>0</v>
      </c>
      <c r="BP143" s="228">
        <v>0</v>
      </c>
      <c r="BQ143" s="228">
        <v>0</v>
      </c>
      <c r="BR143" s="228">
        <v>0</v>
      </c>
      <c r="BS143" s="228">
        <v>0</v>
      </c>
      <c r="BT143" s="228">
        <v>0</v>
      </c>
      <c r="BU143" s="228">
        <v>0</v>
      </c>
      <c r="BV143" s="228">
        <v>0</v>
      </c>
      <c r="BW143" s="228">
        <v>0</v>
      </c>
      <c r="BX143" s="228">
        <v>0</v>
      </c>
      <c r="BY143" s="228">
        <v>0</v>
      </c>
      <c r="BZ143" s="228"/>
      <c r="CA143" s="228">
        <v>0</v>
      </c>
      <c r="CB143" s="228">
        <v>0</v>
      </c>
      <c r="CC143" s="228">
        <v>-1</v>
      </c>
      <c r="CD143" s="228">
        <v>0</v>
      </c>
      <c r="CE143" s="228" t="s">
        <v>3311</v>
      </c>
      <c r="CF143" s="228" t="s">
        <v>957</v>
      </c>
      <c r="CG143" s="228" t="s">
        <v>957</v>
      </c>
      <c r="CH143" s="228" t="s">
        <v>957</v>
      </c>
      <c r="CI143" s="228" t="s">
        <v>957</v>
      </c>
      <c r="CJ143" s="228" t="s">
        <v>1068</v>
      </c>
      <c r="CK143" s="228" t="s">
        <v>1067</v>
      </c>
      <c r="CL143" s="228" t="s">
        <v>1219</v>
      </c>
      <c r="CM143" s="228"/>
      <c r="CN143" s="228"/>
      <c r="CO143" s="228"/>
      <c r="CP143" s="228"/>
      <c r="CQ143" s="228"/>
      <c r="CR143" s="228">
        <v>0</v>
      </c>
      <c r="CS143" s="228">
        <v>2</v>
      </c>
      <c r="CT143" s="228">
        <v>2</v>
      </c>
      <c r="CU143" s="228" t="s">
        <v>1018</v>
      </c>
      <c r="CV143" s="228" t="s">
        <v>3233</v>
      </c>
      <c r="CW143" s="228" t="s">
        <v>1096</v>
      </c>
      <c r="CX143" s="228">
        <v>0</v>
      </c>
      <c r="CY143" s="228">
        <v>0</v>
      </c>
      <c r="CZ143" s="228" t="s">
        <v>1097</v>
      </c>
      <c r="DA143" s="228" t="s">
        <v>1095</v>
      </c>
      <c r="DB143" s="228" t="s">
        <v>1094</v>
      </c>
      <c r="DC143" s="228" t="s">
        <v>1093</v>
      </c>
    </row>
    <row r="144" spans="1:107" s="238" customFormat="1" x14ac:dyDescent="0.2">
      <c r="A144" s="223">
        <v>154</v>
      </c>
      <c r="B144" s="226" t="s">
        <v>1092</v>
      </c>
      <c r="C144" s="349">
        <v>0</v>
      </c>
      <c r="D144" s="224">
        <v>9</v>
      </c>
      <c r="E144" s="225">
        <v>1</v>
      </c>
      <c r="F144" s="225"/>
      <c r="G144" s="225"/>
      <c r="H144" s="225"/>
      <c r="I144" s="225" t="s">
        <v>1091</v>
      </c>
      <c r="J144" s="448" t="s">
        <v>1090</v>
      </c>
      <c r="K144" s="403" t="s">
        <v>1089</v>
      </c>
      <c r="L144" s="426" t="s">
        <v>1084</v>
      </c>
      <c r="M144" s="225">
        <v>3</v>
      </c>
      <c r="N144" s="225">
        <v>0</v>
      </c>
      <c r="O144" s="350">
        <v>0</v>
      </c>
      <c r="P144" s="377">
        <v>2</v>
      </c>
      <c r="Q144" s="349">
        <v>110</v>
      </c>
      <c r="R144" s="225">
        <v>0</v>
      </c>
      <c r="S144" s="245">
        <v>0</v>
      </c>
      <c r="T144" s="225">
        <v>0</v>
      </c>
      <c r="U144" s="225">
        <v>0</v>
      </c>
      <c r="V144" s="225">
        <v>0</v>
      </c>
      <c r="W144" s="225">
        <v>0</v>
      </c>
      <c r="X144" s="225">
        <v>0</v>
      </c>
      <c r="Y144" s="225">
        <v>30</v>
      </c>
      <c r="Z144" s="225">
        <v>0</v>
      </c>
      <c r="AA144" s="225">
        <v>0</v>
      </c>
      <c r="AB144" s="225">
        <v>0</v>
      </c>
      <c r="AC144" s="225">
        <v>0</v>
      </c>
      <c r="AD144" s="350">
        <v>0</v>
      </c>
      <c r="AE144" s="225">
        <v>18</v>
      </c>
      <c r="AF144" s="225">
        <v>2</v>
      </c>
      <c r="AG144" s="225">
        <v>20</v>
      </c>
      <c r="AH144" s="225">
        <v>3</v>
      </c>
      <c r="AI144" s="225">
        <v>3</v>
      </c>
      <c r="AJ144" s="225">
        <v>1</v>
      </c>
      <c r="AK144" s="225">
        <v>1</v>
      </c>
      <c r="AL144" s="225">
        <v>100</v>
      </c>
      <c r="AM144" s="225">
        <v>0</v>
      </c>
      <c r="AN144" s="225">
        <v>0</v>
      </c>
      <c r="AO144" s="225">
        <v>0</v>
      </c>
      <c r="AP144" s="310">
        <v>0</v>
      </c>
      <c r="AQ144" s="309">
        <v>0</v>
      </c>
      <c r="AR144" s="225">
        <v>0</v>
      </c>
      <c r="AS144" s="225">
        <v>0</v>
      </c>
      <c r="AT144" s="225" t="s">
        <v>957</v>
      </c>
      <c r="AU144" s="310" t="s">
        <v>957</v>
      </c>
      <c r="AV144" s="309">
        <v>0</v>
      </c>
      <c r="AW144" s="225">
        <v>0</v>
      </c>
      <c r="AX144" s="225">
        <v>0</v>
      </c>
      <c r="AY144" s="225">
        <v>0</v>
      </c>
      <c r="AZ144" s="225">
        <v>0</v>
      </c>
      <c r="BA144" s="225">
        <v>0</v>
      </c>
      <c r="BB144" s="310">
        <v>0</v>
      </c>
      <c r="BC144" s="309">
        <v>0</v>
      </c>
      <c r="BD144" s="225">
        <v>0</v>
      </c>
      <c r="BE144" s="310">
        <v>0</v>
      </c>
      <c r="BF144" s="309">
        <v>0</v>
      </c>
      <c r="BG144" s="225">
        <v>1</v>
      </c>
      <c r="BH144" s="310">
        <v>10</v>
      </c>
      <c r="BI144" s="223">
        <v>0</v>
      </c>
      <c r="BJ144" s="223">
        <v>0</v>
      </c>
      <c r="BK144" s="223">
        <v>1</v>
      </c>
      <c r="BL144" s="223"/>
      <c r="BM144" s="223">
        <v>0</v>
      </c>
      <c r="BN144" s="223">
        <v>0</v>
      </c>
      <c r="BO144" s="223">
        <v>0</v>
      </c>
      <c r="BP144" s="223">
        <v>0</v>
      </c>
      <c r="BQ144" s="223">
        <v>0</v>
      </c>
      <c r="BR144" s="223">
        <v>1</v>
      </c>
      <c r="BS144" s="223">
        <v>0</v>
      </c>
      <c r="BT144" s="223">
        <v>0</v>
      </c>
      <c r="BU144" s="223">
        <v>0</v>
      </c>
      <c r="BV144" s="223">
        <v>0</v>
      </c>
      <c r="BW144" s="223">
        <v>0</v>
      </c>
      <c r="BX144" s="223">
        <v>0</v>
      </c>
      <c r="BY144" s="223">
        <v>0</v>
      </c>
      <c r="BZ144" s="223"/>
      <c r="CA144" s="223">
        <v>0</v>
      </c>
      <c r="CB144" s="223">
        <v>0</v>
      </c>
      <c r="CC144" s="223">
        <v>-1</v>
      </c>
      <c r="CD144" s="223">
        <v>0</v>
      </c>
      <c r="CE144" s="223" t="s">
        <v>1088</v>
      </c>
      <c r="CF144" s="223" t="s">
        <v>957</v>
      </c>
      <c r="CG144" s="223" t="s">
        <v>957</v>
      </c>
      <c r="CH144" s="223" t="s">
        <v>957</v>
      </c>
      <c r="CI144" s="223" t="s">
        <v>957</v>
      </c>
      <c r="CJ144" s="223" t="s">
        <v>1087</v>
      </c>
      <c r="CK144" s="223" t="s">
        <v>1086</v>
      </c>
      <c r="CL144" s="223" t="s">
        <v>957</v>
      </c>
      <c r="CM144" s="223"/>
      <c r="CN144" s="223"/>
      <c r="CO144" s="223"/>
      <c r="CP144" s="223"/>
      <c r="CQ144" s="223"/>
      <c r="CR144" s="223">
        <v>0</v>
      </c>
      <c r="CS144" s="223">
        <v>19</v>
      </c>
      <c r="CT144" s="223">
        <v>19</v>
      </c>
      <c r="CU144" s="223" t="s">
        <v>1018</v>
      </c>
      <c r="CV144" s="223" t="s">
        <v>3233</v>
      </c>
      <c r="CW144" s="223" t="s">
        <v>1085</v>
      </c>
      <c r="CX144" s="223">
        <v>0</v>
      </c>
      <c r="CY144" s="223">
        <v>0</v>
      </c>
      <c r="CZ144" s="223" t="s">
        <v>1092</v>
      </c>
      <c r="DA144" s="223" t="s">
        <v>1083</v>
      </c>
      <c r="DB144" s="223" t="s">
        <v>1082</v>
      </c>
      <c r="DC144" s="223" t="s">
        <v>1081</v>
      </c>
    </row>
    <row r="145" spans="1:107" s="250" customFormat="1" x14ac:dyDescent="0.2">
      <c r="A145" s="211">
        <v>155</v>
      </c>
      <c r="B145" s="214" t="s">
        <v>1080</v>
      </c>
      <c r="C145" s="345">
        <v>0</v>
      </c>
      <c r="D145" s="215">
        <v>7</v>
      </c>
      <c r="E145" s="213">
        <v>1</v>
      </c>
      <c r="F145" s="213"/>
      <c r="G145" s="213"/>
      <c r="H145" s="213"/>
      <c r="I145" s="213" t="s">
        <v>1079</v>
      </c>
      <c r="J145" s="464" t="s">
        <v>1078</v>
      </c>
      <c r="K145" s="401" t="s">
        <v>1023</v>
      </c>
      <c r="L145" s="424" t="s">
        <v>1028</v>
      </c>
      <c r="M145" s="213">
        <v>2</v>
      </c>
      <c r="N145" s="213">
        <v>0</v>
      </c>
      <c r="O145" s="346">
        <v>0</v>
      </c>
      <c r="P145" s="375">
        <v>2</v>
      </c>
      <c r="Q145" s="345">
        <v>45</v>
      </c>
      <c r="R145" s="213">
        <v>0</v>
      </c>
      <c r="S145" s="243">
        <v>50</v>
      </c>
      <c r="T145" s="213">
        <v>1</v>
      </c>
      <c r="U145" s="213">
        <v>0</v>
      </c>
      <c r="V145" s="213">
        <v>0</v>
      </c>
      <c r="W145" s="213">
        <v>0</v>
      </c>
      <c r="X145" s="213">
        <v>0</v>
      </c>
      <c r="Y145" s="213">
        <v>10</v>
      </c>
      <c r="Z145" s="213">
        <v>0</v>
      </c>
      <c r="AA145" s="213">
        <v>0</v>
      </c>
      <c r="AB145" s="213">
        <v>0</v>
      </c>
      <c r="AC145" s="213">
        <v>0</v>
      </c>
      <c r="AD145" s="346">
        <v>0</v>
      </c>
      <c r="AE145" s="213">
        <v>8</v>
      </c>
      <c r="AF145" s="213">
        <v>0</v>
      </c>
      <c r="AG145" s="213">
        <v>0</v>
      </c>
      <c r="AH145" s="213">
        <v>3</v>
      </c>
      <c r="AI145" s="213">
        <v>3</v>
      </c>
      <c r="AJ145" s="213">
        <v>1</v>
      </c>
      <c r="AK145" s="213">
        <v>1</v>
      </c>
      <c r="AL145" s="213">
        <v>100</v>
      </c>
      <c r="AM145" s="213">
        <v>0</v>
      </c>
      <c r="AN145" s="213">
        <v>0</v>
      </c>
      <c r="AO145" s="213">
        <v>0</v>
      </c>
      <c r="AP145" s="306">
        <v>0</v>
      </c>
      <c r="AQ145" s="305">
        <v>0</v>
      </c>
      <c r="AR145" s="213">
        <v>0</v>
      </c>
      <c r="AS145" s="213">
        <v>0</v>
      </c>
      <c r="AT145" s="213" t="s">
        <v>957</v>
      </c>
      <c r="AU145" s="306" t="s">
        <v>957</v>
      </c>
      <c r="AV145" s="305">
        <v>0</v>
      </c>
      <c r="AW145" s="213">
        <v>0</v>
      </c>
      <c r="AX145" s="213">
        <v>0</v>
      </c>
      <c r="AY145" s="213">
        <v>0</v>
      </c>
      <c r="AZ145" s="213">
        <v>0</v>
      </c>
      <c r="BA145" s="213">
        <v>0</v>
      </c>
      <c r="BB145" s="306">
        <v>0</v>
      </c>
      <c r="BC145" s="305">
        <v>0</v>
      </c>
      <c r="BD145" s="213">
        <v>0</v>
      </c>
      <c r="BE145" s="306">
        <v>0</v>
      </c>
      <c r="BF145" s="305">
        <v>0</v>
      </c>
      <c r="BG145" s="213">
        <v>1</v>
      </c>
      <c r="BH145" s="306">
        <v>-1</v>
      </c>
      <c r="BI145" s="211">
        <v>1</v>
      </c>
      <c r="BJ145" s="211">
        <v>0</v>
      </c>
      <c r="BK145" s="211">
        <v>1</v>
      </c>
      <c r="BL145" s="211"/>
      <c r="BM145" s="211">
        <v>0</v>
      </c>
      <c r="BN145" s="211">
        <v>0</v>
      </c>
      <c r="BO145" s="211">
        <v>0</v>
      </c>
      <c r="BP145" s="211">
        <v>0</v>
      </c>
      <c r="BQ145" s="211">
        <v>0</v>
      </c>
      <c r="BR145" s="211">
        <v>0</v>
      </c>
      <c r="BS145" s="211">
        <v>0</v>
      </c>
      <c r="BT145" s="211">
        <v>0</v>
      </c>
      <c r="BU145" s="211">
        <v>0</v>
      </c>
      <c r="BV145" s="211">
        <v>0</v>
      </c>
      <c r="BW145" s="211">
        <v>0</v>
      </c>
      <c r="BX145" s="211">
        <v>0</v>
      </c>
      <c r="BY145" s="211">
        <v>0</v>
      </c>
      <c r="BZ145" s="211"/>
      <c r="CA145" s="211">
        <v>0</v>
      </c>
      <c r="CB145" s="211">
        <v>0</v>
      </c>
      <c r="CC145" s="211">
        <v>-1</v>
      </c>
      <c r="CD145" s="211">
        <v>0</v>
      </c>
      <c r="CE145" s="211" t="s">
        <v>3313</v>
      </c>
      <c r="CF145" s="211" t="s">
        <v>957</v>
      </c>
      <c r="CG145" s="211" t="s">
        <v>957</v>
      </c>
      <c r="CH145" s="211" t="s">
        <v>957</v>
      </c>
      <c r="CI145" s="211" t="s">
        <v>957</v>
      </c>
      <c r="CJ145" s="211" t="s">
        <v>957</v>
      </c>
      <c r="CK145" s="211" t="s">
        <v>1076</v>
      </c>
      <c r="CL145" s="211" t="s">
        <v>1256</v>
      </c>
      <c r="CM145" s="211"/>
      <c r="CN145" s="211"/>
      <c r="CO145" s="211"/>
      <c r="CP145" s="211"/>
      <c r="CQ145" s="211"/>
      <c r="CR145" s="211">
        <v>0</v>
      </c>
      <c r="CS145" s="211">
        <v>14</v>
      </c>
      <c r="CT145" s="211">
        <v>14</v>
      </c>
      <c r="CU145" s="211" t="s">
        <v>1018</v>
      </c>
      <c r="CV145" s="211" t="s">
        <v>3233</v>
      </c>
      <c r="CW145" s="211" t="s">
        <v>1074</v>
      </c>
      <c r="CX145" s="211">
        <v>0</v>
      </c>
      <c r="CY145" s="211">
        <v>0</v>
      </c>
      <c r="CZ145" s="211" t="s">
        <v>1080</v>
      </c>
      <c r="DA145" s="211" t="s">
        <v>1073</v>
      </c>
      <c r="DB145" s="211" t="s">
        <v>1072</v>
      </c>
      <c r="DC145" s="211" t="s">
        <v>1071</v>
      </c>
    </row>
    <row r="146" spans="1:107" s="250" customFormat="1" x14ac:dyDescent="0.2">
      <c r="A146" s="233">
        <v>156</v>
      </c>
      <c r="B146" s="236" t="s">
        <v>1070</v>
      </c>
      <c r="C146" s="353">
        <v>0</v>
      </c>
      <c r="D146" s="234">
        <v>11</v>
      </c>
      <c r="E146" s="235">
        <v>1</v>
      </c>
      <c r="F146" s="235"/>
      <c r="G146" s="235"/>
      <c r="H146" s="235"/>
      <c r="I146" s="235" t="s">
        <v>1069</v>
      </c>
      <c r="J146" s="445" t="s">
        <v>1043</v>
      </c>
      <c r="K146" s="407" t="s">
        <v>1023</v>
      </c>
      <c r="L146" s="428" t="s">
        <v>1019</v>
      </c>
      <c r="M146" s="235">
        <v>4</v>
      </c>
      <c r="N146" s="235">
        <v>0</v>
      </c>
      <c r="O146" s="354">
        <v>0</v>
      </c>
      <c r="P146" s="379">
        <v>2</v>
      </c>
      <c r="Q146" s="353">
        <v>200</v>
      </c>
      <c r="R146" s="235">
        <v>0</v>
      </c>
      <c r="S146" s="247">
        <v>450</v>
      </c>
      <c r="T146" s="235">
        <v>1</v>
      </c>
      <c r="U146" s="235">
        <v>0</v>
      </c>
      <c r="V146" s="235">
        <v>0</v>
      </c>
      <c r="W146" s="235">
        <v>0</v>
      </c>
      <c r="X146" s="235">
        <v>0</v>
      </c>
      <c r="Y146" s="235">
        <v>30</v>
      </c>
      <c r="Z146" s="235">
        <v>0</v>
      </c>
      <c r="AA146" s="235">
        <v>0</v>
      </c>
      <c r="AB146" s="235">
        <v>0</v>
      </c>
      <c r="AC146" s="235">
        <v>0</v>
      </c>
      <c r="AD146" s="354">
        <v>0</v>
      </c>
      <c r="AE146" s="235">
        <v>34</v>
      </c>
      <c r="AF146" s="235">
        <v>0</v>
      </c>
      <c r="AG146" s="235">
        <v>0</v>
      </c>
      <c r="AH146" s="235">
        <v>3</v>
      </c>
      <c r="AI146" s="235">
        <v>3</v>
      </c>
      <c r="AJ146" s="235">
        <v>1</v>
      </c>
      <c r="AK146" s="235">
        <v>1</v>
      </c>
      <c r="AL146" s="235">
        <v>100</v>
      </c>
      <c r="AM146" s="235">
        <v>0</v>
      </c>
      <c r="AN146" s="235">
        <v>0</v>
      </c>
      <c r="AO146" s="235">
        <v>0</v>
      </c>
      <c r="AP146" s="314">
        <v>1</v>
      </c>
      <c r="AQ146" s="313">
        <v>0</v>
      </c>
      <c r="AR146" s="235">
        <v>0</v>
      </c>
      <c r="AS146" s="235">
        <v>0</v>
      </c>
      <c r="AT146" s="235" t="s">
        <v>957</v>
      </c>
      <c r="AU146" s="314" t="s">
        <v>957</v>
      </c>
      <c r="AV146" s="313">
        <v>0</v>
      </c>
      <c r="AW146" s="235">
        <v>0</v>
      </c>
      <c r="AX146" s="235">
        <v>0</v>
      </c>
      <c r="AY146" s="235">
        <v>0</v>
      </c>
      <c r="AZ146" s="235">
        <v>0</v>
      </c>
      <c r="BA146" s="235">
        <v>0</v>
      </c>
      <c r="BB146" s="314">
        <v>0</v>
      </c>
      <c r="BC146" s="313">
        <v>0</v>
      </c>
      <c r="BD146" s="235">
        <v>0</v>
      </c>
      <c r="BE146" s="314">
        <v>0</v>
      </c>
      <c r="BF146" s="313">
        <v>0</v>
      </c>
      <c r="BG146" s="235">
        <v>1</v>
      </c>
      <c r="BH146" s="314">
        <v>-1</v>
      </c>
      <c r="BI146" s="233">
        <v>0</v>
      </c>
      <c r="BJ146" s="233">
        <v>0</v>
      </c>
      <c r="BK146" s="233">
        <v>1</v>
      </c>
      <c r="BL146" s="233"/>
      <c r="BM146" s="233">
        <v>0</v>
      </c>
      <c r="BN146" s="233">
        <v>0</v>
      </c>
      <c r="BO146" s="233">
        <v>0</v>
      </c>
      <c r="BP146" s="233">
        <v>0</v>
      </c>
      <c r="BQ146" s="233">
        <v>0</v>
      </c>
      <c r="BR146" s="233">
        <v>0</v>
      </c>
      <c r="BS146" s="233">
        <v>0</v>
      </c>
      <c r="BT146" s="233">
        <v>0</v>
      </c>
      <c r="BU146" s="233">
        <v>0</v>
      </c>
      <c r="BV146" s="233">
        <v>0</v>
      </c>
      <c r="BW146" s="233">
        <v>0</v>
      </c>
      <c r="BX146" s="233">
        <v>0</v>
      </c>
      <c r="BY146" s="233">
        <v>0</v>
      </c>
      <c r="BZ146" s="233"/>
      <c r="CA146" s="233">
        <v>0</v>
      </c>
      <c r="CB146" s="233">
        <v>0</v>
      </c>
      <c r="CC146" s="233">
        <v>-1</v>
      </c>
      <c r="CD146" s="233">
        <v>0</v>
      </c>
      <c r="CE146" s="233" t="s">
        <v>3311</v>
      </c>
      <c r="CF146" s="233" t="s">
        <v>957</v>
      </c>
      <c r="CG146" s="233" t="s">
        <v>957</v>
      </c>
      <c r="CH146" s="233" t="s">
        <v>957</v>
      </c>
      <c r="CI146" s="233" t="s">
        <v>957</v>
      </c>
      <c r="CJ146" s="233" t="s">
        <v>1068</v>
      </c>
      <c r="CK146" s="233" t="s">
        <v>1067</v>
      </c>
      <c r="CL146" s="233" t="s">
        <v>1219</v>
      </c>
      <c r="CM146" s="233"/>
      <c r="CN146" s="233"/>
      <c r="CO146" s="233"/>
      <c r="CP146" s="233"/>
      <c r="CQ146" s="233"/>
      <c r="CR146" s="233">
        <v>0</v>
      </c>
      <c r="CS146" s="233">
        <v>18</v>
      </c>
      <c r="CT146" s="233">
        <v>18</v>
      </c>
      <c r="CU146" s="233" t="s">
        <v>1018</v>
      </c>
      <c r="CV146" s="233" t="s">
        <v>3233</v>
      </c>
      <c r="CW146" s="233" t="s">
        <v>1065</v>
      </c>
      <c r="CX146" s="233">
        <v>0</v>
      </c>
      <c r="CY146" s="233">
        <v>0</v>
      </c>
      <c r="CZ146" s="233" t="s">
        <v>1070</v>
      </c>
      <c r="DA146" s="233" t="s">
        <v>1064</v>
      </c>
      <c r="DB146" s="233" t="s">
        <v>1063</v>
      </c>
      <c r="DC146" s="233" t="s">
        <v>1062</v>
      </c>
    </row>
    <row r="147" spans="1:107" s="250" customFormat="1" x14ac:dyDescent="0.2">
      <c r="A147" s="250">
        <v>157</v>
      </c>
      <c r="B147" s="253" t="s">
        <v>1061</v>
      </c>
      <c r="C147" s="357">
        <v>0</v>
      </c>
      <c r="D147" s="251">
        <v>13</v>
      </c>
      <c r="E147" s="252">
        <v>0</v>
      </c>
      <c r="F147" s="252"/>
      <c r="G147" s="252"/>
      <c r="H147" s="252"/>
      <c r="I147" s="252" t="s">
        <v>1061</v>
      </c>
      <c r="J147" s="461" t="s">
        <v>1034</v>
      </c>
      <c r="K147" s="411" t="s">
        <v>1023</v>
      </c>
      <c r="L147" s="430" t="s">
        <v>1028</v>
      </c>
      <c r="M147" s="252">
        <v>2</v>
      </c>
      <c r="N147" s="252">
        <v>0</v>
      </c>
      <c r="O147" s="359">
        <v>0</v>
      </c>
      <c r="P147" s="381">
        <v>2</v>
      </c>
      <c r="Q147" s="357">
        <v>375</v>
      </c>
      <c r="R147" s="252">
        <v>0</v>
      </c>
      <c r="S147" s="358">
        <v>750</v>
      </c>
      <c r="T147" s="252">
        <v>1</v>
      </c>
      <c r="U147" s="252">
        <v>0</v>
      </c>
      <c r="V147" s="252">
        <v>0</v>
      </c>
      <c r="W147" s="252">
        <v>0</v>
      </c>
      <c r="X147" s="252">
        <v>0</v>
      </c>
      <c r="Y147" s="252">
        <v>30</v>
      </c>
      <c r="Z147" s="252">
        <v>0</v>
      </c>
      <c r="AA147" s="252">
        <v>0</v>
      </c>
      <c r="AB147" s="252">
        <v>0</v>
      </c>
      <c r="AC147" s="252">
        <v>0</v>
      </c>
      <c r="AD147" s="359">
        <v>0</v>
      </c>
      <c r="AE147" s="252">
        <v>85</v>
      </c>
      <c r="AF147" s="252">
        <v>1</v>
      </c>
      <c r="AG147" s="252">
        <v>85</v>
      </c>
      <c r="AH147" s="252">
        <v>3</v>
      </c>
      <c r="AI147" s="252">
        <v>3</v>
      </c>
      <c r="AJ147" s="252">
        <v>1</v>
      </c>
      <c r="AK147" s="252">
        <v>1</v>
      </c>
      <c r="AL147" s="252">
        <v>100</v>
      </c>
      <c r="AM147" s="252">
        <v>0</v>
      </c>
      <c r="AN147" s="252">
        <v>0</v>
      </c>
      <c r="AO147" s="252">
        <v>0</v>
      </c>
      <c r="AP147" s="318">
        <v>1</v>
      </c>
      <c r="AQ147" s="317">
        <v>0</v>
      </c>
      <c r="AR147" s="252">
        <v>0</v>
      </c>
      <c r="AS147" s="252">
        <v>0</v>
      </c>
      <c r="AT147" s="252" t="s">
        <v>957</v>
      </c>
      <c r="AU147" s="318" t="s">
        <v>957</v>
      </c>
      <c r="AV147" s="317">
        <v>0</v>
      </c>
      <c r="AW147" s="252">
        <v>0</v>
      </c>
      <c r="AX147" s="252">
        <v>0</v>
      </c>
      <c r="AY147" s="252">
        <v>0</v>
      </c>
      <c r="AZ147" s="252">
        <v>0</v>
      </c>
      <c r="BA147" s="252">
        <v>0</v>
      </c>
      <c r="BB147" s="318">
        <v>0</v>
      </c>
      <c r="BC147" s="317">
        <v>0</v>
      </c>
      <c r="BD147" s="252">
        <v>0</v>
      </c>
      <c r="BE147" s="318">
        <v>0</v>
      </c>
      <c r="BF147" s="317">
        <v>0</v>
      </c>
      <c r="BG147" s="252">
        <v>1</v>
      </c>
      <c r="BH147" s="318">
        <v>-1</v>
      </c>
      <c r="BI147" s="250">
        <v>0</v>
      </c>
      <c r="BJ147" s="250">
        <v>0</v>
      </c>
      <c r="BK147" s="250">
        <v>1</v>
      </c>
      <c r="BM147" s="250">
        <v>0</v>
      </c>
      <c r="BN147" s="250">
        <v>0</v>
      </c>
      <c r="BO147" s="250">
        <v>0</v>
      </c>
      <c r="BP147" s="250">
        <v>0</v>
      </c>
      <c r="BQ147" s="250">
        <v>0</v>
      </c>
      <c r="BR147" s="250">
        <v>0</v>
      </c>
      <c r="BS147" s="250">
        <v>0</v>
      </c>
      <c r="BT147" s="250">
        <v>0</v>
      </c>
      <c r="BU147" s="250">
        <v>0</v>
      </c>
      <c r="BV147" s="250">
        <v>0</v>
      </c>
      <c r="BW147" s="250">
        <v>0</v>
      </c>
      <c r="BX147" s="250">
        <v>0</v>
      </c>
      <c r="BY147" s="250">
        <v>0</v>
      </c>
      <c r="CA147" s="250">
        <v>0</v>
      </c>
      <c r="CB147" s="250">
        <v>0</v>
      </c>
      <c r="CC147" s="250">
        <v>-1</v>
      </c>
      <c r="CD147" s="250">
        <v>0</v>
      </c>
      <c r="CE147" s="250" t="s">
        <v>3312</v>
      </c>
      <c r="CF147" s="250" t="s">
        <v>957</v>
      </c>
      <c r="CG147" s="250" t="s">
        <v>957</v>
      </c>
      <c r="CH147" s="250" t="s">
        <v>957</v>
      </c>
      <c r="CI147" s="250" t="s">
        <v>957</v>
      </c>
      <c r="CJ147" s="250" t="s">
        <v>1059</v>
      </c>
      <c r="CK147" s="250" t="s">
        <v>957</v>
      </c>
      <c r="CL147" s="250" t="s">
        <v>957</v>
      </c>
      <c r="CR147" s="250">
        <v>0</v>
      </c>
      <c r="CS147" s="250">
        <v>1</v>
      </c>
      <c r="CT147" s="250">
        <v>1</v>
      </c>
      <c r="CU147" s="250" t="s">
        <v>1018</v>
      </c>
      <c r="CV147" s="250" t="s">
        <v>3233</v>
      </c>
      <c r="CW147" s="250" t="s">
        <v>1058</v>
      </c>
      <c r="CX147" s="250">
        <v>0</v>
      </c>
      <c r="CY147" s="250">
        <v>0</v>
      </c>
      <c r="CZ147" s="250" t="s">
        <v>1061</v>
      </c>
      <c r="DA147" s="250" t="s">
        <v>1057</v>
      </c>
      <c r="DB147" s="250" t="s">
        <v>1056</v>
      </c>
      <c r="DC147" s="250" t="s">
        <v>1055</v>
      </c>
    </row>
    <row r="148" spans="1:107" s="250" customFormat="1" x14ac:dyDescent="0.2">
      <c r="A148" s="218">
        <v>158</v>
      </c>
      <c r="B148" s="219" t="s">
        <v>1054</v>
      </c>
      <c r="C148" s="347">
        <v>0</v>
      </c>
      <c r="D148" s="262">
        <v>8</v>
      </c>
      <c r="E148" s="221">
        <v>1</v>
      </c>
      <c r="F148" s="221"/>
      <c r="G148" s="221"/>
      <c r="H148" s="221"/>
      <c r="I148" s="221" t="s">
        <v>1053</v>
      </c>
      <c r="J148" s="438" t="s">
        <v>1052</v>
      </c>
      <c r="K148" s="402" t="s">
        <v>1023</v>
      </c>
      <c r="L148" s="425" t="s">
        <v>1028</v>
      </c>
      <c r="M148" s="221">
        <v>2</v>
      </c>
      <c r="N148" s="221">
        <v>0</v>
      </c>
      <c r="O148" s="348">
        <v>0</v>
      </c>
      <c r="P148" s="376">
        <v>2</v>
      </c>
      <c r="Q148" s="347">
        <v>75</v>
      </c>
      <c r="R148" s="221">
        <v>0</v>
      </c>
      <c r="S148" s="244">
        <v>150</v>
      </c>
      <c r="T148" s="221">
        <v>1</v>
      </c>
      <c r="U148" s="221">
        <v>0</v>
      </c>
      <c r="V148" s="221">
        <v>0</v>
      </c>
      <c r="W148" s="221">
        <v>0</v>
      </c>
      <c r="X148" s="221">
        <v>20</v>
      </c>
      <c r="Y148" s="221">
        <v>20</v>
      </c>
      <c r="Z148" s="221">
        <v>0</v>
      </c>
      <c r="AA148" s="221">
        <v>0</v>
      </c>
      <c r="AB148" s="221">
        <v>1</v>
      </c>
      <c r="AC148" s="221">
        <v>0</v>
      </c>
      <c r="AD148" s="348">
        <v>0</v>
      </c>
      <c r="AE148" s="221">
        <v>14</v>
      </c>
      <c r="AF148" s="221">
        <v>0</v>
      </c>
      <c r="AG148" s="221">
        <v>0</v>
      </c>
      <c r="AH148" s="221">
        <v>3</v>
      </c>
      <c r="AI148" s="221">
        <v>3</v>
      </c>
      <c r="AJ148" s="221">
        <v>1</v>
      </c>
      <c r="AK148" s="221">
        <v>1</v>
      </c>
      <c r="AL148" s="221">
        <v>100</v>
      </c>
      <c r="AM148" s="221">
        <v>0</v>
      </c>
      <c r="AN148" s="221">
        <v>0</v>
      </c>
      <c r="AO148" s="221">
        <v>0</v>
      </c>
      <c r="AP148" s="308">
        <v>0</v>
      </c>
      <c r="AQ148" s="307">
        <v>0</v>
      </c>
      <c r="AR148" s="221">
        <v>0</v>
      </c>
      <c r="AS148" s="221">
        <v>0</v>
      </c>
      <c r="AT148" s="221" t="s">
        <v>957</v>
      </c>
      <c r="AU148" s="308" t="s">
        <v>957</v>
      </c>
      <c r="AV148" s="307">
        <v>0</v>
      </c>
      <c r="AW148" s="221">
        <v>0</v>
      </c>
      <c r="AX148" s="221">
        <v>0</v>
      </c>
      <c r="AY148" s="221">
        <v>0</v>
      </c>
      <c r="AZ148" s="221">
        <v>0</v>
      </c>
      <c r="BA148" s="221">
        <v>0</v>
      </c>
      <c r="BB148" s="308">
        <v>0</v>
      </c>
      <c r="BC148" s="307">
        <v>0</v>
      </c>
      <c r="BD148" s="221">
        <v>0</v>
      </c>
      <c r="BE148" s="308">
        <v>0</v>
      </c>
      <c r="BF148" s="307">
        <v>0</v>
      </c>
      <c r="BG148" s="221">
        <v>1</v>
      </c>
      <c r="BH148" s="308">
        <v>-1</v>
      </c>
      <c r="BI148" s="218">
        <v>0</v>
      </c>
      <c r="BJ148" s="218">
        <v>0</v>
      </c>
      <c r="BK148" s="218">
        <v>1</v>
      </c>
      <c r="BL148" s="218"/>
      <c r="BM148" s="218">
        <v>0</v>
      </c>
      <c r="BN148" s="218">
        <v>0</v>
      </c>
      <c r="BO148" s="218">
        <v>0</v>
      </c>
      <c r="BP148" s="218">
        <v>0</v>
      </c>
      <c r="BQ148" s="218">
        <v>0</v>
      </c>
      <c r="BR148" s="218">
        <v>0</v>
      </c>
      <c r="BS148" s="218">
        <v>0</v>
      </c>
      <c r="BT148" s="218">
        <v>0</v>
      </c>
      <c r="BU148" s="218">
        <v>0</v>
      </c>
      <c r="BV148" s="218">
        <v>0</v>
      </c>
      <c r="BW148" s="218">
        <v>0</v>
      </c>
      <c r="BX148" s="218">
        <v>0</v>
      </c>
      <c r="BY148" s="218">
        <v>0</v>
      </c>
      <c r="BZ148" s="218"/>
      <c r="CA148" s="218">
        <v>0</v>
      </c>
      <c r="CB148" s="218">
        <v>0</v>
      </c>
      <c r="CC148" s="218">
        <v>-1</v>
      </c>
      <c r="CD148" s="218">
        <v>0</v>
      </c>
      <c r="CE148" s="218" t="s">
        <v>3309</v>
      </c>
      <c r="CF148" s="218" t="s">
        <v>957</v>
      </c>
      <c r="CG148" s="218" t="s">
        <v>957</v>
      </c>
      <c r="CH148" s="218" t="s">
        <v>957</v>
      </c>
      <c r="CI148" s="218" t="s">
        <v>957</v>
      </c>
      <c r="CJ148" s="218" t="s">
        <v>1051</v>
      </c>
      <c r="CK148" s="218" t="s">
        <v>1050</v>
      </c>
      <c r="CL148" s="218" t="s">
        <v>1379</v>
      </c>
      <c r="CM148" s="218"/>
      <c r="CN148" s="218"/>
      <c r="CO148" s="218"/>
      <c r="CP148" s="218"/>
      <c r="CQ148" s="218"/>
      <c r="CR148" s="218">
        <v>0</v>
      </c>
      <c r="CS148" s="218">
        <v>11</v>
      </c>
      <c r="CT148" s="218">
        <v>11</v>
      </c>
      <c r="CU148" s="218" t="s">
        <v>1018</v>
      </c>
      <c r="CV148" s="218" t="s">
        <v>3233</v>
      </c>
      <c r="CW148" s="218" t="s">
        <v>1048</v>
      </c>
      <c r="CX148" s="218">
        <v>0</v>
      </c>
      <c r="CY148" s="218">
        <v>0</v>
      </c>
      <c r="CZ148" s="218" t="s">
        <v>3298</v>
      </c>
      <c r="DA148" s="218" t="s">
        <v>1047</v>
      </c>
      <c r="DB148" s="218" t="s">
        <v>1046</v>
      </c>
      <c r="DC148" s="218" t="s">
        <v>1045</v>
      </c>
    </row>
    <row r="149" spans="1:107" s="250" customFormat="1" x14ac:dyDescent="0.2">
      <c r="A149" s="218">
        <v>159</v>
      </c>
      <c r="B149" s="33" t="s">
        <v>1044</v>
      </c>
      <c r="C149" s="347">
        <v>0</v>
      </c>
      <c r="D149" s="262">
        <v>8</v>
      </c>
      <c r="E149" s="221">
        <v>2</v>
      </c>
      <c r="F149" s="221"/>
      <c r="G149" s="221"/>
      <c r="H149" s="221"/>
      <c r="I149" s="221" t="s">
        <v>1040</v>
      </c>
      <c r="J149" s="442" t="s">
        <v>1043</v>
      </c>
      <c r="K149" s="402" t="s">
        <v>1023</v>
      </c>
      <c r="L149" s="425" t="s">
        <v>1019</v>
      </c>
      <c r="M149" s="221">
        <v>4</v>
      </c>
      <c r="N149" s="221">
        <v>0</v>
      </c>
      <c r="O149" s="348">
        <v>0</v>
      </c>
      <c r="P149" s="376">
        <v>2</v>
      </c>
      <c r="Q149" s="347">
        <v>75</v>
      </c>
      <c r="R149" s="221">
        <v>0</v>
      </c>
      <c r="S149" s="244">
        <v>0</v>
      </c>
      <c r="T149" s="221">
        <v>0</v>
      </c>
      <c r="U149" s="221">
        <v>0</v>
      </c>
      <c r="V149" s="221">
        <v>0</v>
      </c>
      <c r="W149" s="221">
        <v>0</v>
      </c>
      <c r="X149" s="221">
        <v>0</v>
      </c>
      <c r="Y149" s="221">
        <v>20</v>
      </c>
      <c r="Z149" s="221">
        <v>0</v>
      </c>
      <c r="AA149" s="221">
        <v>0</v>
      </c>
      <c r="AB149" s="221">
        <v>0</v>
      </c>
      <c r="AC149" s="221">
        <v>0</v>
      </c>
      <c r="AD149" s="348">
        <v>0</v>
      </c>
      <c r="AE149" s="221">
        <v>12</v>
      </c>
      <c r="AF149" s="221">
        <v>0</v>
      </c>
      <c r="AG149" s="221">
        <v>0</v>
      </c>
      <c r="AH149" s="221">
        <v>3</v>
      </c>
      <c r="AI149" s="221">
        <v>3</v>
      </c>
      <c r="AJ149" s="221">
        <v>1</v>
      </c>
      <c r="AK149" s="221">
        <v>1</v>
      </c>
      <c r="AL149" s="221">
        <v>100</v>
      </c>
      <c r="AM149" s="221">
        <v>0</v>
      </c>
      <c r="AN149" s="221">
        <v>0</v>
      </c>
      <c r="AO149" s="221">
        <v>0</v>
      </c>
      <c r="AP149" s="308">
        <v>0</v>
      </c>
      <c r="AQ149" s="307">
        <v>0</v>
      </c>
      <c r="AR149" s="221">
        <v>0</v>
      </c>
      <c r="AS149" s="221">
        <v>0</v>
      </c>
      <c r="AT149" s="221" t="s">
        <v>957</v>
      </c>
      <c r="AU149" s="308" t="s">
        <v>957</v>
      </c>
      <c r="AV149" s="307">
        <v>0</v>
      </c>
      <c r="AW149" s="221">
        <v>0</v>
      </c>
      <c r="AX149" s="221">
        <v>0</v>
      </c>
      <c r="AY149" s="221">
        <v>0</v>
      </c>
      <c r="AZ149" s="221">
        <v>0</v>
      </c>
      <c r="BA149" s="221">
        <v>0</v>
      </c>
      <c r="BB149" s="308">
        <v>0</v>
      </c>
      <c r="BC149" s="307">
        <v>0</v>
      </c>
      <c r="BD149" s="221">
        <v>0</v>
      </c>
      <c r="BE149" s="308">
        <v>0</v>
      </c>
      <c r="BF149" s="307">
        <v>0</v>
      </c>
      <c r="BG149" s="221">
        <v>0</v>
      </c>
      <c r="BH149" s="308">
        <v>-1</v>
      </c>
      <c r="BI149" s="218">
        <v>0</v>
      </c>
      <c r="BJ149" s="218">
        <v>0</v>
      </c>
      <c r="BK149" s="218">
        <v>1</v>
      </c>
      <c r="BL149" s="218"/>
      <c r="BM149" s="218">
        <v>0</v>
      </c>
      <c r="BN149" s="218">
        <v>0</v>
      </c>
      <c r="BO149" s="218">
        <v>0</v>
      </c>
      <c r="BP149" s="218">
        <v>0</v>
      </c>
      <c r="BQ149" s="218">
        <v>0</v>
      </c>
      <c r="BR149" s="218">
        <v>0</v>
      </c>
      <c r="BS149" s="218">
        <v>0</v>
      </c>
      <c r="BT149" s="218">
        <v>0</v>
      </c>
      <c r="BU149" s="218">
        <v>0</v>
      </c>
      <c r="BV149" s="218">
        <v>0</v>
      </c>
      <c r="BW149" s="218">
        <v>0</v>
      </c>
      <c r="BX149" s="218">
        <v>0</v>
      </c>
      <c r="BY149" s="218">
        <v>0</v>
      </c>
      <c r="BZ149" s="218"/>
      <c r="CA149" s="218">
        <v>0</v>
      </c>
      <c r="CB149" s="218">
        <v>0</v>
      </c>
      <c r="CC149" s="218">
        <v>-1</v>
      </c>
      <c r="CD149" s="218">
        <v>0</v>
      </c>
      <c r="CE149" s="218" t="s">
        <v>3311</v>
      </c>
      <c r="CF149" s="218" t="s">
        <v>957</v>
      </c>
      <c r="CG149" s="218" t="s">
        <v>957</v>
      </c>
      <c r="CH149" s="218" t="s">
        <v>957</v>
      </c>
      <c r="CI149" s="218" t="s">
        <v>957</v>
      </c>
      <c r="CJ149" s="218" t="s">
        <v>1041</v>
      </c>
      <c r="CK149" s="218" t="s">
        <v>1031</v>
      </c>
      <c r="CL149" s="218" t="s">
        <v>1397</v>
      </c>
      <c r="CM149" s="218"/>
      <c r="CN149" s="218"/>
      <c r="CO149" s="218"/>
      <c r="CP149" s="218"/>
      <c r="CQ149" s="218"/>
      <c r="CR149" s="218">
        <v>0</v>
      </c>
      <c r="CS149" s="218">
        <v>17</v>
      </c>
      <c r="CT149" s="218">
        <v>17</v>
      </c>
      <c r="CU149" s="218" t="s">
        <v>1039</v>
      </c>
      <c r="CV149" s="218" t="s">
        <v>3232</v>
      </c>
      <c r="CW149" s="218" t="s">
        <v>1040</v>
      </c>
      <c r="CX149" s="218">
        <v>0</v>
      </c>
      <c r="CY149" s="218">
        <v>0</v>
      </c>
      <c r="CZ149" s="218" t="s">
        <v>1040</v>
      </c>
      <c r="DA149" s="218"/>
      <c r="DB149" s="218"/>
      <c r="DC149" s="218" t="s">
        <v>1038</v>
      </c>
    </row>
    <row r="150" spans="1:107" s="250" customFormat="1" x14ac:dyDescent="0.2">
      <c r="A150" s="211">
        <v>160</v>
      </c>
      <c r="B150" s="217" t="s">
        <v>1036</v>
      </c>
      <c r="C150" s="345">
        <v>0</v>
      </c>
      <c r="D150" s="215">
        <v>7</v>
      </c>
      <c r="E150" s="213">
        <v>2</v>
      </c>
      <c r="F150" s="213"/>
      <c r="G150" s="213"/>
      <c r="H150" s="213"/>
      <c r="I150" s="213" t="s">
        <v>1035</v>
      </c>
      <c r="J150" s="456" t="s">
        <v>1034</v>
      </c>
      <c r="K150" s="401" t="s">
        <v>1023</v>
      </c>
      <c r="L150" s="424" t="s">
        <v>1028</v>
      </c>
      <c r="M150" s="213">
        <v>2</v>
      </c>
      <c r="N150" s="213">
        <v>0</v>
      </c>
      <c r="O150" s="346">
        <v>0</v>
      </c>
      <c r="P150" s="375">
        <v>2</v>
      </c>
      <c r="Q150" s="345">
        <v>56</v>
      </c>
      <c r="R150" s="213">
        <v>0</v>
      </c>
      <c r="S150" s="243">
        <v>0</v>
      </c>
      <c r="T150" s="213">
        <v>0</v>
      </c>
      <c r="U150" s="213">
        <v>0</v>
      </c>
      <c r="V150" s="213">
        <v>0</v>
      </c>
      <c r="W150" s="213">
        <v>0</v>
      </c>
      <c r="X150" s="213">
        <v>0</v>
      </c>
      <c r="Y150" s="213">
        <v>15</v>
      </c>
      <c r="Z150" s="213">
        <v>0</v>
      </c>
      <c r="AA150" s="213">
        <v>0</v>
      </c>
      <c r="AB150" s="213">
        <v>0</v>
      </c>
      <c r="AC150" s="213">
        <v>0</v>
      </c>
      <c r="AD150" s="346">
        <v>0</v>
      </c>
      <c r="AE150" s="213">
        <v>9</v>
      </c>
      <c r="AF150" s="213">
        <v>1</v>
      </c>
      <c r="AG150" s="213">
        <v>9</v>
      </c>
      <c r="AH150" s="213">
        <v>3</v>
      </c>
      <c r="AI150" s="213">
        <v>3</v>
      </c>
      <c r="AJ150" s="213">
        <v>1</v>
      </c>
      <c r="AK150" s="213">
        <v>1</v>
      </c>
      <c r="AL150" s="213">
        <v>100</v>
      </c>
      <c r="AM150" s="213">
        <v>0</v>
      </c>
      <c r="AN150" s="213">
        <v>0</v>
      </c>
      <c r="AO150" s="213">
        <v>0</v>
      </c>
      <c r="AP150" s="306">
        <v>0</v>
      </c>
      <c r="AQ150" s="305">
        <v>0</v>
      </c>
      <c r="AR150" s="213">
        <v>0</v>
      </c>
      <c r="AS150" s="213">
        <v>0</v>
      </c>
      <c r="AT150" s="213" t="s">
        <v>957</v>
      </c>
      <c r="AU150" s="306" t="s">
        <v>957</v>
      </c>
      <c r="AV150" s="305">
        <v>0</v>
      </c>
      <c r="AW150" s="213">
        <v>0</v>
      </c>
      <c r="AX150" s="213">
        <v>0</v>
      </c>
      <c r="AY150" s="213">
        <v>0</v>
      </c>
      <c r="AZ150" s="213">
        <v>0</v>
      </c>
      <c r="BA150" s="213">
        <v>0</v>
      </c>
      <c r="BB150" s="306">
        <v>0</v>
      </c>
      <c r="BC150" s="305">
        <v>0</v>
      </c>
      <c r="BD150" s="213">
        <v>0</v>
      </c>
      <c r="BE150" s="306">
        <v>0</v>
      </c>
      <c r="BF150" s="305">
        <v>0</v>
      </c>
      <c r="BG150" s="213">
        <v>1</v>
      </c>
      <c r="BH150" s="306">
        <v>-1</v>
      </c>
      <c r="BI150" s="211">
        <v>0</v>
      </c>
      <c r="BJ150" s="211">
        <v>0</v>
      </c>
      <c r="BK150" s="211">
        <v>1</v>
      </c>
      <c r="BL150" s="211"/>
      <c r="BM150" s="211">
        <v>0</v>
      </c>
      <c r="BN150" s="211">
        <v>0</v>
      </c>
      <c r="BO150" s="211">
        <v>0</v>
      </c>
      <c r="BP150" s="211">
        <v>0</v>
      </c>
      <c r="BQ150" s="211">
        <v>0</v>
      </c>
      <c r="BR150" s="211">
        <v>0</v>
      </c>
      <c r="BS150" s="211">
        <v>0</v>
      </c>
      <c r="BT150" s="211">
        <v>0</v>
      </c>
      <c r="BU150" s="211">
        <v>0</v>
      </c>
      <c r="BV150" s="211">
        <v>0</v>
      </c>
      <c r="BW150" s="211">
        <v>0</v>
      </c>
      <c r="BX150" s="211">
        <v>0</v>
      </c>
      <c r="BY150" s="211">
        <v>0</v>
      </c>
      <c r="BZ150" s="211"/>
      <c r="CA150" s="211">
        <v>0</v>
      </c>
      <c r="CB150" s="211">
        <v>0</v>
      </c>
      <c r="CC150" s="211">
        <v>-1</v>
      </c>
      <c r="CD150" s="211">
        <v>0</v>
      </c>
      <c r="CE150" s="211" t="s">
        <v>3309</v>
      </c>
      <c r="CF150" s="211" t="s">
        <v>957</v>
      </c>
      <c r="CG150" s="211" t="s">
        <v>957</v>
      </c>
      <c r="CH150" s="211" t="s">
        <v>957</v>
      </c>
      <c r="CI150" s="211" t="s">
        <v>957</v>
      </c>
      <c r="CJ150" s="211" t="s">
        <v>1032</v>
      </c>
      <c r="CK150" s="211" t="s">
        <v>1031</v>
      </c>
      <c r="CL150" s="211" t="s">
        <v>1397</v>
      </c>
      <c r="CM150" s="211"/>
      <c r="CN150" s="211"/>
      <c r="CO150" s="211"/>
      <c r="CP150" s="211"/>
      <c r="CQ150" s="211"/>
      <c r="CR150" s="211">
        <v>0</v>
      </c>
      <c r="CS150" s="211">
        <v>9</v>
      </c>
      <c r="CT150" s="211">
        <v>9</v>
      </c>
      <c r="CU150" s="211" t="s">
        <v>1018</v>
      </c>
      <c r="CV150" s="211" t="s">
        <v>3233</v>
      </c>
      <c r="CW150" s="211" t="s">
        <v>1029</v>
      </c>
      <c r="CX150" s="211">
        <v>0</v>
      </c>
      <c r="CY150" s="211">
        <v>0</v>
      </c>
      <c r="CZ150" s="211" t="s">
        <v>3299</v>
      </c>
      <c r="DA150" s="211" t="s">
        <v>1027</v>
      </c>
      <c r="DB150" s="211" t="s">
        <v>1026</v>
      </c>
      <c r="DC150" s="211" t="s">
        <v>1025</v>
      </c>
    </row>
    <row r="151" spans="1:107" s="250" customFormat="1" x14ac:dyDescent="0.2">
      <c r="A151" s="255">
        <v>161</v>
      </c>
      <c r="B151" s="258" t="s">
        <v>1020</v>
      </c>
      <c r="C151" s="360">
        <v>0</v>
      </c>
      <c r="D151" s="256">
        <v>14</v>
      </c>
      <c r="E151" s="257">
        <v>0</v>
      </c>
      <c r="F151" s="257"/>
      <c r="G151" s="257"/>
      <c r="H151" s="257"/>
      <c r="I151" s="257" t="s">
        <v>1020</v>
      </c>
      <c r="J151" s="412" t="s">
        <v>1024</v>
      </c>
      <c r="K151" s="413" t="s">
        <v>1023</v>
      </c>
      <c r="L151" s="431" t="s">
        <v>1019</v>
      </c>
      <c r="M151" s="257">
        <v>2</v>
      </c>
      <c r="N151" s="257">
        <v>0</v>
      </c>
      <c r="O151" s="362">
        <v>0</v>
      </c>
      <c r="P151" s="382">
        <v>2</v>
      </c>
      <c r="Q151" s="360">
        <v>400</v>
      </c>
      <c r="R151" s="257">
        <v>0</v>
      </c>
      <c r="S151" s="361">
        <v>800</v>
      </c>
      <c r="T151" s="257">
        <v>1</v>
      </c>
      <c r="U151" s="257">
        <v>0</v>
      </c>
      <c r="V151" s="257">
        <v>0</v>
      </c>
      <c r="W151" s="257">
        <v>0</v>
      </c>
      <c r="X151" s="257">
        <v>0</v>
      </c>
      <c r="Y151" s="257">
        <v>50</v>
      </c>
      <c r="Z151" s="257">
        <v>0</v>
      </c>
      <c r="AA151" s="257">
        <v>0</v>
      </c>
      <c r="AB151" s="257">
        <v>0</v>
      </c>
      <c r="AC151" s="257">
        <v>0</v>
      </c>
      <c r="AD151" s="362">
        <v>0</v>
      </c>
      <c r="AE151" s="257">
        <v>100</v>
      </c>
      <c r="AF151" s="257">
        <v>0</v>
      </c>
      <c r="AG151" s="257">
        <v>0</v>
      </c>
      <c r="AH151" s="257">
        <v>3</v>
      </c>
      <c r="AI151" s="257">
        <v>3</v>
      </c>
      <c r="AJ151" s="257">
        <v>1</v>
      </c>
      <c r="AK151" s="257">
        <v>1</v>
      </c>
      <c r="AL151" s="257">
        <v>100</v>
      </c>
      <c r="AM151" s="257">
        <v>0</v>
      </c>
      <c r="AN151" s="257">
        <v>0</v>
      </c>
      <c r="AO151" s="257">
        <v>0</v>
      </c>
      <c r="AP151" s="320">
        <v>0</v>
      </c>
      <c r="AQ151" s="319">
        <v>0</v>
      </c>
      <c r="AR151" s="257">
        <v>0</v>
      </c>
      <c r="AS151" s="257">
        <v>0</v>
      </c>
      <c r="AT151" s="257" t="s">
        <v>957</v>
      </c>
      <c r="AU151" s="320" t="s">
        <v>957</v>
      </c>
      <c r="AV151" s="319">
        <v>0</v>
      </c>
      <c r="AW151" s="257">
        <v>0</v>
      </c>
      <c r="AX151" s="257">
        <v>0</v>
      </c>
      <c r="AY151" s="257">
        <v>0</v>
      </c>
      <c r="AZ151" s="257">
        <v>0</v>
      </c>
      <c r="BA151" s="257">
        <v>0</v>
      </c>
      <c r="BB151" s="320">
        <v>0</v>
      </c>
      <c r="BC151" s="319">
        <v>0</v>
      </c>
      <c r="BD151" s="257">
        <v>0</v>
      </c>
      <c r="BE151" s="320">
        <v>0</v>
      </c>
      <c r="BF151" s="319">
        <v>0</v>
      </c>
      <c r="BG151" s="257">
        <v>1</v>
      </c>
      <c r="BH151" s="320">
        <v>-1</v>
      </c>
      <c r="BI151" s="255">
        <v>0</v>
      </c>
      <c r="BJ151" s="255">
        <v>0</v>
      </c>
      <c r="BK151" s="255">
        <v>1</v>
      </c>
      <c r="BL151" s="255"/>
      <c r="BM151" s="255">
        <v>0</v>
      </c>
      <c r="BN151" s="255">
        <v>0</v>
      </c>
      <c r="BO151" s="255">
        <v>0</v>
      </c>
      <c r="BP151" s="255">
        <v>0</v>
      </c>
      <c r="BQ151" s="255">
        <v>0</v>
      </c>
      <c r="BR151" s="255">
        <v>0</v>
      </c>
      <c r="BS151" s="255">
        <v>0</v>
      </c>
      <c r="BT151" s="255">
        <v>0</v>
      </c>
      <c r="BU151" s="255">
        <v>0</v>
      </c>
      <c r="BV151" s="255">
        <v>0</v>
      </c>
      <c r="BW151" s="255">
        <v>0</v>
      </c>
      <c r="BX151" s="255">
        <v>0</v>
      </c>
      <c r="BY151" s="255">
        <v>0</v>
      </c>
      <c r="BZ151" s="255"/>
      <c r="CA151" s="255">
        <v>0</v>
      </c>
      <c r="CB151" s="255">
        <v>0</v>
      </c>
      <c r="CC151" s="255">
        <v>-1</v>
      </c>
      <c r="CD151" s="255">
        <v>0</v>
      </c>
      <c r="CE151" s="255" t="s">
        <v>1022</v>
      </c>
      <c r="CF151" s="255" t="s">
        <v>957</v>
      </c>
      <c r="CG151" s="255" t="s">
        <v>957</v>
      </c>
      <c r="CH151" s="255" t="s">
        <v>957</v>
      </c>
      <c r="CI151" s="255" t="s">
        <v>957</v>
      </c>
      <c r="CJ151" s="255" t="s">
        <v>1021</v>
      </c>
      <c r="CK151" s="255" t="s">
        <v>957</v>
      </c>
      <c r="CL151" s="255" t="s">
        <v>957</v>
      </c>
      <c r="CM151" s="255"/>
      <c r="CN151" s="255"/>
      <c r="CO151" s="255"/>
      <c r="CP151" s="255"/>
      <c r="CQ151" s="255"/>
      <c r="CR151" s="255">
        <v>0</v>
      </c>
      <c r="CS151" s="255">
        <v>15</v>
      </c>
      <c r="CT151" s="255">
        <v>15</v>
      </c>
      <c r="CU151" s="255" t="s">
        <v>1018</v>
      </c>
      <c r="CV151" s="255" t="s">
        <v>3233</v>
      </c>
      <c r="CW151" s="255" t="s">
        <v>1020</v>
      </c>
      <c r="CX151" s="255">
        <v>0</v>
      </c>
      <c r="CY151" s="255">
        <v>0</v>
      </c>
      <c r="CZ151" s="255" t="s">
        <v>1020</v>
      </c>
      <c r="DA151" s="255" t="s">
        <v>1017</v>
      </c>
      <c r="DB151" s="255" t="s">
        <v>1016</v>
      </c>
      <c r="DC151" s="255" t="s">
        <v>1015</v>
      </c>
    </row>
    <row r="152" spans="1:107" s="250" customFormat="1" x14ac:dyDescent="0.2">
      <c r="A152">
        <v>162</v>
      </c>
      <c r="B152" s="39" t="s">
        <v>1923</v>
      </c>
      <c r="C152" s="328">
        <v>1</v>
      </c>
      <c r="D152" s="34" t="s">
        <v>3315</v>
      </c>
      <c r="E152" s="31">
        <v>0</v>
      </c>
      <c r="F152" s="31"/>
      <c r="G152" s="31"/>
      <c r="H152" s="31"/>
      <c r="I152" s="31" t="s">
        <v>1923</v>
      </c>
      <c r="J152" s="207" t="s">
        <v>957</v>
      </c>
      <c r="K152" s="392" t="s">
        <v>1023</v>
      </c>
      <c r="L152" s="418" t="s">
        <v>1137</v>
      </c>
      <c r="M152" s="31">
        <v>2</v>
      </c>
      <c r="N152" s="31">
        <v>0</v>
      </c>
      <c r="O152" s="329">
        <v>0</v>
      </c>
      <c r="P152" s="369">
        <v>2</v>
      </c>
      <c r="Q152" s="328">
        <v>-1</v>
      </c>
      <c r="R152" s="31">
        <v>0</v>
      </c>
      <c r="S152" s="242">
        <v>0</v>
      </c>
      <c r="T152" s="31">
        <v>0</v>
      </c>
      <c r="U152" s="31">
        <v>0</v>
      </c>
      <c r="V152" s="31">
        <v>0</v>
      </c>
      <c r="W152" s="31">
        <v>0</v>
      </c>
      <c r="X152" s="31">
        <v>-1</v>
      </c>
      <c r="Y152" s="31">
        <v>-1</v>
      </c>
      <c r="Z152" s="31">
        <v>0</v>
      </c>
      <c r="AA152" s="31">
        <v>0</v>
      </c>
      <c r="AB152" s="31">
        <v>0</v>
      </c>
      <c r="AC152" s="31">
        <v>0</v>
      </c>
      <c r="AD152" s="329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294">
        <v>0</v>
      </c>
      <c r="AQ152" s="293">
        <v>1</v>
      </c>
      <c r="AR152" s="31">
        <v>0</v>
      </c>
      <c r="AS152" s="31">
        <v>0</v>
      </c>
      <c r="AT152" s="31" t="s">
        <v>2102</v>
      </c>
      <c r="AU152" s="294" t="s">
        <v>957</v>
      </c>
      <c r="AV152" s="293">
        <v>0</v>
      </c>
      <c r="AW152" s="31">
        <v>0</v>
      </c>
      <c r="AX152" s="31">
        <v>0</v>
      </c>
      <c r="AY152" s="31">
        <v>0</v>
      </c>
      <c r="AZ152" s="31">
        <v>0</v>
      </c>
      <c r="BA152" s="31">
        <v>0</v>
      </c>
      <c r="BB152" s="294">
        <v>0</v>
      </c>
      <c r="BC152" s="293">
        <v>0</v>
      </c>
      <c r="BD152" s="31">
        <v>0</v>
      </c>
      <c r="BE152" s="294">
        <v>0</v>
      </c>
      <c r="BF152" s="293">
        <v>1</v>
      </c>
      <c r="BG152" s="31">
        <v>1</v>
      </c>
      <c r="BH152" s="294">
        <v>-1</v>
      </c>
      <c r="BI152">
        <v>0</v>
      </c>
      <c r="BJ152">
        <v>0</v>
      </c>
      <c r="BK152">
        <v>0</v>
      </c>
      <c r="BL152"/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/>
      <c r="CA152">
        <v>0</v>
      </c>
      <c r="CB152">
        <v>0</v>
      </c>
      <c r="CC152">
        <v>-1</v>
      </c>
      <c r="CD152">
        <v>0</v>
      </c>
      <c r="CE152" t="s">
        <v>1417</v>
      </c>
      <c r="CF152" t="s">
        <v>2101</v>
      </c>
      <c r="CG152" t="s">
        <v>957</v>
      </c>
      <c r="CH152" t="s">
        <v>957</v>
      </c>
      <c r="CI152" t="s">
        <v>957</v>
      </c>
      <c r="CJ152" t="s">
        <v>2041</v>
      </c>
      <c r="CK152" t="s">
        <v>957</v>
      </c>
      <c r="CL152" t="s">
        <v>957</v>
      </c>
      <c r="CM152"/>
      <c r="CN152"/>
      <c r="CO152"/>
      <c r="CP152"/>
      <c r="CQ152"/>
      <c r="CR152">
        <v>0</v>
      </c>
      <c r="CS152">
        <v>10</v>
      </c>
      <c r="CT152">
        <v>56</v>
      </c>
      <c r="CU152" t="s">
        <v>2034</v>
      </c>
      <c r="CV152" t="s">
        <v>2035</v>
      </c>
      <c r="CW152" t="s">
        <v>2042</v>
      </c>
      <c r="CX152">
        <v>0</v>
      </c>
      <c r="CY152">
        <v>1</v>
      </c>
      <c r="CZ152" t="s">
        <v>3244</v>
      </c>
      <c r="DA152" t="s">
        <v>2488</v>
      </c>
      <c r="DB152" t="s">
        <v>2489</v>
      </c>
      <c r="DC152" t="s">
        <v>2489</v>
      </c>
    </row>
    <row r="153" spans="1:107" s="250" customFormat="1" x14ac:dyDescent="0.2">
      <c r="A153">
        <v>163</v>
      </c>
      <c r="B153" s="39" t="s">
        <v>1924</v>
      </c>
      <c r="C153" s="328">
        <v>1</v>
      </c>
      <c r="D153" s="34">
        <v>-1</v>
      </c>
      <c r="E153" s="31">
        <v>0</v>
      </c>
      <c r="F153" s="31"/>
      <c r="G153" s="31"/>
      <c r="H153" s="31"/>
      <c r="I153" s="31" t="s">
        <v>1924</v>
      </c>
      <c r="J153" s="207" t="s">
        <v>957</v>
      </c>
      <c r="K153" s="392" t="s">
        <v>1023</v>
      </c>
      <c r="L153" s="418" t="s">
        <v>1137</v>
      </c>
      <c r="M153" s="31">
        <v>2</v>
      </c>
      <c r="N153" s="31">
        <v>0</v>
      </c>
      <c r="O153" s="329">
        <v>0</v>
      </c>
      <c r="P153" s="369">
        <v>2</v>
      </c>
      <c r="Q153" s="328">
        <v>-1</v>
      </c>
      <c r="R153" s="31">
        <v>0</v>
      </c>
      <c r="S153" s="242">
        <v>0</v>
      </c>
      <c r="T153" s="31">
        <v>0</v>
      </c>
      <c r="U153" s="31">
        <v>0</v>
      </c>
      <c r="V153" s="31">
        <v>0</v>
      </c>
      <c r="W153" s="31">
        <v>0</v>
      </c>
      <c r="X153" s="31">
        <v>-1</v>
      </c>
      <c r="Y153" s="31">
        <v>-1</v>
      </c>
      <c r="Z153" s="31">
        <v>0</v>
      </c>
      <c r="AA153" s="31">
        <v>0</v>
      </c>
      <c r="AB153" s="31">
        <v>0</v>
      </c>
      <c r="AC153" s="31">
        <v>0</v>
      </c>
      <c r="AD153" s="329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294">
        <v>0</v>
      </c>
      <c r="AQ153" s="293">
        <v>1</v>
      </c>
      <c r="AR153" s="31">
        <v>0</v>
      </c>
      <c r="AS153" s="31">
        <v>0</v>
      </c>
      <c r="AT153" s="31" t="s">
        <v>2102</v>
      </c>
      <c r="AU153" s="294" t="s">
        <v>957</v>
      </c>
      <c r="AV153" s="293">
        <v>0</v>
      </c>
      <c r="AW153" s="31">
        <v>0</v>
      </c>
      <c r="AX153" s="31">
        <v>0</v>
      </c>
      <c r="AY153" s="31">
        <v>0</v>
      </c>
      <c r="AZ153" s="31">
        <v>0</v>
      </c>
      <c r="BA153" s="31">
        <v>0</v>
      </c>
      <c r="BB153" s="294">
        <v>0</v>
      </c>
      <c r="BC153" s="293">
        <v>0</v>
      </c>
      <c r="BD153" s="31">
        <v>0</v>
      </c>
      <c r="BE153" s="294">
        <v>0</v>
      </c>
      <c r="BF153" s="293">
        <v>1</v>
      </c>
      <c r="BG153" s="31">
        <v>1</v>
      </c>
      <c r="BH153" s="294">
        <v>-1</v>
      </c>
      <c r="BI153">
        <v>0</v>
      </c>
      <c r="BJ153">
        <v>0</v>
      </c>
      <c r="BK153">
        <v>0</v>
      </c>
      <c r="BL153"/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/>
      <c r="CA153">
        <v>0</v>
      </c>
      <c r="CB153">
        <v>0</v>
      </c>
      <c r="CC153">
        <v>-1</v>
      </c>
      <c r="CD153">
        <v>0</v>
      </c>
      <c r="CE153" t="s">
        <v>1417</v>
      </c>
      <c r="CF153" t="s">
        <v>2101</v>
      </c>
      <c r="CG153" t="s">
        <v>957</v>
      </c>
      <c r="CH153" t="s">
        <v>957</v>
      </c>
      <c r="CI153" t="s">
        <v>957</v>
      </c>
      <c r="CJ153" t="s">
        <v>2394</v>
      </c>
      <c r="CK153" t="s">
        <v>957</v>
      </c>
      <c r="CL153" t="s">
        <v>957</v>
      </c>
      <c r="CM153"/>
      <c r="CN153"/>
      <c r="CO153"/>
      <c r="CP153"/>
      <c r="CQ153"/>
      <c r="CR153">
        <v>0</v>
      </c>
      <c r="CS153">
        <v>10</v>
      </c>
      <c r="CT153">
        <v>56</v>
      </c>
      <c r="CU153" t="s">
        <v>2034</v>
      </c>
      <c r="CV153" t="s">
        <v>2035</v>
      </c>
      <c r="CW153" t="s">
        <v>2042</v>
      </c>
      <c r="CX153">
        <v>0</v>
      </c>
      <c r="CY153">
        <v>1</v>
      </c>
      <c r="CZ153" t="s">
        <v>3245</v>
      </c>
      <c r="DA153" t="s">
        <v>2396</v>
      </c>
      <c r="DB153" t="s">
        <v>2397</v>
      </c>
      <c r="DC153" t="s">
        <v>2397</v>
      </c>
    </row>
    <row r="154" spans="1:107" s="250" customFormat="1" x14ac:dyDescent="0.2">
      <c r="A154" s="43">
        <v>164</v>
      </c>
      <c r="B154" s="63" t="s">
        <v>2040</v>
      </c>
      <c r="C154" s="333">
        <v>1</v>
      </c>
      <c r="D154" s="260">
        <v>1</v>
      </c>
      <c r="E154" s="286">
        <v>0</v>
      </c>
      <c r="F154" s="286"/>
      <c r="G154" s="286"/>
      <c r="H154" s="286"/>
      <c r="I154" s="286" t="s">
        <v>2040</v>
      </c>
      <c r="J154" s="433" t="s">
        <v>1052</v>
      </c>
      <c r="K154" s="394" t="s">
        <v>1023</v>
      </c>
      <c r="L154" s="420" t="s">
        <v>1028</v>
      </c>
      <c r="M154" s="286">
        <v>2</v>
      </c>
      <c r="N154" s="286">
        <v>0</v>
      </c>
      <c r="O154" s="335">
        <v>0</v>
      </c>
      <c r="P154" s="371">
        <v>2</v>
      </c>
      <c r="Q154" s="333">
        <v>12</v>
      </c>
      <c r="R154" s="286">
        <v>0</v>
      </c>
      <c r="S154" s="334">
        <v>0</v>
      </c>
      <c r="T154" s="286">
        <v>0</v>
      </c>
      <c r="U154" s="286">
        <v>0</v>
      </c>
      <c r="V154" s="286">
        <v>0</v>
      </c>
      <c r="W154" s="286">
        <v>0</v>
      </c>
      <c r="X154" s="286">
        <v>-1</v>
      </c>
      <c r="Y154" s="286">
        <v>10</v>
      </c>
      <c r="Z154" s="286">
        <v>0</v>
      </c>
      <c r="AA154" s="286">
        <v>0</v>
      </c>
      <c r="AB154" s="286">
        <v>0</v>
      </c>
      <c r="AC154" s="286">
        <v>0</v>
      </c>
      <c r="AD154" s="335">
        <v>0</v>
      </c>
      <c r="AE154" s="286">
        <v>4</v>
      </c>
      <c r="AF154" s="286">
        <v>0</v>
      </c>
      <c r="AG154" s="286">
        <v>0</v>
      </c>
      <c r="AH154" s="286">
        <v>3</v>
      </c>
      <c r="AI154" s="286">
        <v>3</v>
      </c>
      <c r="AJ154" s="286">
        <v>1</v>
      </c>
      <c r="AK154" s="286">
        <v>1</v>
      </c>
      <c r="AL154" s="286">
        <v>200</v>
      </c>
      <c r="AM154" s="286">
        <v>0</v>
      </c>
      <c r="AN154" s="286">
        <v>0</v>
      </c>
      <c r="AO154" s="286">
        <v>0</v>
      </c>
      <c r="AP154" s="298">
        <v>0</v>
      </c>
      <c r="AQ154" s="297">
        <v>0</v>
      </c>
      <c r="AR154" s="286">
        <v>0</v>
      </c>
      <c r="AS154" s="286">
        <v>0</v>
      </c>
      <c r="AT154" s="286" t="s">
        <v>957</v>
      </c>
      <c r="AU154" s="298" t="s">
        <v>957</v>
      </c>
      <c r="AV154" s="297">
        <v>0</v>
      </c>
      <c r="AW154" s="286">
        <v>0</v>
      </c>
      <c r="AX154" s="286">
        <v>0</v>
      </c>
      <c r="AY154" s="286">
        <v>0</v>
      </c>
      <c r="AZ154" s="286">
        <v>0</v>
      </c>
      <c r="BA154" s="286">
        <v>0</v>
      </c>
      <c r="BB154" s="298">
        <v>0</v>
      </c>
      <c r="BC154" s="297">
        <v>0</v>
      </c>
      <c r="BD154" s="286">
        <v>0</v>
      </c>
      <c r="BE154" s="298">
        <v>0</v>
      </c>
      <c r="BF154" s="297">
        <v>0</v>
      </c>
      <c r="BG154" s="286">
        <v>1</v>
      </c>
      <c r="BH154" s="298">
        <v>-1</v>
      </c>
      <c r="BI154" s="43">
        <v>0</v>
      </c>
      <c r="BJ154" s="43">
        <v>0</v>
      </c>
      <c r="BK154" s="43">
        <v>1</v>
      </c>
      <c r="BL154" s="43"/>
      <c r="BM154" s="43">
        <v>0</v>
      </c>
      <c r="BN154" s="43">
        <v>0</v>
      </c>
      <c r="BO154" s="43">
        <v>0</v>
      </c>
      <c r="BP154" s="43">
        <v>0</v>
      </c>
      <c r="BQ154" s="43">
        <v>0</v>
      </c>
      <c r="BR154" s="43">
        <v>0</v>
      </c>
      <c r="BS154" s="43">
        <v>0</v>
      </c>
      <c r="BT154" s="43">
        <v>0</v>
      </c>
      <c r="BU154" s="43">
        <v>0</v>
      </c>
      <c r="BV154" s="43">
        <v>0</v>
      </c>
      <c r="BW154" s="43">
        <v>0</v>
      </c>
      <c r="BX154" s="43">
        <v>0</v>
      </c>
      <c r="BY154" s="43">
        <v>0</v>
      </c>
      <c r="BZ154" s="43"/>
      <c r="CA154" s="43">
        <v>0</v>
      </c>
      <c r="CB154" s="43">
        <v>0</v>
      </c>
      <c r="CC154" s="43">
        <v>-1</v>
      </c>
      <c r="CD154" s="43">
        <v>0</v>
      </c>
      <c r="CE154" s="43" t="s">
        <v>3309</v>
      </c>
      <c r="CF154" s="43" t="s">
        <v>957</v>
      </c>
      <c r="CG154" s="43" t="s">
        <v>957</v>
      </c>
      <c r="CH154" s="43" t="s">
        <v>957</v>
      </c>
      <c r="CI154" s="43" t="s">
        <v>957</v>
      </c>
      <c r="CJ154" s="43" t="s">
        <v>2041</v>
      </c>
      <c r="CK154" s="43" t="s">
        <v>2031</v>
      </c>
      <c r="CL154" s="43" t="s">
        <v>957</v>
      </c>
      <c r="CM154" s="43"/>
      <c r="CN154" s="43"/>
      <c r="CO154" s="43"/>
      <c r="CP154" s="43"/>
      <c r="CQ154" s="43"/>
      <c r="CR154" s="43">
        <v>0</v>
      </c>
      <c r="CS154" s="43">
        <v>10</v>
      </c>
      <c r="CT154" s="43">
        <v>33</v>
      </c>
      <c r="CU154" s="43" t="s">
        <v>2034</v>
      </c>
      <c r="CV154" s="43" t="s">
        <v>2035</v>
      </c>
      <c r="CW154" s="43" t="s">
        <v>2042</v>
      </c>
      <c r="CX154" s="43">
        <v>0</v>
      </c>
      <c r="CY154" s="43">
        <v>0</v>
      </c>
      <c r="CZ154" s="43" t="s">
        <v>3246</v>
      </c>
      <c r="DA154" s="43" t="s">
        <v>2044</v>
      </c>
      <c r="DB154" s="43" t="s">
        <v>2045</v>
      </c>
      <c r="DC154" s="43" t="s">
        <v>2046</v>
      </c>
    </row>
    <row r="155" spans="1:107" s="250" customFormat="1" x14ac:dyDescent="0.2">
      <c r="A155" s="46">
        <v>165</v>
      </c>
      <c r="B155" s="67" t="s">
        <v>2777</v>
      </c>
      <c r="C155" s="339">
        <v>1</v>
      </c>
      <c r="D155" s="68">
        <v>4</v>
      </c>
      <c r="E155" s="288">
        <v>0</v>
      </c>
      <c r="F155" s="288"/>
      <c r="G155" s="288"/>
      <c r="H155" s="288"/>
      <c r="I155" s="288" t="s">
        <v>2777</v>
      </c>
      <c r="J155" s="435" t="s">
        <v>1052</v>
      </c>
      <c r="K155" s="397" t="s">
        <v>1023</v>
      </c>
      <c r="L155" s="422" t="s">
        <v>1028</v>
      </c>
      <c r="M155" s="288">
        <v>2</v>
      </c>
      <c r="N155" s="288">
        <v>0</v>
      </c>
      <c r="O155" s="341">
        <v>0</v>
      </c>
      <c r="P155" s="373">
        <v>2</v>
      </c>
      <c r="Q155" s="339">
        <v>24</v>
      </c>
      <c r="R155" s="288">
        <v>0</v>
      </c>
      <c r="S155" s="340">
        <v>0</v>
      </c>
      <c r="T155" s="288">
        <v>0</v>
      </c>
      <c r="U155" s="288">
        <v>0</v>
      </c>
      <c r="V155" s="288">
        <v>0</v>
      </c>
      <c r="W155" s="288">
        <v>0</v>
      </c>
      <c r="X155" s="288">
        <v>-1</v>
      </c>
      <c r="Y155" s="288">
        <v>10</v>
      </c>
      <c r="Z155" s="288">
        <v>0</v>
      </c>
      <c r="AA155" s="288">
        <v>0</v>
      </c>
      <c r="AB155" s="288">
        <v>0</v>
      </c>
      <c r="AC155" s="288">
        <v>0</v>
      </c>
      <c r="AD155" s="341">
        <v>0</v>
      </c>
      <c r="AE155" s="288">
        <v>8</v>
      </c>
      <c r="AF155" s="288">
        <v>0</v>
      </c>
      <c r="AG155" s="288">
        <v>0</v>
      </c>
      <c r="AH155" s="288">
        <v>3</v>
      </c>
      <c r="AI155" s="288">
        <v>3</v>
      </c>
      <c r="AJ155" s="288">
        <v>1</v>
      </c>
      <c r="AK155" s="288">
        <v>1</v>
      </c>
      <c r="AL155" s="288">
        <v>200</v>
      </c>
      <c r="AM155" s="288">
        <v>0</v>
      </c>
      <c r="AN155" s="288">
        <v>0</v>
      </c>
      <c r="AO155" s="288">
        <v>0</v>
      </c>
      <c r="AP155" s="302">
        <v>0</v>
      </c>
      <c r="AQ155" s="301">
        <v>0</v>
      </c>
      <c r="AR155" s="288">
        <v>0</v>
      </c>
      <c r="AS155" s="288">
        <v>0</v>
      </c>
      <c r="AT155" s="288" t="s">
        <v>957</v>
      </c>
      <c r="AU155" s="302" t="s">
        <v>957</v>
      </c>
      <c r="AV155" s="301">
        <v>0</v>
      </c>
      <c r="AW155" s="288">
        <v>0</v>
      </c>
      <c r="AX155" s="288">
        <v>0</v>
      </c>
      <c r="AY155" s="288">
        <v>0</v>
      </c>
      <c r="AZ155" s="288">
        <v>0</v>
      </c>
      <c r="BA155" s="288">
        <v>0</v>
      </c>
      <c r="BB155" s="302">
        <v>0</v>
      </c>
      <c r="BC155" s="301">
        <v>0</v>
      </c>
      <c r="BD155" s="288">
        <v>0</v>
      </c>
      <c r="BE155" s="302">
        <v>0</v>
      </c>
      <c r="BF155" s="301">
        <v>0</v>
      </c>
      <c r="BG155" s="288">
        <v>1</v>
      </c>
      <c r="BH155" s="302">
        <v>-1</v>
      </c>
      <c r="BI155" s="46">
        <v>0</v>
      </c>
      <c r="BJ155" s="46">
        <v>0</v>
      </c>
      <c r="BK155" s="46">
        <v>1</v>
      </c>
      <c r="BL155" s="46"/>
      <c r="BM155" s="46">
        <v>0</v>
      </c>
      <c r="BN155" s="46">
        <v>0</v>
      </c>
      <c r="BO155" s="46">
        <v>0</v>
      </c>
      <c r="BP155" s="46">
        <v>0</v>
      </c>
      <c r="BQ155" s="46">
        <v>0</v>
      </c>
      <c r="BR155" s="46">
        <v>0</v>
      </c>
      <c r="BS155" s="46">
        <v>0</v>
      </c>
      <c r="BT155" s="46">
        <v>0</v>
      </c>
      <c r="BU155" s="46">
        <v>0</v>
      </c>
      <c r="BV155" s="46">
        <v>0</v>
      </c>
      <c r="BW155" s="46">
        <v>0</v>
      </c>
      <c r="BX155" s="46">
        <v>0</v>
      </c>
      <c r="BY155" s="46">
        <v>0</v>
      </c>
      <c r="BZ155" s="46"/>
      <c r="CA155" s="46">
        <v>0</v>
      </c>
      <c r="CB155" s="46">
        <v>0</v>
      </c>
      <c r="CC155" s="46">
        <v>-1</v>
      </c>
      <c r="CD155" s="46">
        <v>0</v>
      </c>
      <c r="CE155" s="46" t="s">
        <v>3309</v>
      </c>
      <c r="CF155" s="46" t="s">
        <v>957</v>
      </c>
      <c r="CG155" s="46" t="s">
        <v>957</v>
      </c>
      <c r="CH155" s="46" t="s">
        <v>957</v>
      </c>
      <c r="CI155" s="46" t="s">
        <v>957</v>
      </c>
      <c r="CJ155" s="46" t="s">
        <v>2041</v>
      </c>
      <c r="CK155" s="46" t="s">
        <v>2031</v>
      </c>
      <c r="CL155" s="46" t="s">
        <v>957</v>
      </c>
      <c r="CM155" s="46"/>
      <c r="CN155" s="46"/>
      <c r="CO155" s="46"/>
      <c r="CP155" s="46"/>
      <c r="CQ155" s="46"/>
      <c r="CR155" s="46">
        <v>0</v>
      </c>
      <c r="CS155" s="46">
        <v>10</v>
      </c>
      <c r="CT155" s="46">
        <v>31</v>
      </c>
      <c r="CU155" s="46" t="s">
        <v>2034</v>
      </c>
      <c r="CV155" s="46" t="s">
        <v>2035</v>
      </c>
      <c r="CW155" s="46" t="s">
        <v>2042</v>
      </c>
      <c r="CX155" s="46">
        <v>0</v>
      </c>
      <c r="CY155" s="46">
        <v>0</v>
      </c>
      <c r="CZ155" s="46" t="s">
        <v>3247</v>
      </c>
      <c r="DA155" s="46" t="s">
        <v>2779</v>
      </c>
      <c r="DB155" s="46" t="s">
        <v>2780</v>
      </c>
      <c r="DC155" s="46" t="s">
        <v>2781</v>
      </c>
    </row>
    <row r="156" spans="1:107" s="250" customFormat="1" x14ac:dyDescent="0.2">
      <c r="A156" s="46">
        <v>166</v>
      </c>
      <c r="B156" s="67" t="s">
        <v>2344</v>
      </c>
      <c r="C156" s="339">
        <v>1</v>
      </c>
      <c r="D156" s="68">
        <v>4</v>
      </c>
      <c r="E156" s="288">
        <v>0</v>
      </c>
      <c r="F156" s="288"/>
      <c r="G156" s="288"/>
      <c r="H156" s="288"/>
      <c r="I156" s="288" t="s">
        <v>2344</v>
      </c>
      <c r="J156" s="435" t="s">
        <v>1052</v>
      </c>
      <c r="K156" s="397" t="s">
        <v>1023</v>
      </c>
      <c r="L156" s="422" t="s">
        <v>1028</v>
      </c>
      <c r="M156" s="288">
        <v>2</v>
      </c>
      <c r="N156" s="288">
        <v>0</v>
      </c>
      <c r="O156" s="341">
        <v>0</v>
      </c>
      <c r="P156" s="373">
        <v>2</v>
      </c>
      <c r="Q156" s="339">
        <v>36</v>
      </c>
      <c r="R156" s="288">
        <v>0</v>
      </c>
      <c r="S156" s="340">
        <v>0</v>
      </c>
      <c r="T156" s="288">
        <v>0</v>
      </c>
      <c r="U156" s="288">
        <v>0</v>
      </c>
      <c r="V156" s="288">
        <v>0</v>
      </c>
      <c r="W156" s="288">
        <v>0</v>
      </c>
      <c r="X156" s="288">
        <v>-1</v>
      </c>
      <c r="Y156" s="288">
        <v>10</v>
      </c>
      <c r="Z156" s="288">
        <v>0</v>
      </c>
      <c r="AA156" s="288">
        <v>0</v>
      </c>
      <c r="AB156" s="288">
        <v>1</v>
      </c>
      <c r="AC156" s="288">
        <v>0</v>
      </c>
      <c r="AD156" s="341">
        <v>0</v>
      </c>
      <c r="AE156" s="288">
        <v>15</v>
      </c>
      <c r="AF156" s="288">
        <v>0</v>
      </c>
      <c r="AG156" s="288">
        <v>0</v>
      </c>
      <c r="AH156" s="288">
        <v>3</v>
      </c>
      <c r="AI156" s="288">
        <v>3</v>
      </c>
      <c r="AJ156" s="288">
        <v>1</v>
      </c>
      <c r="AK156" s="288">
        <v>1</v>
      </c>
      <c r="AL156" s="288">
        <v>200</v>
      </c>
      <c r="AM156" s="288">
        <v>0</v>
      </c>
      <c r="AN156" s="288">
        <v>0</v>
      </c>
      <c r="AO156" s="288">
        <v>0</v>
      </c>
      <c r="AP156" s="302">
        <v>0</v>
      </c>
      <c r="AQ156" s="301">
        <v>0</v>
      </c>
      <c r="AR156" s="288">
        <v>0</v>
      </c>
      <c r="AS156" s="288">
        <v>0</v>
      </c>
      <c r="AT156" s="288" t="s">
        <v>957</v>
      </c>
      <c r="AU156" s="302" t="s">
        <v>957</v>
      </c>
      <c r="AV156" s="301">
        <v>0</v>
      </c>
      <c r="AW156" s="288">
        <v>0</v>
      </c>
      <c r="AX156" s="288">
        <v>0</v>
      </c>
      <c r="AY156" s="288">
        <v>0</v>
      </c>
      <c r="AZ156" s="288">
        <v>0</v>
      </c>
      <c r="BA156" s="288">
        <v>0</v>
      </c>
      <c r="BB156" s="302">
        <v>0</v>
      </c>
      <c r="BC156" s="301">
        <v>0</v>
      </c>
      <c r="BD156" s="288">
        <v>0</v>
      </c>
      <c r="BE156" s="302">
        <v>0</v>
      </c>
      <c r="BF156" s="301">
        <v>0</v>
      </c>
      <c r="BG156" s="288">
        <v>1</v>
      </c>
      <c r="BH156" s="302">
        <v>-1</v>
      </c>
      <c r="BI156" s="46">
        <v>0</v>
      </c>
      <c r="BJ156" s="46">
        <v>0</v>
      </c>
      <c r="BK156" s="46">
        <v>1</v>
      </c>
      <c r="BL156" s="46"/>
      <c r="BM156" s="46">
        <v>0</v>
      </c>
      <c r="BN156" s="46">
        <v>0</v>
      </c>
      <c r="BO156" s="46">
        <v>0</v>
      </c>
      <c r="BP156" s="46">
        <v>0</v>
      </c>
      <c r="BQ156" s="46">
        <v>0</v>
      </c>
      <c r="BR156" s="46">
        <v>0</v>
      </c>
      <c r="BS156" s="46">
        <v>0</v>
      </c>
      <c r="BT156" s="46">
        <v>0</v>
      </c>
      <c r="BU156" s="46">
        <v>0</v>
      </c>
      <c r="BV156" s="46">
        <v>0</v>
      </c>
      <c r="BW156" s="46">
        <v>0</v>
      </c>
      <c r="BX156" s="46">
        <v>0</v>
      </c>
      <c r="BY156" s="46">
        <v>0</v>
      </c>
      <c r="BZ156" s="46"/>
      <c r="CA156" s="46">
        <v>0</v>
      </c>
      <c r="CB156" s="46">
        <v>0</v>
      </c>
      <c r="CC156" s="46">
        <v>-1</v>
      </c>
      <c r="CD156" s="46">
        <v>0</v>
      </c>
      <c r="CE156" s="46" t="s">
        <v>3309</v>
      </c>
      <c r="CF156" s="46" t="s">
        <v>957</v>
      </c>
      <c r="CG156" s="46" t="s">
        <v>957</v>
      </c>
      <c r="CH156" s="46" t="s">
        <v>957</v>
      </c>
      <c r="CI156" s="46" t="s">
        <v>957</v>
      </c>
      <c r="CJ156" s="46" t="s">
        <v>2345</v>
      </c>
      <c r="CK156" s="46" t="s">
        <v>2031</v>
      </c>
      <c r="CL156" s="46" t="s">
        <v>957</v>
      </c>
      <c r="CM156" s="46"/>
      <c r="CN156" s="46"/>
      <c r="CO156" s="46"/>
      <c r="CP156" s="46"/>
      <c r="CQ156" s="46"/>
      <c r="CR156" s="46">
        <v>0</v>
      </c>
      <c r="CS156" s="46">
        <v>10</v>
      </c>
      <c r="CT156" s="46">
        <v>56</v>
      </c>
      <c r="CU156" s="46" t="s">
        <v>2034</v>
      </c>
      <c r="CV156" s="46" t="s">
        <v>2035</v>
      </c>
      <c r="CW156" s="46" t="s">
        <v>2042</v>
      </c>
      <c r="CX156" s="46">
        <v>0</v>
      </c>
      <c r="CY156" s="46">
        <v>0</v>
      </c>
      <c r="CZ156" s="46" t="s">
        <v>3248</v>
      </c>
      <c r="DA156" s="46" t="s">
        <v>2347</v>
      </c>
      <c r="DB156" s="46" t="s">
        <v>2348</v>
      </c>
      <c r="DC156" s="46" t="s">
        <v>2349</v>
      </c>
    </row>
    <row r="157" spans="1:107" s="250" customFormat="1" x14ac:dyDescent="0.2">
      <c r="A157" s="46">
        <v>167</v>
      </c>
      <c r="B157" s="67" t="s">
        <v>3047</v>
      </c>
      <c r="C157" s="339">
        <v>1</v>
      </c>
      <c r="D157" s="68">
        <v>4</v>
      </c>
      <c r="E157" s="288">
        <v>0</v>
      </c>
      <c r="F157" s="288"/>
      <c r="G157" s="288"/>
      <c r="H157" s="288"/>
      <c r="I157" s="288" t="s">
        <v>3047</v>
      </c>
      <c r="J157" s="396" t="s">
        <v>957</v>
      </c>
      <c r="K157" s="397" t="s">
        <v>1023</v>
      </c>
      <c r="L157" s="422" t="s">
        <v>1028</v>
      </c>
      <c r="M157" s="288">
        <v>1</v>
      </c>
      <c r="N157" s="288">
        <v>0</v>
      </c>
      <c r="O157" s="341">
        <v>0</v>
      </c>
      <c r="P157" s="373">
        <v>2</v>
      </c>
      <c r="Q157" s="339">
        <v>0</v>
      </c>
      <c r="R157" s="288">
        <v>0</v>
      </c>
      <c r="S157" s="340">
        <v>0</v>
      </c>
      <c r="T157" s="288">
        <v>0</v>
      </c>
      <c r="U157" s="288">
        <v>0</v>
      </c>
      <c r="V157" s="288">
        <v>0</v>
      </c>
      <c r="W157" s="288">
        <v>0</v>
      </c>
      <c r="X157" s="288">
        <v>20</v>
      </c>
      <c r="Y157" s="288">
        <v>0</v>
      </c>
      <c r="Z157" s="288">
        <v>0</v>
      </c>
      <c r="AA157" s="288">
        <v>0</v>
      </c>
      <c r="AB157" s="288">
        <v>0</v>
      </c>
      <c r="AC157" s="288">
        <v>0</v>
      </c>
      <c r="AD157" s="341">
        <v>1</v>
      </c>
      <c r="AE157" s="288">
        <v>0</v>
      </c>
      <c r="AF157" s="288">
        <v>0</v>
      </c>
      <c r="AG157" s="288">
        <v>0</v>
      </c>
      <c r="AH157" s="288">
        <v>0</v>
      </c>
      <c r="AI157" s="288">
        <v>0</v>
      </c>
      <c r="AJ157" s="288">
        <v>0</v>
      </c>
      <c r="AK157" s="288">
        <v>0</v>
      </c>
      <c r="AL157" s="288">
        <v>0</v>
      </c>
      <c r="AM157" s="288">
        <v>0</v>
      </c>
      <c r="AN157" s="288">
        <v>0</v>
      </c>
      <c r="AO157" s="288">
        <v>0</v>
      </c>
      <c r="AP157" s="302">
        <v>0</v>
      </c>
      <c r="AQ157" s="301">
        <v>0</v>
      </c>
      <c r="AR157" s="288">
        <v>1</v>
      </c>
      <c r="AS157" s="288">
        <v>0</v>
      </c>
      <c r="AT157" s="288" t="s">
        <v>2923</v>
      </c>
      <c r="AU157" s="302" t="s">
        <v>1816</v>
      </c>
      <c r="AV157" s="301">
        <v>0</v>
      </c>
      <c r="AW157" s="288">
        <v>0</v>
      </c>
      <c r="AX157" s="288">
        <v>0</v>
      </c>
      <c r="AY157" s="288">
        <v>0</v>
      </c>
      <c r="AZ157" s="288">
        <v>0</v>
      </c>
      <c r="BA157" s="288">
        <v>0</v>
      </c>
      <c r="BB157" s="302">
        <v>0</v>
      </c>
      <c r="BC157" s="301">
        <v>0</v>
      </c>
      <c r="BD157" s="288">
        <v>0</v>
      </c>
      <c r="BE157" s="302">
        <v>0</v>
      </c>
      <c r="BF157" s="301">
        <v>0</v>
      </c>
      <c r="BG157" s="288">
        <v>1</v>
      </c>
      <c r="BH157" s="302">
        <v>-1</v>
      </c>
      <c r="BI157" s="46">
        <v>0</v>
      </c>
      <c r="BJ157" s="46">
        <v>0</v>
      </c>
      <c r="BK157" s="46">
        <v>0</v>
      </c>
      <c r="BL157" s="46"/>
      <c r="BM157" s="46">
        <v>0</v>
      </c>
      <c r="BN157" s="46">
        <v>0</v>
      </c>
      <c r="BO157" s="46">
        <v>0</v>
      </c>
      <c r="BP157" s="46">
        <v>0</v>
      </c>
      <c r="BQ157" s="46">
        <v>0</v>
      </c>
      <c r="BR157" s="46">
        <v>0</v>
      </c>
      <c r="BS157" s="46">
        <v>0</v>
      </c>
      <c r="BT157" s="46">
        <v>0</v>
      </c>
      <c r="BU157" s="46">
        <v>0</v>
      </c>
      <c r="BV157" s="46">
        <v>0</v>
      </c>
      <c r="BW157" s="46">
        <v>0</v>
      </c>
      <c r="BX157" s="46">
        <v>0</v>
      </c>
      <c r="BY157" s="46">
        <v>0</v>
      </c>
      <c r="BZ157" s="46"/>
      <c r="CA157" s="46">
        <v>0</v>
      </c>
      <c r="CB157" s="46">
        <v>0</v>
      </c>
      <c r="CC157" s="46">
        <v>-1</v>
      </c>
      <c r="CD157" s="46">
        <v>0</v>
      </c>
      <c r="CE157" s="46" t="s">
        <v>1817</v>
      </c>
      <c r="CF157" s="46" t="s">
        <v>957</v>
      </c>
      <c r="CG157" s="46" t="s">
        <v>2922</v>
      </c>
      <c r="CH157" s="46" t="s">
        <v>957</v>
      </c>
      <c r="CI157" s="46" t="s">
        <v>957</v>
      </c>
      <c r="CJ157" s="46" t="s">
        <v>2882</v>
      </c>
      <c r="CK157" s="46" t="s">
        <v>957</v>
      </c>
      <c r="CL157" s="46" t="s">
        <v>957</v>
      </c>
      <c r="CM157" s="46"/>
      <c r="CN157" s="46"/>
      <c r="CO157" s="46"/>
      <c r="CP157" s="46"/>
      <c r="CQ157" s="46"/>
      <c r="CR157" s="46">
        <v>0</v>
      </c>
      <c r="CS157" s="46">
        <v>0</v>
      </c>
      <c r="CT157" s="46">
        <v>34</v>
      </c>
      <c r="CU157" s="46" t="s">
        <v>2034</v>
      </c>
      <c r="CV157" s="46" t="s">
        <v>1037</v>
      </c>
      <c r="CW157" s="46" t="s">
        <v>2924</v>
      </c>
      <c r="CX157" s="46">
        <v>1</v>
      </c>
      <c r="CY157" s="46">
        <v>0</v>
      </c>
      <c r="CZ157" s="46" t="s">
        <v>3249</v>
      </c>
      <c r="DA157" s="46" t="s">
        <v>3049</v>
      </c>
      <c r="DB157" s="46" t="s">
        <v>3050</v>
      </c>
      <c r="DC157" s="46" t="s">
        <v>3051</v>
      </c>
    </row>
    <row r="158" spans="1:107" s="255" customFormat="1" x14ac:dyDescent="0.2">
      <c r="A158" s="46">
        <v>168</v>
      </c>
      <c r="B158" s="67" t="s">
        <v>2455</v>
      </c>
      <c r="C158" s="339">
        <v>1</v>
      </c>
      <c r="D158" s="68">
        <v>4</v>
      </c>
      <c r="E158" s="288">
        <v>0</v>
      </c>
      <c r="F158" s="288"/>
      <c r="G158" s="288"/>
      <c r="H158" s="288"/>
      <c r="I158" s="288" t="s">
        <v>2455</v>
      </c>
      <c r="J158" s="396" t="s">
        <v>957</v>
      </c>
      <c r="K158" s="397" t="s">
        <v>1023</v>
      </c>
      <c r="L158" s="422" t="s">
        <v>1028</v>
      </c>
      <c r="M158" s="288">
        <v>2</v>
      </c>
      <c r="N158" s="288">
        <v>0</v>
      </c>
      <c r="O158" s="341">
        <v>0</v>
      </c>
      <c r="P158" s="373">
        <v>2</v>
      </c>
      <c r="Q158" s="339">
        <v>40</v>
      </c>
      <c r="R158" s="288">
        <v>0</v>
      </c>
      <c r="S158" s="340">
        <v>0</v>
      </c>
      <c r="T158" s="288">
        <v>0</v>
      </c>
      <c r="U158" s="288">
        <v>0</v>
      </c>
      <c r="V158" s="288">
        <v>0</v>
      </c>
      <c r="W158" s="288">
        <v>0</v>
      </c>
      <c r="X158" s="288">
        <v>25</v>
      </c>
      <c r="Y158" s="288">
        <v>5</v>
      </c>
      <c r="Z158" s="288">
        <v>0</v>
      </c>
      <c r="AA158" s="288">
        <v>0</v>
      </c>
      <c r="AB158" s="288">
        <v>0</v>
      </c>
      <c r="AC158" s="288">
        <v>0</v>
      </c>
      <c r="AD158" s="341">
        <v>0</v>
      </c>
      <c r="AE158" s="288">
        <v>0</v>
      </c>
      <c r="AF158" s="288">
        <v>0</v>
      </c>
      <c r="AG158" s="288">
        <v>0</v>
      </c>
      <c r="AH158" s="288">
        <v>0</v>
      </c>
      <c r="AI158" s="288">
        <v>0</v>
      </c>
      <c r="AJ158" s="288">
        <v>0</v>
      </c>
      <c r="AK158" s="288">
        <v>0</v>
      </c>
      <c r="AL158" s="288">
        <v>0</v>
      </c>
      <c r="AM158" s="288">
        <v>0</v>
      </c>
      <c r="AN158" s="288">
        <v>0</v>
      </c>
      <c r="AO158" s="288">
        <v>0</v>
      </c>
      <c r="AP158" s="302">
        <v>0</v>
      </c>
      <c r="AQ158" s="301">
        <v>50</v>
      </c>
      <c r="AR158" s="288">
        <v>0</v>
      </c>
      <c r="AS158" s="288">
        <v>0</v>
      </c>
      <c r="AT158" s="288" t="s">
        <v>2081</v>
      </c>
      <c r="AU158" s="302" t="s">
        <v>957</v>
      </c>
      <c r="AV158" s="301">
        <v>0</v>
      </c>
      <c r="AW158" s="288">
        <v>0</v>
      </c>
      <c r="AX158" s="288">
        <v>0</v>
      </c>
      <c r="AY158" s="288">
        <v>0</v>
      </c>
      <c r="AZ158" s="288">
        <v>0</v>
      </c>
      <c r="BA158" s="288">
        <v>0</v>
      </c>
      <c r="BB158" s="302">
        <v>0</v>
      </c>
      <c r="BC158" s="301">
        <v>0</v>
      </c>
      <c r="BD158" s="288">
        <v>0</v>
      </c>
      <c r="BE158" s="302">
        <v>0</v>
      </c>
      <c r="BF158" s="301">
        <v>0</v>
      </c>
      <c r="BG158" s="288">
        <v>1</v>
      </c>
      <c r="BH158" s="302">
        <v>-1</v>
      </c>
      <c r="BI158" s="46">
        <v>0</v>
      </c>
      <c r="BJ158" s="46">
        <v>0</v>
      </c>
      <c r="BK158" s="46">
        <v>0</v>
      </c>
      <c r="BL158" s="46"/>
      <c r="BM158" s="46">
        <v>0</v>
      </c>
      <c r="BN158" s="46">
        <v>0</v>
      </c>
      <c r="BO158" s="46">
        <v>0</v>
      </c>
      <c r="BP158" s="46">
        <v>0</v>
      </c>
      <c r="BQ158" s="46">
        <v>0</v>
      </c>
      <c r="BR158" s="46">
        <v>0</v>
      </c>
      <c r="BS158" s="46">
        <v>0</v>
      </c>
      <c r="BT158" s="46">
        <v>0</v>
      </c>
      <c r="BU158" s="46">
        <v>0</v>
      </c>
      <c r="BV158" s="46">
        <v>0</v>
      </c>
      <c r="BW158" s="46">
        <v>0</v>
      </c>
      <c r="BX158" s="46">
        <v>0</v>
      </c>
      <c r="BY158" s="46">
        <v>0</v>
      </c>
      <c r="BZ158" s="46"/>
      <c r="CA158" s="46">
        <v>0</v>
      </c>
      <c r="CB158" s="46">
        <v>0</v>
      </c>
      <c r="CC158" s="46">
        <v>-1</v>
      </c>
      <c r="CD158" s="46">
        <v>0</v>
      </c>
      <c r="CE158" s="46" t="s">
        <v>1810</v>
      </c>
      <c r="CF158" s="46" t="s">
        <v>957</v>
      </c>
      <c r="CG158" s="46" t="s">
        <v>2456</v>
      </c>
      <c r="CH158" s="46" t="s">
        <v>957</v>
      </c>
      <c r="CI158" s="46" t="s">
        <v>957</v>
      </c>
      <c r="CJ158" s="46" t="s">
        <v>2457</v>
      </c>
      <c r="CK158" s="46" t="s">
        <v>2458</v>
      </c>
      <c r="CL158" s="46" t="s">
        <v>957</v>
      </c>
      <c r="CM158" s="46"/>
      <c r="CN158" s="46"/>
      <c r="CO158" s="46"/>
      <c r="CP158" s="46"/>
      <c r="CQ158" s="46"/>
      <c r="CR158" s="46">
        <v>0</v>
      </c>
      <c r="CS158" s="46">
        <v>1</v>
      </c>
      <c r="CT158" s="46">
        <v>56</v>
      </c>
      <c r="CU158" s="46" t="s">
        <v>2034</v>
      </c>
      <c r="CV158" s="46" t="s">
        <v>1037</v>
      </c>
      <c r="CW158" s="46" t="s">
        <v>2459</v>
      </c>
      <c r="CX158" s="46">
        <v>0</v>
      </c>
      <c r="CY158" s="46">
        <v>0</v>
      </c>
      <c r="CZ158" s="46" t="s">
        <v>3250</v>
      </c>
      <c r="DA158" s="46" t="s">
        <v>2461</v>
      </c>
      <c r="DB158" s="46" t="s">
        <v>2462</v>
      </c>
      <c r="DC158" s="46" t="s">
        <v>2463</v>
      </c>
    </row>
    <row r="159" spans="1:107" s="255" customFormat="1" x14ac:dyDescent="0.2">
      <c r="A159" s="45">
        <v>169</v>
      </c>
      <c r="B159" s="70" t="s">
        <v>2626</v>
      </c>
      <c r="C159" s="342">
        <v>1</v>
      </c>
      <c r="D159" s="71">
        <v>5</v>
      </c>
      <c r="E159" s="289">
        <v>0</v>
      </c>
      <c r="F159" s="289"/>
      <c r="G159" s="289"/>
      <c r="H159" s="289"/>
      <c r="I159" s="289" t="s">
        <v>2626</v>
      </c>
      <c r="J159" s="398" t="s">
        <v>957</v>
      </c>
      <c r="K159" s="399" t="s">
        <v>1023</v>
      </c>
      <c r="L159" s="423" t="s">
        <v>1028</v>
      </c>
      <c r="M159" s="289">
        <v>2</v>
      </c>
      <c r="N159" s="289">
        <v>0</v>
      </c>
      <c r="O159" s="344">
        <v>0</v>
      </c>
      <c r="P159" s="374">
        <v>2</v>
      </c>
      <c r="Q159" s="342">
        <v>68</v>
      </c>
      <c r="R159" s="289">
        <v>0</v>
      </c>
      <c r="S159" s="343">
        <v>0</v>
      </c>
      <c r="T159" s="289">
        <v>0</v>
      </c>
      <c r="U159" s="289">
        <v>0</v>
      </c>
      <c r="V159" s="289">
        <v>0</v>
      </c>
      <c r="W159" s="289">
        <v>0</v>
      </c>
      <c r="X159" s="289">
        <v>25</v>
      </c>
      <c r="Y159" s="289">
        <v>5</v>
      </c>
      <c r="Z159" s="289">
        <v>0</v>
      </c>
      <c r="AA159" s="289">
        <v>0</v>
      </c>
      <c r="AB159" s="289">
        <v>0</v>
      </c>
      <c r="AC159" s="289">
        <v>0</v>
      </c>
      <c r="AD159" s="344">
        <v>0</v>
      </c>
      <c r="AE159" s="289">
        <v>0</v>
      </c>
      <c r="AF159" s="289">
        <v>0</v>
      </c>
      <c r="AG159" s="289">
        <v>0</v>
      </c>
      <c r="AH159" s="289">
        <v>0</v>
      </c>
      <c r="AI159" s="289">
        <v>0</v>
      </c>
      <c r="AJ159" s="289">
        <v>0</v>
      </c>
      <c r="AK159" s="289">
        <v>0</v>
      </c>
      <c r="AL159" s="289">
        <v>0</v>
      </c>
      <c r="AM159" s="289">
        <v>0</v>
      </c>
      <c r="AN159" s="289">
        <v>0</v>
      </c>
      <c r="AO159" s="289">
        <v>0</v>
      </c>
      <c r="AP159" s="304">
        <v>0</v>
      </c>
      <c r="AQ159" s="303">
        <v>50</v>
      </c>
      <c r="AR159" s="289">
        <v>0</v>
      </c>
      <c r="AS159" s="289">
        <v>0</v>
      </c>
      <c r="AT159" s="289" t="s">
        <v>2081</v>
      </c>
      <c r="AU159" s="304" t="s">
        <v>957</v>
      </c>
      <c r="AV159" s="303">
        <v>0</v>
      </c>
      <c r="AW159" s="289">
        <v>0</v>
      </c>
      <c r="AX159" s="289">
        <v>0</v>
      </c>
      <c r="AY159" s="289">
        <v>0</v>
      </c>
      <c r="AZ159" s="289">
        <v>0</v>
      </c>
      <c r="BA159" s="289">
        <v>0</v>
      </c>
      <c r="BB159" s="304">
        <v>0</v>
      </c>
      <c r="BC159" s="303">
        <v>0</v>
      </c>
      <c r="BD159" s="289">
        <v>0</v>
      </c>
      <c r="BE159" s="304">
        <v>0</v>
      </c>
      <c r="BF159" s="303">
        <v>0</v>
      </c>
      <c r="BG159" s="289">
        <v>1</v>
      </c>
      <c r="BH159" s="304">
        <v>-1</v>
      </c>
      <c r="BI159" s="45">
        <v>0</v>
      </c>
      <c r="BJ159" s="45">
        <v>0</v>
      </c>
      <c r="BK159" s="45">
        <v>0</v>
      </c>
      <c r="BL159" s="45"/>
      <c r="BM159" s="45">
        <v>0</v>
      </c>
      <c r="BN159" s="45">
        <v>0</v>
      </c>
      <c r="BO159" s="45">
        <v>0</v>
      </c>
      <c r="BP159" s="45">
        <v>0</v>
      </c>
      <c r="BQ159" s="45">
        <v>0</v>
      </c>
      <c r="BR159" s="45">
        <v>0</v>
      </c>
      <c r="BS159" s="45">
        <v>0</v>
      </c>
      <c r="BT159" s="45">
        <v>0</v>
      </c>
      <c r="BU159" s="45">
        <v>0</v>
      </c>
      <c r="BV159" s="45">
        <v>0</v>
      </c>
      <c r="BW159" s="45">
        <v>0</v>
      </c>
      <c r="BX159" s="45">
        <v>0</v>
      </c>
      <c r="BY159" s="45">
        <v>0</v>
      </c>
      <c r="BZ159" s="45"/>
      <c r="CA159" s="45">
        <v>0</v>
      </c>
      <c r="CB159" s="45">
        <v>0</v>
      </c>
      <c r="CC159" s="45">
        <v>-1</v>
      </c>
      <c r="CD159" s="45">
        <v>0</v>
      </c>
      <c r="CE159" s="45" t="s">
        <v>1810</v>
      </c>
      <c r="CF159" s="45" t="s">
        <v>957</v>
      </c>
      <c r="CG159" s="45" t="s">
        <v>2627</v>
      </c>
      <c r="CH159" s="45" t="s">
        <v>957</v>
      </c>
      <c r="CI159" s="45" t="s">
        <v>957</v>
      </c>
      <c r="CJ159" s="45" t="s">
        <v>2628</v>
      </c>
      <c r="CK159" s="45" t="s">
        <v>2458</v>
      </c>
      <c r="CL159" s="45" t="s">
        <v>957</v>
      </c>
      <c r="CM159" s="45"/>
      <c r="CN159" s="45"/>
      <c r="CO159" s="45"/>
      <c r="CP159" s="45"/>
      <c r="CQ159" s="45"/>
      <c r="CR159" s="45">
        <v>0</v>
      </c>
      <c r="CS159" s="45">
        <v>1</v>
      </c>
      <c r="CT159" s="45">
        <v>1</v>
      </c>
      <c r="CU159" s="45" t="s">
        <v>1039</v>
      </c>
      <c r="CV159" s="45" t="s">
        <v>1037</v>
      </c>
      <c r="CW159" s="45" t="s">
        <v>2459</v>
      </c>
      <c r="CX159" s="45">
        <v>0</v>
      </c>
      <c r="CY159" s="45">
        <v>0</v>
      </c>
      <c r="CZ159" s="45" t="s">
        <v>3251</v>
      </c>
      <c r="DA159" s="45" t="s">
        <v>2630</v>
      </c>
      <c r="DB159" s="45" t="s">
        <v>2631</v>
      </c>
      <c r="DC159" s="45" t="s">
        <v>2632</v>
      </c>
    </row>
    <row r="160" spans="1:107" s="255" customFormat="1" x14ac:dyDescent="0.2">
      <c r="A160" s="43">
        <v>170</v>
      </c>
      <c r="B160" s="62" t="s">
        <v>2128</v>
      </c>
      <c r="C160" s="333">
        <v>1</v>
      </c>
      <c r="D160" s="260">
        <v>1</v>
      </c>
      <c r="E160" s="286">
        <v>0</v>
      </c>
      <c r="F160" s="286"/>
      <c r="G160" s="286"/>
      <c r="H160" s="286"/>
      <c r="I160" s="286" t="s">
        <v>2128</v>
      </c>
      <c r="J160" s="433" t="s">
        <v>1052</v>
      </c>
      <c r="K160" s="394" t="s">
        <v>1023</v>
      </c>
      <c r="L160" s="420" t="s">
        <v>1028</v>
      </c>
      <c r="M160" s="286">
        <v>1</v>
      </c>
      <c r="N160" s="286">
        <v>0</v>
      </c>
      <c r="O160" s="335">
        <v>0</v>
      </c>
      <c r="P160" s="371">
        <v>0</v>
      </c>
      <c r="Q160" s="333">
        <v>4</v>
      </c>
      <c r="R160" s="286">
        <v>0</v>
      </c>
      <c r="S160" s="334">
        <v>0</v>
      </c>
      <c r="T160" s="286">
        <v>0</v>
      </c>
      <c r="U160" s="286">
        <v>0</v>
      </c>
      <c r="V160" s="286">
        <v>0</v>
      </c>
      <c r="W160" s="286">
        <v>1</v>
      </c>
      <c r="X160" s="286">
        <v>20</v>
      </c>
      <c r="Y160" s="286">
        <v>6</v>
      </c>
      <c r="Z160" s="286">
        <v>0</v>
      </c>
      <c r="AA160" s="286">
        <v>0</v>
      </c>
      <c r="AB160" s="286">
        <v>0</v>
      </c>
      <c r="AC160" s="286">
        <v>0</v>
      </c>
      <c r="AD160" s="335">
        <v>0</v>
      </c>
      <c r="AE160" s="286">
        <v>2</v>
      </c>
      <c r="AF160" s="286">
        <v>0</v>
      </c>
      <c r="AG160" s="286">
        <v>0</v>
      </c>
      <c r="AH160" s="286">
        <v>3</v>
      </c>
      <c r="AI160" s="286">
        <v>3</v>
      </c>
      <c r="AJ160" s="286">
        <v>1</v>
      </c>
      <c r="AK160" s="286">
        <v>1</v>
      </c>
      <c r="AL160" s="286">
        <v>200</v>
      </c>
      <c r="AM160" s="286">
        <v>0</v>
      </c>
      <c r="AN160" s="286">
        <v>0</v>
      </c>
      <c r="AO160" s="286">
        <v>0</v>
      </c>
      <c r="AP160" s="298">
        <v>0</v>
      </c>
      <c r="AQ160" s="297">
        <v>0</v>
      </c>
      <c r="AR160" s="286">
        <v>0</v>
      </c>
      <c r="AS160" s="286">
        <v>0</v>
      </c>
      <c r="AT160" s="286" t="s">
        <v>957</v>
      </c>
      <c r="AU160" s="298" t="s">
        <v>957</v>
      </c>
      <c r="AV160" s="297">
        <v>0</v>
      </c>
      <c r="AW160" s="286">
        <v>0</v>
      </c>
      <c r="AX160" s="286">
        <v>0</v>
      </c>
      <c r="AY160" s="286">
        <v>0</v>
      </c>
      <c r="AZ160" s="286">
        <v>0</v>
      </c>
      <c r="BA160" s="286">
        <v>0</v>
      </c>
      <c r="BB160" s="298">
        <v>0</v>
      </c>
      <c r="BC160" s="297">
        <v>0</v>
      </c>
      <c r="BD160" s="286">
        <v>0</v>
      </c>
      <c r="BE160" s="298">
        <v>0</v>
      </c>
      <c r="BF160" s="297">
        <v>0</v>
      </c>
      <c r="BG160" s="286">
        <v>1</v>
      </c>
      <c r="BH160" s="298">
        <v>-1</v>
      </c>
      <c r="BI160" s="43">
        <v>0</v>
      </c>
      <c r="BJ160" s="43">
        <v>0</v>
      </c>
      <c r="BK160" s="43">
        <v>1</v>
      </c>
      <c r="BL160" s="43"/>
      <c r="BM160" s="43">
        <v>0</v>
      </c>
      <c r="BN160" s="43">
        <v>0</v>
      </c>
      <c r="BO160" s="43">
        <v>0</v>
      </c>
      <c r="BP160" s="43">
        <v>0</v>
      </c>
      <c r="BQ160" s="43">
        <v>0</v>
      </c>
      <c r="BR160" s="43">
        <v>0</v>
      </c>
      <c r="BS160" s="43">
        <v>0</v>
      </c>
      <c r="BT160" s="43">
        <v>0</v>
      </c>
      <c r="BU160" s="43">
        <v>0</v>
      </c>
      <c r="BV160" s="43">
        <v>0</v>
      </c>
      <c r="BW160" s="43">
        <v>0</v>
      </c>
      <c r="BX160" s="43">
        <v>0</v>
      </c>
      <c r="BY160" s="43">
        <v>0</v>
      </c>
      <c r="BZ160" s="43"/>
      <c r="CA160" s="43">
        <v>0</v>
      </c>
      <c r="CB160" s="43">
        <v>0</v>
      </c>
      <c r="CC160" s="43">
        <v>-1</v>
      </c>
      <c r="CD160" s="43">
        <v>0</v>
      </c>
      <c r="CE160" s="43" t="s">
        <v>3309</v>
      </c>
      <c r="CF160" s="43" t="s">
        <v>957</v>
      </c>
      <c r="CG160" s="43" t="s">
        <v>957</v>
      </c>
      <c r="CH160" s="43" t="s">
        <v>957</v>
      </c>
      <c r="CI160" s="43" t="s">
        <v>957</v>
      </c>
      <c r="CJ160" s="43" t="s">
        <v>2129</v>
      </c>
      <c r="CK160" s="43" t="s">
        <v>2031</v>
      </c>
      <c r="CL160" s="43" t="s">
        <v>2130</v>
      </c>
      <c r="CM160" s="43"/>
      <c r="CN160" s="43"/>
      <c r="CO160" s="43"/>
      <c r="CP160" s="43"/>
      <c r="CQ160" s="43"/>
      <c r="CR160" s="43">
        <v>0</v>
      </c>
      <c r="CS160" s="43">
        <v>10</v>
      </c>
      <c r="CT160" s="43">
        <v>11</v>
      </c>
      <c r="CU160" s="43" t="s">
        <v>2034</v>
      </c>
      <c r="CV160" s="43" t="s">
        <v>2035</v>
      </c>
      <c r="CW160" s="43" t="s">
        <v>2042</v>
      </c>
      <c r="CX160" s="43">
        <v>0</v>
      </c>
      <c r="CY160" s="43">
        <v>0</v>
      </c>
      <c r="CZ160" s="43" t="s">
        <v>3252</v>
      </c>
      <c r="DA160" s="43" t="s">
        <v>2132</v>
      </c>
      <c r="DB160" s="43" t="s">
        <v>2133</v>
      </c>
      <c r="DC160" s="43" t="s">
        <v>2134</v>
      </c>
    </row>
    <row r="161" spans="1:107" s="255" customFormat="1" x14ac:dyDescent="0.2">
      <c r="A161" s="44">
        <v>171</v>
      </c>
      <c r="B161" s="65" t="s">
        <v>2141</v>
      </c>
      <c r="C161" s="336">
        <v>1</v>
      </c>
      <c r="D161" s="266">
        <v>2</v>
      </c>
      <c r="E161" s="287">
        <v>0</v>
      </c>
      <c r="F161" s="287"/>
      <c r="G161" s="287"/>
      <c r="H161" s="287"/>
      <c r="I161" s="287" t="s">
        <v>2141</v>
      </c>
      <c r="J161" s="434" t="s">
        <v>1052</v>
      </c>
      <c r="K161" s="395" t="s">
        <v>1023</v>
      </c>
      <c r="L161" s="421" t="s">
        <v>1028</v>
      </c>
      <c r="M161" s="287">
        <v>1</v>
      </c>
      <c r="N161" s="287">
        <v>0</v>
      </c>
      <c r="O161" s="338">
        <v>0</v>
      </c>
      <c r="P161" s="372">
        <v>1</v>
      </c>
      <c r="Q161" s="336">
        <v>7</v>
      </c>
      <c r="R161" s="287">
        <v>0</v>
      </c>
      <c r="S161" s="337">
        <v>0</v>
      </c>
      <c r="T161" s="287">
        <v>0</v>
      </c>
      <c r="U161" s="287">
        <v>0</v>
      </c>
      <c r="V161" s="287">
        <v>0</v>
      </c>
      <c r="W161" s="287">
        <v>1</v>
      </c>
      <c r="X161" s="287">
        <v>20</v>
      </c>
      <c r="Y161" s="287">
        <v>10</v>
      </c>
      <c r="Z161" s="287">
        <v>0</v>
      </c>
      <c r="AA161" s="287">
        <v>0</v>
      </c>
      <c r="AB161" s="287">
        <v>0</v>
      </c>
      <c r="AC161" s="287">
        <v>0</v>
      </c>
      <c r="AD161" s="338">
        <v>0</v>
      </c>
      <c r="AE161" s="287">
        <v>3</v>
      </c>
      <c r="AF161" s="287">
        <v>0</v>
      </c>
      <c r="AG161" s="287">
        <v>0</v>
      </c>
      <c r="AH161" s="287">
        <v>3</v>
      </c>
      <c r="AI161" s="287">
        <v>3</v>
      </c>
      <c r="AJ161" s="287">
        <v>1</v>
      </c>
      <c r="AK161" s="287">
        <v>1</v>
      </c>
      <c r="AL161" s="287">
        <v>200</v>
      </c>
      <c r="AM161" s="287">
        <v>0</v>
      </c>
      <c r="AN161" s="287">
        <v>0</v>
      </c>
      <c r="AO161" s="287">
        <v>0</v>
      </c>
      <c r="AP161" s="300">
        <v>0</v>
      </c>
      <c r="AQ161" s="299">
        <v>0</v>
      </c>
      <c r="AR161" s="287">
        <v>0</v>
      </c>
      <c r="AS161" s="287">
        <v>0</v>
      </c>
      <c r="AT161" s="287" t="s">
        <v>957</v>
      </c>
      <c r="AU161" s="300" t="s">
        <v>957</v>
      </c>
      <c r="AV161" s="299">
        <v>0</v>
      </c>
      <c r="AW161" s="287">
        <v>0</v>
      </c>
      <c r="AX161" s="287">
        <v>0</v>
      </c>
      <c r="AY161" s="287">
        <v>0</v>
      </c>
      <c r="AZ161" s="287">
        <v>0</v>
      </c>
      <c r="BA161" s="287">
        <v>0</v>
      </c>
      <c r="BB161" s="300">
        <v>0</v>
      </c>
      <c r="BC161" s="299">
        <v>0</v>
      </c>
      <c r="BD161" s="287">
        <v>0</v>
      </c>
      <c r="BE161" s="300">
        <v>0</v>
      </c>
      <c r="BF161" s="299">
        <v>0</v>
      </c>
      <c r="BG161" s="287">
        <v>1</v>
      </c>
      <c r="BH161" s="300">
        <v>-1</v>
      </c>
      <c r="BI161" s="44">
        <v>0</v>
      </c>
      <c r="BJ161" s="44">
        <v>0</v>
      </c>
      <c r="BK161" s="44">
        <v>1</v>
      </c>
      <c r="BL161" s="44"/>
      <c r="BM161" s="44">
        <v>0</v>
      </c>
      <c r="BN161" s="44">
        <v>0</v>
      </c>
      <c r="BO161" s="44">
        <v>0</v>
      </c>
      <c r="BP161" s="44">
        <v>0</v>
      </c>
      <c r="BQ161" s="44">
        <v>0</v>
      </c>
      <c r="BR161" s="44">
        <v>0</v>
      </c>
      <c r="BS161" s="44">
        <v>0</v>
      </c>
      <c r="BT161" s="44">
        <v>0</v>
      </c>
      <c r="BU161" s="44">
        <v>0</v>
      </c>
      <c r="BV161" s="44">
        <v>0</v>
      </c>
      <c r="BW161" s="44">
        <v>0</v>
      </c>
      <c r="BX161" s="44">
        <v>0</v>
      </c>
      <c r="BY161" s="44">
        <v>0</v>
      </c>
      <c r="BZ161" s="44"/>
      <c r="CA161" s="44">
        <v>0</v>
      </c>
      <c r="CB161" s="44">
        <v>0</v>
      </c>
      <c r="CC161" s="44">
        <v>-1</v>
      </c>
      <c r="CD161" s="44">
        <v>0</v>
      </c>
      <c r="CE161" s="44" t="s">
        <v>3309</v>
      </c>
      <c r="CF161" s="44" t="s">
        <v>957</v>
      </c>
      <c r="CG161" s="44" t="s">
        <v>957</v>
      </c>
      <c r="CH161" s="44" t="s">
        <v>957</v>
      </c>
      <c r="CI161" s="44" t="s">
        <v>957</v>
      </c>
      <c r="CJ161" s="44" t="s">
        <v>2143</v>
      </c>
      <c r="CK161" s="44" t="s">
        <v>2107</v>
      </c>
      <c r="CL161" s="44" t="s">
        <v>2326</v>
      </c>
      <c r="CM161" s="44"/>
      <c r="CN161" s="44"/>
      <c r="CO161" s="44"/>
      <c r="CP161" s="44"/>
      <c r="CQ161" s="44"/>
      <c r="CR161" s="44">
        <v>0</v>
      </c>
      <c r="CS161" s="44">
        <v>2</v>
      </c>
      <c r="CT161" s="44">
        <v>14</v>
      </c>
      <c r="CU161" s="44" t="s">
        <v>2034</v>
      </c>
      <c r="CV161" s="44" t="s">
        <v>2035</v>
      </c>
      <c r="CW161" s="44" t="s">
        <v>2144</v>
      </c>
      <c r="CX161" s="44">
        <v>0</v>
      </c>
      <c r="CY161" s="44">
        <v>0</v>
      </c>
      <c r="CZ161" s="44" t="s">
        <v>3253</v>
      </c>
      <c r="DA161" s="44" t="s">
        <v>2146</v>
      </c>
      <c r="DB161" s="44" t="s">
        <v>2147</v>
      </c>
      <c r="DC161" s="44" t="s">
        <v>2148</v>
      </c>
    </row>
    <row r="162" spans="1:107" s="255" customFormat="1" x14ac:dyDescent="0.2">
      <c r="A162" s="46">
        <v>172</v>
      </c>
      <c r="B162" s="66" t="s">
        <v>2326</v>
      </c>
      <c r="C162" s="339">
        <v>1</v>
      </c>
      <c r="D162" s="68">
        <v>4</v>
      </c>
      <c r="E162" s="288">
        <v>0</v>
      </c>
      <c r="F162" s="288"/>
      <c r="G162" s="288"/>
      <c r="H162" s="288"/>
      <c r="I162" s="288" t="s">
        <v>2326</v>
      </c>
      <c r="J162" s="435" t="s">
        <v>1052</v>
      </c>
      <c r="K162" s="397" t="s">
        <v>1023</v>
      </c>
      <c r="L162" s="422" t="s">
        <v>1028</v>
      </c>
      <c r="M162" s="288">
        <v>2</v>
      </c>
      <c r="N162" s="288">
        <v>0</v>
      </c>
      <c r="O162" s="341">
        <v>0</v>
      </c>
      <c r="P162" s="373">
        <v>2</v>
      </c>
      <c r="Q162" s="339">
        <v>21</v>
      </c>
      <c r="R162" s="288">
        <v>0</v>
      </c>
      <c r="S162" s="340">
        <v>0</v>
      </c>
      <c r="T162" s="288">
        <v>0</v>
      </c>
      <c r="U162" s="288">
        <v>0</v>
      </c>
      <c r="V162" s="288">
        <v>0</v>
      </c>
      <c r="W162" s="288">
        <v>0</v>
      </c>
      <c r="X162" s="288">
        <v>20</v>
      </c>
      <c r="Y162" s="288">
        <v>10</v>
      </c>
      <c r="Z162" s="288">
        <v>0</v>
      </c>
      <c r="AA162" s="288">
        <v>0</v>
      </c>
      <c r="AB162" s="288">
        <v>1</v>
      </c>
      <c r="AC162" s="288">
        <v>0</v>
      </c>
      <c r="AD162" s="341">
        <v>0</v>
      </c>
      <c r="AE162" s="288">
        <v>7</v>
      </c>
      <c r="AF162" s="288">
        <v>0</v>
      </c>
      <c r="AG162" s="288">
        <v>0</v>
      </c>
      <c r="AH162" s="288">
        <v>3</v>
      </c>
      <c r="AI162" s="288">
        <v>3</v>
      </c>
      <c r="AJ162" s="288">
        <v>1</v>
      </c>
      <c r="AK162" s="288">
        <v>1</v>
      </c>
      <c r="AL162" s="288">
        <v>200</v>
      </c>
      <c r="AM162" s="288">
        <v>0</v>
      </c>
      <c r="AN162" s="288">
        <v>0</v>
      </c>
      <c r="AO162" s="288">
        <v>0</v>
      </c>
      <c r="AP162" s="302">
        <v>0</v>
      </c>
      <c r="AQ162" s="301">
        <v>0</v>
      </c>
      <c r="AR162" s="288">
        <v>0</v>
      </c>
      <c r="AS162" s="288">
        <v>0</v>
      </c>
      <c r="AT162" s="288" t="s">
        <v>957</v>
      </c>
      <c r="AU162" s="302" t="s">
        <v>957</v>
      </c>
      <c r="AV162" s="301">
        <v>0</v>
      </c>
      <c r="AW162" s="288">
        <v>0</v>
      </c>
      <c r="AX162" s="288">
        <v>0</v>
      </c>
      <c r="AY162" s="288">
        <v>0</v>
      </c>
      <c r="AZ162" s="288">
        <v>0</v>
      </c>
      <c r="BA162" s="288">
        <v>0</v>
      </c>
      <c r="BB162" s="302">
        <v>0</v>
      </c>
      <c r="BC162" s="301">
        <v>0</v>
      </c>
      <c r="BD162" s="288">
        <v>0</v>
      </c>
      <c r="BE162" s="302">
        <v>0</v>
      </c>
      <c r="BF162" s="301">
        <v>0</v>
      </c>
      <c r="BG162" s="288">
        <v>1</v>
      </c>
      <c r="BH162" s="302">
        <v>-1</v>
      </c>
      <c r="BI162" s="46">
        <v>0</v>
      </c>
      <c r="BJ162" s="46">
        <v>0</v>
      </c>
      <c r="BK162" s="46">
        <v>1</v>
      </c>
      <c r="BL162" s="46"/>
      <c r="BM162" s="46">
        <v>0</v>
      </c>
      <c r="BN162" s="46">
        <v>0</v>
      </c>
      <c r="BO162" s="46">
        <v>0</v>
      </c>
      <c r="BP162" s="46">
        <v>0</v>
      </c>
      <c r="BQ162" s="46">
        <v>0</v>
      </c>
      <c r="BR162" s="46">
        <v>0</v>
      </c>
      <c r="BS162" s="46">
        <v>0</v>
      </c>
      <c r="BT162" s="46">
        <v>0</v>
      </c>
      <c r="BU162" s="46">
        <v>0</v>
      </c>
      <c r="BV162" s="46">
        <v>0</v>
      </c>
      <c r="BW162" s="46">
        <v>0</v>
      </c>
      <c r="BX162" s="46">
        <v>0</v>
      </c>
      <c r="BY162" s="46">
        <v>0</v>
      </c>
      <c r="BZ162" s="46"/>
      <c r="CA162" s="46">
        <v>0</v>
      </c>
      <c r="CB162" s="46">
        <v>0</v>
      </c>
      <c r="CC162" s="46">
        <v>-1</v>
      </c>
      <c r="CD162" s="46">
        <v>0</v>
      </c>
      <c r="CE162" s="46" t="s">
        <v>3309</v>
      </c>
      <c r="CF162" s="46" t="s">
        <v>957</v>
      </c>
      <c r="CG162" s="46" t="s">
        <v>957</v>
      </c>
      <c r="CH162" s="46" t="s">
        <v>957</v>
      </c>
      <c r="CI162" s="46" t="s">
        <v>957</v>
      </c>
      <c r="CJ162" s="46" t="s">
        <v>2327</v>
      </c>
      <c r="CK162" s="46" t="s">
        <v>2184</v>
      </c>
      <c r="CL162" s="46" t="s">
        <v>2881</v>
      </c>
      <c r="CM162" s="46"/>
      <c r="CN162" s="46"/>
      <c r="CO162" s="46"/>
      <c r="CP162" s="46"/>
      <c r="CQ162" s="46"/>
      <c r="CR162" s="46">
        <v>0</v>
      </c>
      <c r="CS162" s="46">
        <v>0</v>
      </c>
      <c r="CT162" s="46">
        <v>26</v>
      </c>
      <c r="CU162" s="46" t="s">
        <v>2034</v>
      </c>
      <c r="CV162" s="46" t="s">
        <v>2035</v>
      </c>
      <c r="CW162" s="46" t="s">
        <v>2329</v>
      </c>
      <c r="CX162" s="46">
        <v>0</v>
      </c>
      <c r="CY162" s="46">
        <v>0</v>
      </c>
      <c r="CZ162" s="46" t="s">
        <v>3254</v>
      </c>
      <c r="DA162" s="46" t="s">
        <v>2331</v>
      </c>
      <c r="DB162" s="46" t="s">
        <v>2332</v>
      </c>
      <c r="DC162" s="46" t="s">
        <v>2333</v>
      </c>
    </row>
    <row r="163" spans="1:107" s="255" customFormat="1" x14ac:dyDescent="0.2">
      <c r="A163" s="45">
        <v>173</v>
      </c>
      <c r="B163" s="70" t="s">
        <v>2732</v>
      </c>
      <c r="C163" s="342">
        <v>1</v>
      </c>
      <c r="D163" s="71">
        <v>5</v>
      </c>
      <c r="E163" s="289">
        <v>0</v>
      </c>
      <c r="F163" s="289"/>
      <c r="G163" s="289"/>
      <c r="H163" s="289"/>
      <c r="I163" s="289" t="s">
        <v>2732</v>
      </c>
      <c r="J163" s="436" t="s">
        <v>1052</v>
      </c>
      <c r="K163" s="399" t="s">
        <v>1023</v>
      </c>
      <c r="L163" s="423" t="s">
        <v>1028</v>
      </c>
      <c r="M163" s="289">
        <v>2</v>
      </c>
      <c r="N163" s="289">
        <v>0</v>
      </c>
      <c r="O163" s="344">
        <v>0</v>
      </c>
      <c r="P163" s="374">
        <v>2</v>
      </c>
      <c r="Q163" s="342">
        <v>32</v>
      </c>
      <c r="R163" s="289">
        <v>0</v>
      </c>
      <c r="S163" s="343">
        <v>0</v>
      </c>
      <c r="T163" s="289">
        <v>0</v>
      </c>
      <c r="U163" s="289">
        <v>0</v>
      </c>
      <c r="V163" s="289">
        <v>0</v>
      </c>
      <c r="W163" s="289">
        <v>0</v>
      </c>
      <c r="X163" s="289">
        <v>20</v>
      </c>
      <c r="Y163" s="289">
        <v>10</v>
      </c>
      <c r="Z163" s="289">
        <v>0</v>
      </c>
      <c r="AA163" s="289">
        <v>0</v>
      </c>
      <c r="AB163" s="289">
        <v>1</v>
      </c>
      <c r="AC163" s="289">
        <v>0</v>
      </c>
      <c r="AD163" s="344">
        <v>0</v>
      </c>
      <c r="AE163" s="289">
        <v>9</v>
      </c>
      <c r="AF163" s="289">
        <v>0</v>
      </c>
      <c r="AG163" s="289">
        <v>0</v>
      </c>
      <c r="AH163" s="289">
        <v>3</v>
      </c>
      <c r="AI163" s="289">
        <v>3</v>
      </c>
      <c r="AJ163" s="289">
        <v>1</v>
      </c>
      <c r="AK163" s="289">
        <v>1</v>
      </c>
      <c r="AL163" s="289">
        <v>200</v>
      </c>
      <c r="AM163" s="289">
        <v>0</v>
      </c>
      <c r="AN163" s="289">
        <v>0</v>
      </c>
      <c r="AO163" s="289">
        <v>0</v>
      </c>
      <c r="AP163" s="304">
        <v>0</v>
      </c>
      <c r="AQ163" s="303">
        <v>0</v>
      </c>
      <c r="AR163" s="289">
        <v>0</v>
      </c>
      <c r="AS163" s="289">
        <v>0</v>
      </c>
      <c r="AT163" s="289" t="s">
        <v>957</v>
      </c>
      <c r="AU163" s="304" t="s">
        <v>957</v>
      </c>
      <c r="AV163" s="303">
        <v>0</v>
      </c>
      <c r="AW163" s="289">
        <v>0</v>
      </c>
      <c r="AX163" s="289">
        <v>0</v>
      </c>
      <c r="AY163" s="289">
        <v>0</v>
      </c>
      <c r="AZ163" s="289">
        <v>0</v>
      </c>
      <c r="BA163" s="289">
        <v>0</v>
      </c>
      <c r="BB163" s="304">
        <v>0</v>
      </c>
      <c r="BC163" s="303">
        <v>0</v>
      </c>
      <c r="BD163" s="289">
        <v>0</v>
      </c>
      <c r="BE163" s="304">
        <v>0</v>
      </c>
      <c r="BF163" s="303">
        <v>0</v>
      </c>
      <c r="BG163" s="289">
        <v>1</v>
      </c>
      <c r="BH163" s="304">
        <v>-1</v>
      </c>
      <c r="BI163" s="45">
        <v>0</v>
      </c>
      <c r="BJ163" s="45">
        <v>0</v>
      </c>
      <c r="BK163" s="45">
        <v>1</v>
      </c>
      <c r="BL163" s="45"/>
      <c r="BM163" s="45">
        <v>0</v>
      </c>
      <c r="BN163" s="45">
        <v>0</v>
      </c>
      <c r="BO163" s="45">
        <v>0</v>
      </c>
      <c r="BP163" s="45">
        <v>0</v>
      </c>
      <c r="BQ163" s="45">
        <v>0</v>
      </c>
      <c r="BR163" s="45">
        <v>0</v>
      </c>
      <c r="BS163" s="45">
        <v>0</v>
      </c>
      <c r="BT163" s="45">
        <v>0</v>
      </c>
      <c r="BU163" s="45">
        <v>0</v>
      </c>
      <c r="BV163" s="45">
        <v>0</v>
      </c>
      <c r="BW163" s="45">
        <v>0</v>
      </c>
      <c r="BX163" s="45">
        <v>0</v>
      </c>
      <c r="BY163" s="45">
        <v>0</v>
      </c>
      <c r="BZ163" s="45"/>
      <c r="CA163" s="45">
        <v>0</v>
      </c>
      <c r="CB163" s="45">
        <v>0</v>
      </c>
      <c r="CC163" s="45">
        <v>-1</v>
      </c>
      <c r="CD163" s="45">
        <v>0</v>
      </c>
      <c r="CE163" s="45" t="s">
        <v>3309</v>
      </c>
      <c r="CF163" s="45" t="s">
        <v>957</v>
      </c>
      <c r="CG163" s="45" t="s">
        <v>957</v>
      </c>
      <c r="CH163" s="45" t="s">
        <v>957</v>
      </c>
      <c r="CI163" s="45" t="s">
        <v>957</v>
      </c>
      <c r="CJ163" s="45" t="s">
        <v>2733</v>
      </c>
      <c r="CK163" s="45" t="s">
        <v>2184</v>
      </c>
      <c r="CL163" s="45" t="s">
        <v>2881</v>
      </c>
      <c r="CM163" s="45"/>
      <c r="CN163" s="45"/>
      <c r="CO163" s="45"/>
      <c r="CP163" s="45"/>
      <c r="CQ163" s="45"/>
      <c r="CR163" s="45">
        <v>0</v>
      </c>
      <c r="CS163" s="45">
        <v>0</v>
      </c>
      <c r="CT163" s="45">
        <v>56</v>
      </c>
      <c r="CU163" s="45" t="s">
        <v>2034</v>
      </c>
      <c r="CV163" s="45" t="s">
        <v>2035</v>
      </c>
      <c r="CW163" s="45" t="s">
        <v>2734</v>
      </c>
      <c r="CX163" s="45">
        <v>0</v>
      </c>
      <c r="CY163" s="45">
        <v>0</v>
      </c>
      <c r="CZ163" s="45" t="s">
        <v>3255</v>
      </c>
      <c r="DA163" s="45" t="s">
        <v>2736</v>
      </c>
      <c r="DB163" s="45" t="s">
        <v>2737</v>
      </c>
      <c r="DC163" s="45" t="s">
        <v>2738</v>
      </c>
    </row>
    <row r="164" spans="1:107" s="255" customFormat="1" x14ac:dyDescent="0.2">
      <c r="A164" s="44">
        <v>174</v>
      </c>
      <c r="B164" s="65" t="s">
        <v>2833</v>
      </c>
      <c r="C164" s="336">
        <v>1</v>
      </c>
      <c r="D164" s="266">
        <v>2</v>
      </c>
      <c r="E164" s="287">
        <v>0</v>
      </c>
      <c r="F164" s="287"/>
      <c r="G164" s="287"/>
      <c r="H164" s="287"/>
      <c r="I164" s="287" t="s">
        <v>2833</v>
      </c>
      <c r="J164" s="434" t="s">
        <v>1052</v>
      </c>
      <c r="K164" s="395" t="s">
        <v>1023</v>
      </c>
      <c r="L164" s="421" t="s">
        <v>1028</v>
      </c>
      <c r="M164" s="287">
        <v>1</v>
      </c>
      <c r="N164" s="287">
        <v>0</v>
      </c>
      <c r="O164" s="338">
        <v>0</v>
      </c>
      <c r="P164" s="372">
        <v>2</v>
      </c>
      <c r="Q164" s="336">
        <v>9</v>
      </c>
      <c r="R164" s="287">
        <v>0</v>
      </c>
      <c r="S164" s="337">
        <v>0</v>
      </c>
      <c r="T164" s="287">
        <v>0</v>
      </c>
      <c r="U164" s="287">
        <v>0</v>
      </c>
      <c r="V164" s="287">
        <v>0</v>
      </c>
      <c r="W164" s="287">
        <v>0</v>
      </c>
      <c r="X164" s="287">
        <v>20</v>
      </c>
      <c r="Y164" s="287">
        <v>10</v>
      </c>
      <c r="Z164" s="287">
        <v>0</v>
      </c>
      <c r="AA164" s="287">
        <v>0</v>
      </c>
      <c r="AB164" s="287">
        <v>1</v>
      </c>
      <c r="AC164" s="287">
        <v>0</v>
      </c>
      <c r="AD164" s="338">
        <v>0</v>
      </c>
      <c r="AE164" s="287">
        <v>5</v>
      </c>
      <c r="AF164" s="287">
        <v>0</v>
      </c>
      <c r="AG164" s="287">
        <v>0</v>
      </c>
      <c r="AH164" s="287">
        <v>3</v>
      </c>
      <c r="AI164" s="287">
        <v>3</v>
      </c>
      <c r="AJ164" s="287">
        <v>1</v>
      </c>
      <c r="AK164" s="287">
        <v>1</v>
      </c>
      <c r="AL164" s="287">
        <v>200</v>
      </c>
      <c r="AM164" s="287">
        <v>0</v>
      </c>
      <c r="AN164" s="287">
        <v>0</v>
      </c>
      <c r="AO164" s="287">
        <v>0</v>
      </c>
      <c r="AP164" s="300">
        <v>0</v>
      </c>
      <c r="AQ164" s="299">
        <v>0</v>
      </c>
      <c r="AR164" s="287">
        <v>0</v>
      </c>
      <c r="AS164" s="287">
        <v>0</v>
      </c>
      <c r="AT164" s="287" t="s">
        <v>957</v>
      </c>
      <c r="AU164" s="300" t="s">
        <v>957</v>
      </c>
      <c r="AV164" s="299">
        <v>0</v>
      </c>
      <c r="AW164" s="287">
        <v>0</v>
      </c>
      <c r="AX164" s="287">
        <v>0</v>
      </c>
      <c r="AY164" s="287">
        <v>0</v>
      </c>
      <c r="AZ164" s="287">
        <v>0</v>
      </c>
      <c r="BA164" s="287">
        <v>0</v>
      </c>
      <c r="BB164" s="300">
        <v>0</v>
      </c>
      <c r="BC164" s="299">
        <v>0</v>
      </c>
      <c r="BD164" s="287">
        <v>0</v>
      </c>
      <c r="BE164" s="300">
        <v>0</v>
      </c>
      <c r="BF164" s="299">
        <v>0</v>
      </c>
      <c r="BG164" s="287">
        <v>1</v>
      </c>
      <c r="BH164" s="300">
        <v>-1</v>
      </c>
      <c r="BI164" s="44">
        <v>0</v>
      </c>
      <c r="BJ164" s="44">
        <v>0</v>
      </c>
      <c r="BK164" s="44">
        <v>1</v>
      </c>
      <c r="BL164" s="44"/>
      <c r="BM164" s="44">
        <v>0</v>
      </c>
      <c r="BN164" s="44">
        <v>0</v>
      </c>
      <c r="BO164" s="44">
        <v>0</v>
      </c>
      <c r="BP164" s="44">
        <v>0</v>
      </c>
      <c r="BQ164" s="44">
        <v>0</v>
      </c>
      <c r="BR164" s="44">
        <v>0</v>
      </c>
      <c r="BS164" s="44">
        <v>0</v>
      </c>
      <c r="BT164" s="44">
        <v>0</v>
      </c>
      <c r="BU164" s="44">
        <v>0</v>
      </c>
      <c r="BV164" s="44">
        <v>0</v>
      </c>
      <c r="BW164" s="44">
        <v>0</v>
      </c>
      <c r="BX164" s="44">
        <v>0</v>
      </c>
      <c r="BY164" s="44">
        <v>0</v>
      </c>
      <c r="BZ164" s="44"/>
      <c r="CA164" s="44">
        <v>0</v>
      </c>
      <c r="CB164" s="44">
        <v>0</v>
      </c>
      <c r="CC164" s="44">
        <v>-1</v>
      </c>
      <c r="CD164" s="44">
        <v>0</v>
      </c>
      <c r="CE164" s="44" t="s">
        <v>3312</v>
      </c>
      <c r="CF164" s="44" t="s">
        <v>957</v>
      </c>
      <c r="CG164" s="44" t="s">
        <v>957</v>
      </c>
      <c r="CH164" s="44" t="s">
        <v>957</v>
      </c>
      <c r="CI164" s="44" t="s">
        <v>957</v>
      </c>
      <c r="CJ164" s="44" t="s">
        <v>2122</v>
      </c>
      <c r="CK164" s="44" t="s">
        <v>2107</v>
      </c>
      <c r="CL164" s="44" t="s">
        <v>2326</v>
      </c>
      <c r="CM164" s="44"/>
      <c r="CN164" s="44"/>
      <c r="CO164" s="44"/>
      <c r="CP164" s="44"/>
      <c r="CQ164" s="44"/>
      <c r="CR164" s="44">
        <v>0</v>
      </c>
      <c r="CS164" s="44">
        <v>2</v>
      </c>
      <c r="CT164" s="44">
        <v>12</v>
      </c>
      <c r="CU164" s="44" t="s">
        <v>2034</v>
      </c>
      <c r="CV164" s="44" t="s">
        <v>2035</v>
      </c>
      <c r="CW164" s="44" t="s">
        <v>2144</v>
      </c>
      <c r="CX164" s="44">
        <v>0</v>
      </c>
      <c r="CY164" s="44">
        <v>0</v>
      </c>
      <c r="CZ164" s="44" t="s">
        <v>3256</v>
      </c>
      <c r="DA164" s="44" t="s">
        <v>2835</v>
      </c>
      <c r="DB164" s="44" t="s">
        <v>2836</v>
      </c>
      <c r="DC164" s="44" t="s">
        <v>2837</v>
      </c>
    </row>
    <row r="165" spans="1:107" s="255" customFormat="1" x14ac:dyDescent="0.2">
      <c r="A165" s="44">
        <v>175</v>
      </c>
      <c r="B165" s="65" t="s">
        <v>3182</v>
      </c>
      <c r="C165" s="336">
        <v>1</v>
      </c>
      <c r="D165" s="266">
        <v>2</v>
      </c>
      <c r="E165" s="287">
        <v>0</v>
      </c>
      <c r="F165" s="287"/>
      <c r="G165" s="287"/>
      <c r="H165" s="287"/>
      <c r="I165" s="287" t="s">
        <v>3182</v>
      </c>
      <c r="J165" s="434" t="s">
        <v>1052</v>
      </c>
      <c r="K165" s="395" t="s">
        <v>1023</v>
      </c>
      <c r="L165" s="421" t="s">
        <v>1028</v>
      </c>
      <c r="M165" s="287">
        <v>1</v>
      </c>
      <c r="N165" s="287">
        <v>0</v>
      </c>
      <c r="O165" s="338">
        <v>0</v>
      </c>
      <c r="P165" s="372">
        <v>2</v>
      </c>
      <c r="Q165" s="336">
        <v>5</v>
      </c>
      <c r="R165" s="287">
        <v>0</v>
      </c>
      <c r="S165" s="337">
        <v>0</v>
      </c>
      <c r="T165" s="287">
        <v>0</v>
      </c>
      <c r="U165" s="287">
        <v>0</v>
      </c>
      <c r="V165" s="287">
        <v>0</v>
      </c>
      <c r="W165" s="287">
        <v>1</v>
      </c>
      <c r="X165" s="287">
        <v>20</v>
      </c>
      <c r="Y165" s="287">
        <v>10</v>
      </c>
      <c r="Z165" s="287">
        <v>0</v>
      </c>
      <c r="AA165" s="287">
        <v>0</v>
      </c>
      <c r="AB165" s="287">
        <v>1</v>
      </c>
      <c r="AC165" s="287">
        <v>0</v>
      </c>
      <c r="AD165" s="338">
        <v>0</v>
      </c>
      <c r="AE165" s="287">
        <v>2</v>
      </c>
      <c r="AF165" s="287">
        <v>0</v>
      </c>
      <c r="AG165" s="287">
        <v>0</v>
      </c>
      <c r="AH165" s="287">
        <v>3</v>
      </c>
      <c r="AI165" s="287">
        <v>3</v>
      </c>
      <c r="AJ165" s="287">
        <v>1</v>
      </c>
      <c r="AK165" s="287">
        <v>1</v>
      </c>
      <c r="AL165" s="287">
        <v>200</v>
      </c>
      <c r="AM165" s="287">
        <v>0</v>
      </c>
      <c r="AN165" s="287">
        <v>0</v>
      </c>
      <c r="AO165" s="287">
        <v>0</v>
      </c>
      <c r="AP165" s="300">
        <v>0</v>
      </c>
      <c r="AQ165" s="299">
        <v>0</v>
      </c>
      <c r="AR165" s="287">
        <v>0</v>
      </c>
      <c r="AS165" s="287">
        <v>0</v>
      </c>
      <c r="AT165" s="287" t="s">
        <v>957</v>
      </c>
      <c r="AU165" s="300" t="s">
        <v>957</v>
      </c>
      <c r="AV165" s="299">
        <v>0</v>
      </c>
      <c r="AW165" s="287">
        <v>0</v>
      </c>
      <c r="AX165" s="287">
        <v>0</v>
      </c>
      <c r="AY165" s="287">
        <v>0</v>
      </c>
      <c r="AZ165" s="287">
        <v>0</v>
      </c>
      <c r="BA165" s="287">
        <v>0</v>
      </c>
      <c r="BB165" s="300">
        <v>0</v>
      </c>
      <c r="BC165" s="299">
        <v>0</v>
      </c>
      <c r="BD165" s="287">
        <v>0</v>
      </c>
      <c r="BE165" s="300">
        <v>0</v>
      </c>
      <c r="BF165" s="299">
        <v>0</v>
      </c>
      <c r="BG165" s="287">
        <v>1</v>
      </c>
      <c r="BH165" s="300">
        <v>-1</v>
      </c>
      <c r="BI165" s="44">
        <v>0</v>
      </c>
      <c r="BJ165" s="44">
        <v>0</v>
      </c>
      <c r="BK165" s="44">
        <v>1</v>
      </c>
      <c r="BL165" s="44"/>
      <c r="BM165" s="44">
        <v>0</v>
      </c>
      <c r="BN165" s="44">
        <v>0</v>
      </c>
      <c r="BO165" s="44">
        <v>0</v>
      </c>
      <c r="BP165" s="44">
        <v>0</v>
      </c>
      <c r="BQ165" s="44">
        <v>0</v>
      </c>
      <c r="BR165" s="44">
        <v>0</v>
      </c>
      <c r="BS165" s="44">
        <v>0</v>
      </c>
      <c r="BT165" s="44">
        <v>0</v>
      </c>
      <c r="BU165" s="44">
        <v>0</v>
      </c>
      <c r="BV165" s="44">
        <v>0</v>
      </c>
      <c r="BW165" s="44">
        <v>0</v>
      </c>
      <c r="BX165" s="44">
        <v>0</v>
      </c>
      <c r="BY165" s="44">
        <v>0</v>
      </c>
      <c r="BZ165" s="44"/>
      <c r="CA165" s="44">
        <v>0</v>
      </c>
      <c r="CB165" s="44">
        <v>0</v>
      </c>
      <c r="CC165" s="44">
        <v>-1</v>
      </c>
      <c r="CD165" s="44">
        <v>0</v>
      </c>
      <c r="CE165" s="44" t="s">
        <v>3312</v>
      </c>
      <c r="CF165" s="44" t="s">
        <v>957</v>
      </c>
      <c r="CG165" s="44" t="s">
        <v>957</v>
      </c>
      <c r="CH165" s="44" t="s">
        <v>957</v>
      </c>
      <c r="CI165" s="44" t="s">
        <v>957</v>
      </c>
      <c r="CJ165" s="44" t="s">
        <v>3183</v>
      </c>
      <c r="CK165" s="44" t="s">
        <v>2031</v>
      </c>
      <c r="CL165" s="44" t="s">
        <v>2326</v>
      </c>
      <c r="CM165" s="44"/>
      <c r="CN165" s="44"/>
      <c r="CO165" s="44"/>
      <c r="CP165" s="44"/>
      <c r="CQ165" s="44"/>
      <c r="CR165" s="44">
        <v>0</v>
      </c>
      <c r="CS165" s="44">
        <v>10</v>
      </c>
      <c r="CT165" s="44">
        <v>17</v>
      </c>
      <c r="CU165" s="44" t="s">
        <v>2034</v>
      </c>
      <c r="CV165" s="44" t="s">
        <v>2035</v>
      </c>
      <c r="CW165" s="44" t="s">
        <v>2042</v>
      </c>
      <c r="CX165" s="44">
        <v>0</v>
      </c>
      <c r="CY165" s="44">
        <v>0</v>
      </c>
      <c r="CZ165" s="44" t="s">
        <v>3257</v>
      </c>
      <c r="DA165" s="44" t="s">
        <v>3185</v>
      </c>
      <c r="DB165" s="44" t="s">
        <v>3186</v>
      </c>
      <c r="DC165" s="44" t="s">
        <v>3187</v>
      </c>
    </row>
    <row r="166" spans="1:107" s="255" customFormat="1" x14ac:dyDescent="0.2">
      <c r="A166" s="46">
        <v>176</v>
      </c>
      <c r="B166" s="67" t="s">
        <v>2649</v>
      </c>
      <c r="C166" s="339">
        <v>1</v>
      </c>
      <c r="D166" s="68">
        <v>4</v>
      </c>
      <c r="E166" s="288">
        <v>0</v>
      </c>
      <c r="F166" s="288"/>
      <c r="G166" s="288"/>
      <c r="H166" s="288"/>
      <c r="I166" s="288" t="s">
        <v>2649</v>
      </c>
      <c r="J166" s="435" t="s">
        <v>1052</v>
      </c>
      <c r="K166" s="397" t="s">
        <v>1023</v>
      </c>
      <c r="L166" s="422" t="s">
        <v>1028</v>
      </c>
      <c r="M166" s="288">
        <v>2</v>
      </c>
      <c r="N166" s="288">
        <v>0</v>
      </c>
      <c r="O166" s="341">
        <v>0</v>
      </c>
      <c r="P166" s="373">
        <v>2</v>
      </c>
      <c r="Q166" s="339">
        <v>15</v>
      </c>
      <c r="R166" s="288">
        <v>0</v>
      </c>
      <c r="S166" s="340">
        <v>0</v>
      </c>
      <c r="T166" s="288">
        <v>0</v>
      </c>
      <c r="U166" s="288">
        <v>0</v>
      </c>
      <c r="V166" s="288">
        <v>0</v>
      </c>
      <c r="W166" s="288">
        <v>1</v>
      </c>
      <c r="X166" s="288">
        <v>20</v>
      </c>
      <c r="Y166" s="288">
        <v>10</v>
      </c>
      <c r="Z166" s="288">
        <v>0</v>
      </c>
      <c r="AA166" s="288">
        <v>0</v>
      </c>
      <c r="AB166" s="288">
        <v>1</v>
      </c>
      <c r="AC166" s="288">
        <v>0</v>
      </c>
      <c r="AD166" s="341">
        <v>0</v>
      </c>
      <c r="AE166" s="288">
        <v>4</v>
      </c>
      <c r="AF166" s="288">
        <v>0</v>
      </c>
      <c r="AG166" s="288">
        <v>0</v>
      </c>
      <c r="AH166" s="288">
        <v>3</v>
      </c>
      <c r="AI166" s="288">
        <v>3</v>
      </c>
      <c r="AJ166" s="288">
        <v>1</v>
      </c>
      <c r="AK166" s="288">
        <v>1</v>
      </c>
      <c r="AL166" s="288">
        <v>200</v>
      </c>
      <c r="AM166" s="288">
        <v>0</v>
      </c>
      <c r="AN166" s="288">
        <v>0</v>
      </c>
      <c r="AO166" s="288">
        <v>0</v>
      </c>
      <c r="AP166" s="302">
        <v>0</v>
      </c>
      <c r="AQ166" s="301">
        <v>0</v>
      </c>
      <c r="AR166" s="288">
        <v>0</v>
      </c>
      <c r="AS166" s="288">
        <v>0</v>
      </c>
      <c r="AT166" s="288" t="s">
        <v>957</v>
      </c>
      <c r="AU166" s="302" t="s">
        <v>957</v>
      </c>
      <c r="AV166" s="301">
        <v>0</v>
      </c>
      <c r="AW166" s="288">
        <v>0</v>
      </c>
      <c r="AX166" s="288">
        <v>0</v>
      </c>
      <c r="AY166" s="288">
        <v>0</v>
      </c>
      <c r="AZ166" s="288">
        <v>0</v>
      </c>
      <c r="BA166" s="288">
        <v>0</v>
      </c>
      <c r="BB166" s="302">
        <v>0</v>
      </c>
      <c r="BC166" s="301">
        <v>0</v>
      </c>
      <c r="BD166" s="288">
        <v>0</v>
      </c>
      <c r="BE166" s="302">
        <v>0</v>
      </c>
      <c r="BF166" s="301">
        <v>0</v>
      </c>
      <c r="BG166" s="288">
        <v>1</v>
      </c>
      <c r="BH166" s="302">
        <v>-1</v>
      </c>
      <c r="BI166" s="46">
        <v>0</v>
      </c>
      <c r="BJ166" s="46">
        <v>0</v>
      </c>
      <c r="BK166" s="46">
        <v>1</v>
      </c>
      <c r="BL166" s="46"/>
      <c r="BM166" s="46">
        <v>0</v>
      </c>
      <c r="BN166" s="46">
        <v>0</v>
      </c>
      <c r="BO166" s="46">
        <v>0</v>
      </c>
      <c r="BP166" s="46">
        <v>0</v>
      </c>
      <c r="BQ166" s="46">
        <v>0</v>
      </c>
      <c r="BR166" s="46">
        <v>0</v>
      </c>
      <c r="BS166" s="46">
        <v>0</v>
      </c>
      <c r="BT166" s="46">
        <v>0</v>
      </c>
      <c r="BU166" s="46">
        <v>0</v>
      </c>
      <c r="BV166" s="46">
        <v>0</v>
      </c>
      <c r="BW166" s="46">
        <v>0</v>
      </c>
      <c r="BX166" s="46">
        <v>0</v>
      </c>
      <c r="BY166" s="46">
        <v>0</v>
      </c>
      <c r="BZ166" s="46"/>
      <c r="CA166" s="46">
        <v>0</v>
      </c>
      <c r="CB166" s="46">
        <v>0</v>
      </c>
      <c r="CC166" s="46">
        <v>-1</v>
      </c>
      <c r="CD166" s="46">
        <v>0</v>
      </c>
      <c r="CE166" s="46" t="s">
        <v>3312</v>
      </c>
      <c r="CF166" s="46" t="s">
        <v>957</v>
      </c>
      <c r="CG166" s="46" t="s">
        <v>957</v>
      </c>
      <c r="CH166" s="46" t="s">
        <v>957</v>
      </c>
      <c r="CI166" s="46" t="s">
        <v>957</v>
      </c>
      <c r="CJ166" s="46" t="s">
        <v>2394</v>
      </c>
      <c r="CK166" s="46" t="s">
        <v>2031</v>
      </c>
      <c r="CL166" s="46" t="s">
        <v>2326</v>
      </c>
      <c r="CM166" s="46"/>
      <c r="CN166" s="46"/>
      <c r="CO166" s="46"/>
      <c r="CP166" s="46"/>
      <c r="CQ166" s="46"/>
      <c r="CR166" s="46">
        <v>0</v>
      </c>
      <c r="CS166" s="46">
        <v>10</v>
      </c>
      <c r="CT166" s="46">
        <v>27</v>
      </c>
      <c r="CU166" s="46" t="s">
        <v>2034</v>
      </c>
      <c r="CV166" s="46" t="s">
        <v>2035</v>
      </c>
      <c r="CW166" s="46" t="s">
        <v>2042</v>
      </c>
      <c r="CX166" s="46">
        <v>0</v>
      </c>
      <c r="CY166" s="46">
        <v>0</v>
      </c>
      <c r="CZ166" s="46" t="s">
        <v>3258</v>
      </c>
      <c r="DA166" s="46" t="s">
        <v>2651</v>
      </c>
      <c r="DB166" s="46" t="s">
        <v>2652</v>
      </c>
      <c r="DC166" s="46" t="s">
        <v>2653</v>
      </c>
    </row>
    <row r="167" spans="1:107" s="255" customFormat="1" x14ac:dyDescent="0.2">
      <c r="A167" s="45">
        <v>177</v>
      </c>
      <c r="B167" s="70" t="s">
        <v>2916</v>
      </c>
      <c r="C167" s="342">
        <v>1</v>
      </c>
      <c r="D167" s="71">
        <v>5</v>
      </c>
      <c r="E167" s="289">
        <v>0</v>
      </c>
      <c r="F167" s="289"/>
      <c r="G167" s="289"/>
      <c r="H167" s="289"/>
      <c r="I167" s="289" t="s">
        <v>2916</v>
      </c>
      <c r="J167" s="436" t="s">
        <v>1052</v>
      </c>
      <c r="K167" s="399" t="s">
        <v>1023</v>
      </c>
      <c r="L167" s="423" t="s">
        <v>1028</v>
      </c>
      <c r="M167" s="289">
        <v>2</v>
      </c>
      <c r="N167" s="289">
        <v>0</v>
      </c>
      <c r="O167" s="344">
        <v>0</v>
      </c>
      <c r="P167" s="374">
        <v>2</v>
      </c>
      <c r="Q167" s="342">
        <v>55</v>
      </c>
      <c r="R167" s="289">
        <v>0</v>
      </c>
      <c r="S167" s="343">
        <v>0</v>
      </c>
      <c r="T167" s="289">
        <v>0</v>
      </c>
      <c r="U167" s="289">
        <v>0</v>
      </c>
      <c r="V167" s="289">
        <v>0</v>
      </c>
      <c r="W167" s="289">
        <v>1</v>
      </c>
      <c r="X167" s="289">
        <v>20</v>
      </c>
      <c r="Y167" s="289">
        <v>10</v>
      </c>
      <c r="Z167" s="289">
        <v>0</v>
      </c>
      <c r="AA167" s="289">
        <v>0</v>
      </c>
      <c r="AB167" s="289">
        <v>1</v>
      </c>
      <c r="AC167" s="289">
        <v>0</v>
      </c>
      <c r="AD167" s="344">
        <v>0</v>
      </c>
      <c r="AE167" s="289">
        <v>10</v>
      </c>
      <c r="AF167" s="289">
        <v>0</v>
      </c>
      <c r="AG167" s="289">
        <v>0</v>
      </c>
      <c r="AH167" s="289">
        <v>3</v>
      </c>
      <c r="AI167" s="289">
        <v>3</v>
      </c>
      <c r="AJ167" s="289">
        <v>1</v>
      </c>
      <c r="AK167" s="289">
        <v>1</v>
      </c>
      <c r="AL167" s="289">
        <v>200</v>
      </c>
      <c r="AM167" s="289">
        <v>0</v>
      </c>
      <c r="AN167" s="289">
        <v>0</v>
      </c>
      <c r="AO167" s="289">
        <v>0</v>
      </c>
      <c r="AP167" s="304">
        <v>0</v>
      </c>
      <c r="AQ167" s="303">
        <v>0</v>
      </c>
      <c r="AR167" s="289">
        <v>0</v>
      </c>
      <c r="AS167" s="289">
        <v>0</v>
      </c>
      <c r="AT167" s="289" t="s">
        <v>957</v>
      </c>
      <c r="AU167" s="304" t="s">
        <v>957</v>
      </c>
      <c r="AV167" s="303">
        <v>0</v>
      </c>
      <c r="AW167" s="289">
        <v>0</v>
      </c>
      <c r="AX167" s="289">
        <v>0</v>
      </c>
      <c r="AY167" s="289">
        <v>0</v>
      </c>
      <c r="AZ167" s="289">
        <v>0</v>
      </c>
      <c r="BA167" s="289">
        <v>0</v>
      </c>
      <c r="BB167" s="304">
        <v>0</v>
      </c>
      <c r="BC167" s="303">
        <v>0</v>
      </c>
      <c r="BD167" s="289">
        <v>0</v>
      </c>
      <c r="BE167" s="304">
        <v>0</v>
      </c>
      <c r="BF167" s="303">
        <v>0</v>
      </c>
      <c r="BG167" s="289">
        <v>1</v>
      </c>
      <c r="BH167" s="304">
        <v>-1</v>
      </c>
      <c r="BI167" s="45">
        <v>0</v>
      </c>
      <c r="BJ167" s="45">
        <v>0</v>
      </c>
      <c r="BK167" s="45">
        <v>1</v>
      </c>
      <c r="BL167" s="45"/>
      <c r="BM167" s="45">
        <v>0</v>
      </c>
      <c r="BN167" s="45">
        <v>0</v>
      </c>
      <c r="BO167" s="45">
        <v>0</v>
      </c>
      <c r="BP167" s="45">
        <v>0</v>
      </c>
      <c r="BQ167" s="45">
        <v>0</v>
      </c>
      <c r="BR167" s="45">
        <v>0</v>
      </c>
      <c r="BS167" s="45">
        <v>0</v>
      </c>
      <c r="BT167" s="45">
        <v>0</v>
      </c>
      <c r="BU167" s="45">
        <v>0</v>
      </c>
      <c r="BV167" s="45">
        <v>0</v>
      </c>
      <c r="BW167" s="45">
        <v>0</v>
      </c>
      <c r="BX167" s="45">
        <v>0</v>
      </c>
      <c r="BY167" s="45">
        <v>0</v>
      </c>
      <c r="BZ167" s="45"/>
      <c r="CA167" s="45">
        <v>0</v>
      </c>
      <c r="CB167" s="45">
        <v>0</v>
      </c>
      <c r="CC167" s="45">
        <v>-1</v>
      </c>
      <c r="CD167" s="45">
        <v>0</v>
      </c>
      <c r="CE167" s="45" t="s">
        <v>3312</v>
      </c>
      <c r="CF167" s="45" t="s">
        <v>957</v>
      </c>
      <c r="CG167" s="45" t="s">
        <v>957</v>
      </c>
      <c r="CH167" s="45" t="s">
        <v>957</v>
      </c>
      <c r="CI167" s="45" t="s">
        <v>957</v>
      </c>
      <c r="CJ167" s="45" t="s">
        <v>2917</v>
      </c>
      <c r="CK167" s="45" t="s">
        <v>2031</v>
      </c>
      <c r="CL167" s="45" t="s">
        <v>2326</v>
      </c>
      <c r="CM167" s="45"/>
      <c r="CN167" s="45"/>
      <c r="CO167" s="45"/>
      <c r="CP167" s="45"/>
      <c r="CQ167" s="45"/>
      <c r="CR167" s="45">
        <v>0</v>
      </c>
      <c r="CS167" s="45">
        <v>10</v>
      </c>
      <c r="CT167" s="45">
        <v>23</v>
      </c>
      <c r="CU167" s="45" t="s">
        <v>2034</v>
      </c>
      <c r="CV167" s="45" t="s">
        <v>2035</v>
      </c>
      <c r="CW167" s="45" t="s">
        <v>2042</v>
      </c>
      <c r="CX167" s="45">
        <v>0</v>
      </c>
      <c r="CY167" s="45">
        <v>0</v>
      </c>
      <c r="CZ167" s="45" t="s">
        <v>3259</v>
      </c>
      <c r="DA167" s="45" t="s">
        <v>2919</v>
      </c>
      <c r="DB167" s="45" t="s">
        <v>2920</v>
      </c>
      <c r="DC167" s="45" t="s">
        <v>2921</v>
      </c>
    </row>
    <row r="168" spans="1:107" s="255" customFormat="1" x14ac:dyDescent="0.2">
      <c r="A168" s="44">
        <v>178</v>
      </c>
      <c r="B168" s="65" t="s">
        <v>2870</v>
      </c>
      <c r="C168" s="336">
        <v>1</v>
      </c>
      <c r="D168" s="266">
        <v>2</v>
      </c>
      <c r="E168" s="287">
        <v>0</v>
      </c>
      <c r="F168" s="287"/>
      <c r="G168" s="287"/>
      <c r="H168" s="287"/>
      <c r="I168" s="287" t="s">
        <v>2870</v>
      </c>
      <c r="J168" s="434" t="s">
        <v>1052</v>
      </c>
      <c r="K168" s="395" t="s">
        <v>1023</v>
      </c>
      <c r="L168" s="421" t="s">
        <v>1028</v>
      </c>
      <c r="M168" s="287">
        <v>2</v>
      </c>
      <c r="N168" s="287">
        <v>0</v>
      </c>
      <c r="O168" s="338">
        <v>0</v>
      </c>
      <c r="P168" s="372">
        <v>2</v>
      </c>
      <c r="Q168" s="336">
        <v>7</v>
      </c>
      <c r="R168" s="287">
        <v>0</v>
      </c>
      <c r="S168" s="337">
        <v>0</v>
      </c>
      <c r="T168" s="287">
        <v>0</v>
      </c>
      <c r="U168" s="287">
        <v>0</v>
      </c>
      <c r="V168" s="287">
        <v>0</v>
      </c>
      <c r="W168" s="287">
        <v>0</v>
      </c>
      <c r="X168" s="287">
        <v>20</v>
      </c>
      <c r="Y168" s="287">
        <v>10</v>
      </c>
      <c r="Z168" s="287">
        <v>0</v>
      </c>
      <c r="AA168" s="287">
        <v>0</v>
      </c>
      <c r="AB168" s="287">
        <v>1</v>
      </c>
      <c r="AC168" s="287">
        <v>0</v>
      </c>
      <c r="AD168" s="338">
        <v>0</v>
      </c>
      <c r="AE168" s="287">
        <v>2</v>
      </c>
      <c r="AF168" s="287">
        <v>0</v>
      </c>
      <c r="AG168" s="287">
        <v>0</v>
      </c>
      <c r="AH168" s="287">
        <v>3</v>
      </c>
      <c r="AI168" s="287">
        <v>3</v>
      </c>
      <c r="AJ168" s="287">
        <v>1</v>
      </c>
      <c r="AK168" s="287">
        <v>1</v>
      </c>
      <c r="AL168" s="287">
        <v>200</v>
      </c>
      <c r="AM168" s="287">
        <v>0</v>
      </c>
      <c r="AN168" s="287">
        <v>0</v>
      </c>
      <c r="AO168" s="287">
        <v>0</v>
      </c>
      <c r="AP168" s="300">
        <v>0</v>
      </c>
      <c r="AQ168" s="299">
        <v>0</v>
      </c>
      <c r="AR168" s="287">
        <v>0</v>
      </c>
      <c r="AS168" s="287">
        <v>0</v>
      </c>
      <c r="AT168" s="287" t="s">
        <v>957</v>
      </c>
      <c r="AU168" s="300" t="s">
        <v>957</v>
      </c>
      <c r="AV168" s="299">
        <v>0</v>
      </c>
      <c r="AW168" s="287">
        <v>0</v>
      </c>
      <c r="AX168" s="287">
        <v>0</v>
      </c>
      <c r="AY168" s="287">
        <v>0</v>
      </c>
      <c r="AZ168" s="287">
        <v>0</v>
      </c>
      <c r="BA168" s="287">
        <v>0</v>
      </c>
      <c r="BB168" s="300">
        <v>0</v>
      </c>
      <c r="BC168" s="299">
        <v>0</v>
      </c>
      <c r="BD168" s="287">
        <v>0</v>
      </c>
      <c r="BE168" s="300">
        <v>0</v>
      </c>
      <c r="BF168" s="299">
        <v>0</v>
      </c>
      <c r="BG168" s="287">
        <v>1</v>
      </c>
      <c r="BH168" s="300">
        <v>-1</v>
      </c>
      <c r="BI168" s="44">
        <v>0</v>
      </c>
      <c r="BJ168" s="44">
        <v>0</v>
      </c>
      <c r="BK168" s="44">
        <v>1</v>
      </c>
      <c r="BL168" s="44"/>
      <c r="BM168" s="44">
        <v>0</v>
      </c>
      <c r="BN168" s="44">
        <v>0</v>
      </c>
      <c r="BO168" s="44">
        <v>0</v>
      </c>
      <c r="BP168" s="44">
        <v>0</v>
      </c>
      <c r="BQ168" s="44">
        <v>0</v>
      </c>
      <c r="BR168" s="44">
        <v>0</v>
      </c>
      <c r="BS168" s="44">
        <v>0</v>
      </c>
      <c r="BT168" s="44">
        <v>0</v>
      </c>
      <c r="BU168" s="44">
        <v>0</v>
      </c>
      <c r="BV168" s="44">
        <v>0</v>
      </c>
      <c r="BW168" s="44">
        <v>0</v>
      </c>
      <c r="BX168" s="44">
        <v>0</v>
      </c>
      <c r="BY168" s="44">
        <v>0</v>
      </c>
      <c r="BZ168" s="44"/>
      <c r="CA168" s="44">
        <v>0</v>
      </c>
      <c r="CB168" s="44">
        <v>0</v>
      </c>
      <c r="CC168" s="44">
        <v>-1</v>
      </c>
      <c r="CD168" s="44">
        <v>0</v>
      </c>
      <c r="CE168" s="44" t="s">
        <v>3311</v>
      </c>
      <c r="CF168" s="44" t="s">
        <v>957</v>
      </c>
      <c r="CG168" s="44" t="s">
        <v>957</v>
      </c>
      <c r="CH168" s="44" t="s">
        <v>957</v>
      </c>
      <c r="CI168" s="44" t="s">
        <v>957</v>
      </c>
      <c r="CJ168" s="44" t="s">
        <v>2871</v>
      </c>
      <c r="CK168" s="44" t="s">
        <v>2107</v>
      </c>
      <c r="CL168" s="44" t="s">
        <v>2326</v>
      </c>
      <c r="CM168" s="44"/>
      <c r="CN168" s="44"/>
      <c r="CO168" s="44"/>
      <c r="CP168" s="44"/>
      <c r="CQ168" s="44"/>
      <c r="CR168" s="44">
        <v>0</v>
      </c>
      <c r="CS168" s="44">
        <v>2</v>
      </c>
      <c r="CT168" s="44">
        <v>14</v>
      </c>
      <c r="CU168" s="44" t="s">
        <v>2034</v>
      </c>
      <c r="CV168" s="44" t="s">
        <v>2035</v>
      </c>
      <c r="CW168" s="44" t="s">
        <v>2042</v>
      </c>
      <c r="CX168" s="44">
        <v>0</v>
      </c>
      <c r="CY168" s="44">
        <v>0</v>
      </c>
      <c r="CZ168" s="44" t="s">
        <v>3260</v>
      </c>
      <c r="DA168" s="44" t="s">
        <v>2873</v>
      </c>
      <c r="DB168" s="44" t="s">
        <v>2874</v>
      </c>
      <c r="DC168" s="44" t="s">
        <v>2875</v>
      </c>
    </row>
    <row r="169" spans="1:107" s="255" customFormat="1" x14ac:dyDescent="0.2">
      <c r="A169" s="45">
        <v>179</v>
      </c>
      <c r="B169" s="70" t="s">
        <v>2838</v>
      </c>
      <c r="C169" s="342">
        <v>1</v>
      </c>
      <c r="D169" s="71">
        <v>5</v>
      </c>
      <c r="E169" s="289">
        <v>0</v>
      </c>
      <c r="F169" s="289"/>
      <c r="G169" s="289"/>
      <c r="H169" s="289"/>
      <c r="I169" s="289" t="s">
        <v>2838</v>
      </c>
      <c r="J169" s="436" t="s">
        <v>1052</v>
      </c>
      <c r="K169" s="399" t="s">
        <v>1023</v>
      </c>
      <c r="L169" s="423" t="s">
        <v>1028</v>
      </c>
      <c r="M169" s="289">
        <v>3</v>
      </c>
      <c r="N169" s="289">
        <v>0</v>
      </c>
      <c r="O169" s="344">
        <v>0</v>
      </c>
      <c r="P169" s="374">
        <v>2</v>
      </c>
      <c r="Q169" s="342">
        <v>26</v>
      </c>
      <c r="R169" s="289">
        <v>0</v>
      </c>
      <c r="S169" s="343">
        <v>0</v>
      </c>
      <c r="T169" s="289">
        <v>0</v>
      </c>
      <c r="U169" s="289">
        <v>0</v>
      </c>
      <c r="V169" s="289">
        <v>0</v>
      </c>
      <c r="W169" s="289">
        <v>0</v>
      </c>
      <c r="X169" s="289">
        <v>20</v>
      </c>
      <c r="Y169" s="289">
        <v>10</v>
      </c>
      <c r="Z169" s="289">
        <v>0</v>
      </c>
      <c r="AA169" s="289">
        <v>0</v>
      </c>
      <c r="AB169" s="289">
        <v>1</v>
      </c>
      <c r="AC169" s="289">
        <v>0</v>
      </c>
      <c r="AD169" s="344">
        <v>0</v>
      </c>
      <c r="AE169" s="289">
        <v>6</v>
      </c>
      <c r="AF169" s="289">
        <v>0</v>
      </c>
      <c r="AG169" s="289">
        <v>0</v>
      </c>
      <c r="AH169" s="289">
        <v>3</v>
      </c>
      <c r="AI169" s="289">
        <v>3</v>
      </c>
      <c r="AJ169" s="289">
        <v>1</v>
      </c>
      <c r="AK169" s="289">
        <v>1</v>
      </c>
      <c r="AL169" s="289">
        <v>200</v>
      </c>
      <c r="AM169" s="289">
        <v>0</v>
      </c>
      <c r="AN169" s="289">
        <v>0</v>
      </c>
      <c r="AO169" s="289">
        <v>0</v>
      </c>
      <c r="AP169" s="304">
        <v>0</v>
      </c>
      <c r="AQ169" s="303">
        <v>0</v>
      </c>
      <c r="AR169" s="289">
        <v>0</v>
      </c>
      <c r="AS169" s="289">
        <v>0</v>
      </c>
      <c r="AT169" s="289" t="s">
        <v>957</v>
      </c>
      <c r="AU169" s="304" t="s">
        <v>957</v>
      </c>
      <c r="AV169" s="303">
        <v>0</v>
      </c>
      <c r="AW169" s="289">
        <v>0</v>
      </c>
      <c r="AX169" s="289">
        <v>0</v>
      </c>
      <c r="AY169" s="289">
        <v>0</v>
      </c>
      <c r="AZ169" s="289">
        <v>0</v>
      </c>
      <c r="BA169" s="289">
        <v>0</v>
      </c>
      <c r="BB169" s="304">
        <v>0</v>
      </c>
      <c r="BC169" s="303">
        <v>0</v>
      </c>
      <c r="BD169" s="289">
        <v>0</v>
      </c>
      <c r="BE169" s="304">
        <v>0</v>
      </c>
      <c r="BF169" s="303">
        <v>0</v>
      </c>
      <c r="BG169" s="289">
        <v>1</v>
      </c>
      <c r="BH169" s="304">
        <v>-1</v>
      </c>
      <c r="BI169" s="45">
        <v>0</v>
      </c>
      <c r="BJ169" s="45">
        <v>0</v>
      </c>
      <c r="BK169" s="45">
        <v>1</v>
      </c>
      <c r="BL169" s="45"/>
      <c r="BM169" s="45">
        <v>0</v>
      </c>
      <c r="BN169" s="45">
        <v>0</v>
      </c>
      <c r="BO169" s="45">
        <v>0</v>
      </c>
      <c r="BP169" s="45">
        <v>0</v>
      </c>
      <c r="BQ169" s="45">
        <v>0</v>
      </c>
      <c r="BR169" s="45">
        <v>0</v>
      </c>
      <c r="BS169" s="45">
        <v>0</v>
      </c>
      <c r="BT169" s="45">
        <v>0</v>
      </c>
      <c r="BU169" s="45">
        <v>0</v>
      </c>
      <c r="BV169" s="45">
        <v>0</v>
      </c>
      <c r="BW169" s="45">
        <v>0</v>
      </c>
      <c r="BX169" s="45">
        <v>0</v>
      </c>
      <c r="BY169" s="45">
        <v>0</v>
      </c>
      <c r="BZ169" s="45"/>
      <c r="CA169" s="45">
        <v>0</v>
      </c>
      <c r="CB169" s="45">
        <v>0</v>
      </c>
      <c r="CC169" s="45">
        <v>-1</v>
      </c>
      <c r="CD169" s="45">
        <v>0</v>
      </c>
      <c r="CE169" s="45" t="s">
        <v>3311</v>
      </c>
      <c r="CF169" s="45" t="s">
        <v>957</v>
      </c>
      <c r="CG169" s="45" t="s">
        <v>957</v>
      </c>
      <c r="CH169" s="45" t="s">
        <v>957</v>
      </c>
      <c r="CI169" s="45" t="s">
        <v>957</v>
      </c>
      <c r="CJ169" s="45" t="s">
        <v>2839</v>
      </c>
      <c r="CK169" s="45" t="s">
        <v>2184</v>
      </c>
      <c r="CL169" s="45" t="s">
        <v>2881</v>
      </c>
      <c r="CM169" s="45"/>
      <c r="CN169" s="45"/>
      <c r="CO169" s="45"/>
      <c r="CP169" s="45"/>
      <c r="CQ169" s="45"/>
      <c r="CR169" s="45">
        <v>0</v>
      </c>
      <c r="CS169" s="45">
        <v>0</v>
      </c>
      <c r="CT169" s="45">
        <v>25</v>
      </c>
      <c r="CU169" s="45" t="s">
        <v>2034</v>
      </c>
      <c r="CV169" s="45" t="s">
        <v>2035</v>
      </c>
      <c r="CW169" s="45" t="s">
        <v>2042</v>
      </c>
      <c r="CX169" s="45">
        <v>0</v>
      </c>
      <c r="CY169" s="45">
        <v>0</v>
      </c>
      <c r="CZ169" s="45" t="s">
        <v>3261</v>
      </c>
      <c r="DA169" s="45" t="s">
        <v>2841</v>
      </c>
      <c r="DB169" s="45" t="s">
        <v>2842</v>
      </c>
      <c r="DC169" s="45" t="s">
        <v>2843</v>
      </c>
    </row>
    <row r="170" spans="1:107" s="255" customFormat="1" x14ac:dyDescent="0.2">
      <c r="A170" s="45">
        <v>180</v>
      </c>
      <c r="B170" s="70" t="s">
        <v>2766</v>
      </c>
      <c r="C170" s="342">
        <v>1</v>
      </c>
      <c r="D170" s="71">
        <v>5</v>
      </c>
      <c r="E170" s="289">
        <v>0</v>
      </c>
      <c r="F170" s="289"/>
      <c r="G170" s="289"/>
      <c r="H170" s="289"/>
      <c r="I170" s="289" t="s">
        <v>2766</v>
      </c>
      <c r="J170" s="436" t="s">
        <v>1052</v>
      </c>
      <c r="K170" s="399" t="s">
        <v>1023</v>
      </c>
      <c r="L170" s="423" t="s">
        <v>1028</v>
      </c>
      <c r="M170" s="289">
        <v>3</v>
      </c>
      <c r="N170" s="289">
        <v>0</v>
      </c>
      <c r="O170" s="344">
        <v>0</v>
      </c>
      <c r="P170" s="374">
        <v>2</v>
      </c>
      <c r="Q170" s="342">
        <v>36</v>
      </c>
      <c r="R170" s="289">
        <v>0</v>
      </c>
      <c r="S170" s="343">
        <v>0</v>
      </c>
      <c r="T170" s="289">
        <v>0</v>
      </c>
      <c r="U170" s="289">
        <v>0</v>
      </c>
      <c r="V170" s="289">
        <v>0</v>
      </c>
      <c r="W170" s="289">
        <v>0</v>
      </c>
      <c r="X170" s="289">
        <v>20</v>
      </c>
      <c r="Y170" s="289">
        <v>10</v>
      </c>
      <c r="Z170" s="289">
        <v>0</v>
      </c>
      <c r="AA170" s="289">
        <v>0</v>
      </c>
      <c r="AB170" s="289">
        <v>1</v>
      </c>
      <c r="AC170" s="289">
        <v>0</v>
      </c>
      <c r="AD170" s="344">
        <v>0</v>
      </c>
      <c r="AE170" s="289">
        <v>8</v>
      </c>
      <c r="AF170" s="289">
        <v>0</v>
      </c>
      <c r="AG170" s="289">
        <v>0</v>
      </c>
      <c r="AH170" s="289">
        <v>3</v>
      </c>
      <c r="AI170" s="289">
        <v>3</v>
      </c>
      <c r="AJ170" s="289">
        <v>1</v>
      </c>
      <c r="AK170" s="289">
        <v>1</v>
      </c>
      <c r="AL170" s="289">
        <v>200</v>
      </c>
      <c r="AM170" s="289">
        <v>0</v>
      </c>
      <c r="AN170" s="289">
        <v>0</v>
      </c>
      <c r="AO170" s="289">
        <v>0</v>
      </c>
      <c r="AP170" s="304">
        <v>0</v>
      </c>
      <c r="AQ170" s="303">
        <v>0</v>
      </c>
      <c r="AR170" s="289">
        <v>0</v>
      </c>
      <c r="AS170" s="289">
        <v>0</v>
      </c>
      <c r="AT170" s="289" t="s">
        <v>957</v>
      </c>
      <c r="AU170" s="304" t="s">
        <v>957</v>
      </c>
      <c r="AV170" s="303">
        <v>0</v>
      </c>
      <c r="AW170" s="289">
        <v>0</v>
      </c>
      <c r="AX170" s="289">
        <v>0</v>
      </c>
      <c r="AY170" s="289">
        <v>0</v>
      </c>
      <c r="AZ170" s="289">
        <v>0</v>
      </c>
      <c r="BA170" s="289">
        <v>0</v>
      </c>
      <c r="BB170" s="304">
        <v>0</v>
      </c>
      <c r="BC170" s="303">
        <v>0</v>
      </c>
      <c r="BD170" s="289">
        <v>0</v>
      </c>
      <c r="BE170" s="304">
        <v>0</v>
      </c>
      <c r="BF170" s="303">
        <v>0</v>
      </c>
      <c r="BG170" s="289">
        <v>1</v>
      </c>
      <c r="BH170" s="304">
        <v>-1</v>
      </c>
      <c r="BI170" s="45">
        <v>0</v>
      </c>
      <c r="BJ170" s="45">
        <v>0</v>
      </c>
      <c r="BK170" s="45">
        <v>1</v>
      </c>
      <c r="BL170" s="45"/>
      <c r="BM170" s="45">
        <v>0</v>
      </c>
      <c r="BN170" s="45">
        <v>0</v>
      </c>
      <c r="BO170" s="45">
        <v>0</v>
      </c>
      <c r="BP170" s="45">
        <v>0</v>
      </c>
      <c r="BQ170" s="45">
        <v>0</v>
      </c>
      <c r="BR170" s="45">
        <v>0</v>
      </c>
      <c r="BS170" s="45">
        <v>0</v>
      </c>
      <c r="BT170" s="45">
        <v>0</v>
      </c>
      <c r="BU170" s="45">
        <v>0</v>
      </c>
      <c r="BV170" s="45">
        <v>0</v>
      </c>
      <c r="BW170" s="45">
        <v>0</v>
      </c>
      <c r="BX170" s="45">
        <v>0</v>
      </c>
      <c r="BY170" s="45">
        <v>0</v>
      </c>
      <c r="BZ170" s="45"/>
      <c r="CA170" s="45">
        <v>0</v>
      </c>
      <c r="CB170" s="45">
        <v>0</v>
      </c>
      <c r="CC170" s="45">
        <v>-1</v>
      </c>
      <c r="CD170" s="45">
        <v>0</v>
      </c>
      <c r="CE170" s="45" t="s">
        <v>3311</v>
      </c>
      <c r="CF170" s="45" t="s">
        <v>957</v>
      </c>
      <c r="CG170" s="45" t="s">
        <v>957</v>
      </c>
      <c r="CH170" s="45" t="s">
        <v>957</v>
      </c>
      <c r="CI170" s="45" t="s">
        <v>957</v>
      </c>
      <c r="CJ170" s="45" t="s">
        <v>2767</v>
      </c>
      <c r="CK170" s="45" t="s">
        <v>2184</v>
      </c>
      <c r="CL170" s="45" t="s">
        <v>2881</v>
      </c>
      <c r="CM170" s="45"/>
      <c r="CN170" s="45"/>
      <c r="CO170" s="45"/>
      <c r="CP170" s="45"/>
      <c r="CQ170" s="45"/>
      <c r="CR170" s="45">
        <v>0</v>
      </c>
      <c r="CS170" s="45">
        <v>0</v>
      </c>
      <c r="CT170" s="45">
        <v>56</v>
      </c>
      <c r="CU170" s="45" t="s">
        <v>2034</v>
      </c>
      <c r="CV170" s="45" t="s">
        <v>2035</v>
      </c>
      <c r="CW170" s="45" t="s">
        <v>2042</v>
      </c>
      <c r="CX170" s="45">
        <v>0</v>
      </c>
      <c r="CY170" s="45">
        <v>0</v>
      </c>
      <c r="CZ170" s="45" t="s">
        <v>3262</v>
      </c>
      <c r="DA170" s="45" t="s">
        <v>2769</v>
      </c>
      <c r="DB170" s="45" t="s">
        <v>2770</v>
      </c>
      <c r="DC170" s="45" t="s">
        <v>2771</v>
      </c>
    </row>
    <row r="171" spans="1:107" s="255" customFormat="1" x14ac:dyDescent="0.2">
      <c r="A171" s="44">
        <v>181</v>
      </c>
      <c r="B171" s="65" t="s">
        <v>2254</v>
      </c>
      <c r="C171" s="336">
        <v>1</v>
      </c>
      <c r="D171" s="266">
        <v>2</v>
      </c>
      <c r="E171" s="287">
        <v>0</v>
      </c>
      <c r="F171" s="287"/>
      <c r="G171" s="287"/>
      <c r="H171" s="287"/>
      <c r="I171" s="287" t="s">
        <v>2254</v>
      </c>
      <c r="J171" s="434" t="s">
        <v>1052</v>
      </c>
      <c r="K171" s="395" t="s">
        <v>1023</v>
      </c>
      <c r="L171" s="421" t="s">
        <v>1028</v>
      </c>
      <c r="M171" s="287">
        <v>2</v>
      </c>
      <c r="N171" s="287">
        <v>0</v>
      </c>
      <c r="O171" s="338">
        <v>0</v>
      </c>
      <c r="P171" s="372">
        <v>2</v>
      </c>
      <c r="Q171" s="336">
        <v>8</v>
      </c>
      <c r="R171" s="287">
        <v>0</v>
      </c>
      <c r="S171" s="337">
        <v>0</v>
      </c>
      <c r="T171" s="287">
        <v>0</v>
      </c>
      <c r="U171" s="287">
        <v>0</v>
      </c>
      <c r="V171" s="287">
        <v>0</v>
      </c>
      <c r="W171" s="287">
        <v>0</v>
      </c>
      <c r="X171" s="287">
        <v>20</v>
      </c>
      <c r="Y171" s="287">
        <v>10</v>
      </c>
      <c r="Z171" s="287">
        <v>0</v>
      </c>
      <c r="AA171" s="287">
        <v>0</v>
      </c>
      <c r="AB171" s="287">
        <v>1</v>
      </c>
      <c r="AC171" s="287">
        <v>0</v>
      </c>
      <c r="AD171" s="338">
        <v>0</v>
      </c>
      <c r="AE171" s="287">
        <v>3</v>
      </c>
      <c r="AF171" s="287">
        <v>0</v>
      </c>
      <c r="AG171" s="287">
        <v>0</v>
      </c>
      <c r="AH171" s="287">
        <v>3</v>
      </c>
      <c r="AI171" s="287">
        <v>3</v>
      </c>
      <c r="AJ171" s="287">
        <v>1</v>
      </c>
      <c r="AK171" s="287">
        <v>1</v>
      </c>
      <c r="AL171" s="287">
        <v>200</v>
      </c>
      <c r="AM171" s="287">
        <v>0</v>
      </c>
      <c r="AN171" s="287">
        <v>0</v>
      </c>
      <c r="AO171" s="287">
        <v>0</v>
      </c>
      <c r="AP171" s="300">
        <v>0</v>
      </c>
      <c r="AQ171" s="299">
        <v>0</v>
      </c>
      <c r="AR171" s="287">
        <v>0</v>
      </c>
      <c r="AS171" s="287">
        <v>0</v>
      </c>
      <c r="AT171" s="287" t="s">
        <v>957</v>
      </c>
      <c r="AU171" s="300" t="s">
        <v>957</v>
      </c>
      <c r="AV171" s="299">
        <v>0</v>
      </c>
      <c r="AW171" s="287">
        <v>0</v>
      </c>
      <c r="AX171" s="287">
        <v>0</v>
      </c>
      <c r="AY171" s="287">
        <v>0</v>
      </c>
      <c r="AZ171" s="287">
        <v>0</v>
      </c>
      <c r="BA171" s="287">
        <v>0</v>
      </c>
      <c r="BB171" s="300">
        <v>0</v>
      </c>
      <c r="BC171" s="299">
        <v>0</v>
      </c>
      <c r="BD171" s="287">
        <v>0</v>
      </c>
      <c r="BE171" s="300">
        <v>0</v>
      </c>
      <c r="BF171" s="299">
        <v>0</v>
      </c>
      <c r="BG171" s="287">
        <v>1</v>
      </c>
      <c r="BH171" s="300">
        <v>-1</v>
      </c>
      <c r="BI171" s="44">
        <v>0</v>
      </c>
      <c r="BJ171" s="44">
        <v>0</v>
      </c>
      <c r="BK171" s="44">
        <v>1</v>
      </c>
      <c r="BL171" s="44"/>
      <c r="BM171" s="44">
        <v>0</v>
      </c>
      <c r="BN171" s="44">
        <v>0</v>
      </c>
      <c r="BO171" s="44">
        <v>0</v>
      </c>
      <c r="BP171" s="44">
        <v>0</v>
      </c>
      <c r="BQ171" s="44">
        <v>0</v>
      </c>
      <c r="BR171" s="44">
        <v>0</v>
      </c>
      <c r="BS171" s="44">
        <v>0</v>
      </c>
      <c r="BT171" s="44">
        <v>0</v>
      </c>
      <c r="BU171" s="44">
        <v>0</v>
      </c>
      <c r="BV171" s="44">
        <v>0</v>
      </c>
      <c r="BW171" s="44">
        <v>0</v>
      </c>
      <c r="BX171" s="44">
        <v>0</v>
      </c>
      <c r="BY171" s="44">
        <v>0</v>
      </c>
      <c r="BZ171" s="44"/>
      <c r="CA171" s="44">
        <v>0</v>
      </c>
      <c r="CB171" s="44">
        <v>0</v>
      </c>
      <c r="CC171" s="44">
        <v>-1</v>
      </c>
      <c r="CD171" s="44">
        <v>0</v>
      </c>
      <c r="CE171" s="44" t="s">
        <v>3309</v>
      </c>
      <c r="CF171" s="44" t="s">
        <v>957</v>
      </c>
      <c r="CG171" s="44" t="s">
        <v>957</v>
      </c>
      <c r="CH171" s="44" t="s">
        <v>957</v>
      </c>
      <c r="CI171" s="44" t="s">
        <v>957</v>
      </c>
      <c r="CJ171" s="44" t="s">
        <v>2255</v>
      </c>
      <c r="CK171" s="44" t="s">
        <v>2107</v>
      </c>
      <c r="CL171" s="44" t="s">
        <v>2326</v>
      </c>
      <c r="CM171" s="44"/>
      <c r="CN171" s="44"/>
      <c r="CO171" s="44"/>
      <c r="CP171" s="44"/>
      <c r="CQ171" s="44"/>
      <c r="CR171" s="44">
        <v>0</v>
      </c>
      <c r="CS171" s="44">
        <v>2</v>
      </c>
      <c r="CT171" s="44">
        <v>24</v>
      </c>
      <c r="CU171" s="44" t="s">
        <v>2034</v>
      </c>
      <c r="CV171" s="44" t="s">
        <v>2035</v>
      </c>
      <c r="CW171" s="44" t="s">
        <v>2042</v>
      </c>
      <c r="CX171" s="44">
        <v>0</v>
      </c>
      <c r="CY171" s="44">
        <v>0</v>
      </c>
      <c r="CZ171" s="44" t="s">
        <v>3263</v>
      </c>
      <c r="DA171" s="44" t="s">
        <v>2257</v>
      </c>
      <c r="DB171" s="44" t="s">
        <v>2258</v>
      </c>
      <c r="DC171" s="44" t="s">
        <v>2259</v>
      </c>
    </row>
    <row r="172" spans="1:107" s="255" customFormat="1" x14ac:dyDescent="0.2">
      <c r="A172" s="45">
        <v>182</v>
      </c>
      <c r="B172" s="70" t="s">
        <v>2556</v>
      </c>
      <c r="C172" s="342">
        <v>1</v>
      </c>
      <c r="D172" s="71">
        <v>5</v>
      </c>
      <c r="E172" s="289">
        <v>0</v>
      </c>
      <c r="F172" s="289"/>
      <c r="G172" s="289"/>
      <c r="H172" s="289"/>
      <c r="I172" s="289" t="s">
        <v>2556</v>
      </c>
      <c r="J172" s="436" t="s">
        <v>1052</v>
      </c>
      <c r="K172" s="399" t="s">
        <v>1023</v>
      </c>
      <c r="L172" s="423" t="s">
        <v>1028</v>
      </c>
      <c r="M172" s="289">
        <v>2</v>
      </c>
      <c r="N172" s="289">
        <v>0</v>
      </c>
      <c r="O172" s="344">
        <v>0</v>
      </c>
      <c r="P172" s="374">
        <v>2</v>
      </c>
      <c r="Q172" s="342">
        <v>40</v>
      </c>
      <c r="R172" s="289">
        <v>0</v>
      </c>
      <c r="S172" s="343">
        <v>0</v>
      </c>
      <c r="T172" s="289">
        <v>0</v>
      </c>
      <c r="U172" s="289">
        <v>0</v>
      </c>
      <c r="V172" s="289">
        <v>0</v>
      </c>
      <c r="W172" s="289">
        <v>0</v>
      </c>
      <c r="X172" s="289">
        <v>20</v>
      </c>
      <c r="Y172" s="289">
        <v>10</v>
      </c>
      <c r="Z172" s="289">
        <v>0</v>
      </c>
      <c r="AA172" s="289">
        <v>0</v>
      </c>
      <c r="AB172" s="289">
        <v>1</v>
      </c>
      <c r="AC172" s="289">
        <v>0</v>
      </c>
      <c r="AD172" s="344">
        <v>0</v>
      </c>
      <c r="AE172" s="289">
        <v>8</v>
      </c>
      <c r="AF172" s="289">
        <v>0</v>
      </c>
      <c r="AG172" s="289">
        <v>0</v>
      </c>
      <c r="AH172" s="289">
        <v>3</v>
      </c>
      <c r="AI172" s="289">
        <v>3</v>
      </c>
      <c r="AJ172" s="289">
        <v>1</v>
      </c>
      <c r="AK172" s="289">
        <v>1</v>
      </c>
      <c r="AL172" s="289">
        <v>200</v>
      </c>
      <c r="AM172" s="289">
        <v>0</v>
      </c>
      <c r="AN172" s="289">
        <v>0</v>
      </c>
      <c r="AO172" s="289">
        <v>0</v>
      </c>
      <c r="AP172" s="304">
        <v>0</v>
      </c>
      <c r="AQ172" s="303">
        <v>0</v>
      </c>
      <c r="AR172" s="289">
        <v>0</v>
      </c>
      <c r="AS172" s="289">
        <v>0</v>
      </c>
      <c r="AT172" s="289" t="s">
        <v>957</v>
      </c>
      <c r="AU172" s="304" t="s">
        <v>957</v>
      </c>
      <c r="AV172" s="303">
        <v>0</v>
      </c>
      <c r="AW172" s="289">
        <v>0</v>
      </c>
      <c r="AX172" s="289">
        <v>0</v>
      </c>
      <c r="AY172" s="289">
        <v>0</v>
      </c>
      <c r="AZ172" s="289">
        <v>0</v>
      </c>
      <c r="BA172" s="289">
        <v>0</v>
      </c>
      <c r="BB172" s="304">
        <v>0</v>
      </c>
      <c r="BC172" s="303">
        <v>0</v>
      </c>
      <c r="BD172" s="289">
        <v>0</v>
      </c>
      <c r="BE172" s="304">
        <v>0</v>
      </c>
      <c r="BF172" s="303">
        <v>0</v>
      </c>
      <c r="BG172" s="289">
        <v>1</v>
      </c>
      <c r="BH172" s="304">
        <v>-1</v>
      </c>
      <c r="BI172" s="45">
        <v>0</v>
      </c>
      <c r="BJ172" s="45">
        <v>0</v>
      </c>
      <c r="BK172" s="45">
        <v>1</v>
      </c>
      <c r="BL172" s="45"/>
      <c r="BM172" s="45">
        <v>0</v>
      </c>
      <c r="BN172" s="45">
        <v>0</v>
      </c>
      <c r="BO172" s="45">
        <v>0</v>
      </c>
      <c r="BP172" s="45">
        <v>0</v>
      </c>
      <c r="BQ172" s="45">
        <v>0</v>
      </c>
      <c r="BR172" s="45">
        <v>0</v>
      </c>
      <c r="BS172" s="45">
        <v>0</v>
      </c>
      <c r="BT172" s="45">
        <v>0</v>
      </c>
      <c r="BU172" s="45">
        <v>0</v>
      </c>
      <c r="BV172" s="45">
        <v>0</v>
      </c>
      <c r="BW172" s="45">
        <v>0</v>
      </c>
      <c r="BX172" s="45">
        <v>0</v>
      </c>
      <c r="BY172" s="45">
        <v>0</v>
      </c>
      <c r="BZ172" s="45"/>
      <c r="CA172" s="45">
        <v>0</v>
      </c>
      <c r="CB172" s="45">
        <v>0</v>
      </c>
      <c r="CC172" s="45">
        <v>-1</v>
      </c>
      <c r="CD172" s="45">
        <v>0</v>
      </c>
      <c r="CE172" s="45" t="s">
        <v>3309</v>
      </c>
      <c r="CF172" s="45" t="s">
        <v>957</v>
      </c>
      <c r="CG172" s="45" t="s">
        <v>957</v>
      </c>
      <c r="CH172" s="45" t="s">
        <v>957</v>
      </c>
      <c r="CI172" s="45" t="s">
        <v>957</v>
      </c>
      <c r="CJ172" s="45" t="s">
        <v>2557</v>
      </c>
      <c r="CK172" s="45" t="s">
        <v>2107</v>
      </c>
      <c r="CL172" s="45" t="s">
        <v>2326</v>
      </c>
      <c r="CM172" s="45"/>
      <c r="CN172" s="45"/>
      <c r="CO172" s="45"/>
      <c r="CP172" s="45"/>
      <c r="CQ172" s="45"/>
      <c r="CR172" s="45">
        <v>0</v>
      </c>
      <c r="CS172" s="45">
        <v>2</v>
      </c>
      <c r="CT172" s="45">
        <v>0</v>
      </c>
      <c r="CU172" s="45" t="s">
        <v>2034</v>
      </c>
      <c r="CV172" s="45" t="s">
        <v>2035</v>
      </c>
      <c r="CW172" s="45" t="s">
        <v>2042</v>
      </c>
      <c r="CX172" s="45">
        <v>0</v>
      </c>
      <c r="CY172" s="45">
        <v>0</v>
      </c>
      <c r="CZ172" s="45" t="s">
        <v>3264</v>
      </c>
      <c r="DA172" s="45" t="s">
        <v>2559</v>
      </c>
      <c r="DB172" s="45" t="s">
        <v>2560</v>
      </c>
      <c r="DC172" s="45" t="s">
        <v>2561</v>
      </c>
    </row>
    <row r="173" spans="1:107" x14ac:dyDescent="0.2">
      <c r="A173" s="46">
        <v>183</v>
      </c>
      <c r="B173" s="67" t="s">
        <v>2881</v>
      </c>
      <c r="C173" s="339">
        <v>1</v>
      </c>
      <c r="D173" s="68">
        <v>4</v>
      </c>
      <c r="E173" s="288">
        <v>0</v>
      </c>
      <c r="F173" s="288"/>
      <c r="G173" s="288"/>
      <c r="H173" s="288"/>
      <c r="I173" s="288" t="s">
        <v>2881</v>
      </c>
      <c r="J173" s="435" t="s">
        <v>1052</v>
      </c>
      <c r="K173" s="397" t="s">
        <v>1023</v>
      </c>
      <c r="L173" s="422" t="s">
        <v>1028</v>
      </c>
      <c r="M173" s="288">
        <v>2</v>
      </c>
      <c r="N173" s="288">
        <v>0</v>
      </c>
      <c r="O173" s="341">
        <v>0</v>
      </c>
      <c r="P173" s="373">
        <v>2</v>
      </c>
      <c r="Q173" s="339">
        <v>14</v>
      </c>
      <c r="R173" s="288">
        <v>0</v>
      </c>
      <c r="S173" s="340">
        <v>0</v>
      </c>
      <c r="T173" s="288">
        <v>0</v>
      </c>
      <c r="U173" s="288">
        <v>0</v>
      </c>
      <c r="V173" s="288">
        <v>0</v>
      </c>
      <c r="W173" s="288">
        <v>0</v>
      </c>
      <c r="X173" s="288">
        <v>20</v>
      </c>
      <c r="Y173" s="288">
        <v>10</v>
      </c>
      <c r="Z173" s="288">
        <v>0</v>
      </c>
      <c r="AA173" s="288">
        <v>0</v>
      </c>
      <c r="AB173" s="288">
        <v>1</v>
      </c>
      <c r="AC173" s="288">
        <v>0</v>
      </c>
      <c r="AD173" s="341">
        <v>0</v>
      </c>
      <c r="AE173" s="288">
        <v>5</v>
      </c>
      <c r="AF173" s="288">
        <v>0</v>
      </c>
      <c r="AG173" s="288">
        <v>0</v>
      </c>
      <c r="AH173" s="288">
        <v>3</v>
      </c>
      <c r="AI173" s="288">
        <v>3</v>
      </c>
      <c r="AJ173" s="288">
        <v>1</v>
      </c>
      <c r="AK173" s="288">
        <v>1</v>
      </c>
      <c r="AL173" s="288">
        <v>200</v>
      </c>
      <c r="AM173" s="288">
        <v>0</v>
      </c>
      <c r="AN173" s="288">
        <v>0</v>
      </c>
      <c r="AO173" s="288">
        <v>0</v>
      </c>
      <c r="AP173" s="302">
        <v>0</v>
      </c>
      <c r="AQ173" s="301">
        <v>0</v>
      </c>
      <c r="AR173" s="288">
        <v>0</v>
      </c>
      <c r="AS173" s="288">
        <v>0</v>
      </c>
      <c r="AT173" s="288" t="s">
        <v>957</v>
      </c>
      <c r="AU173" s="302" t="s">
        <v>957</v>
      </c>
      <c r="AV173" s="301">
        <v>0</v>
      </c>
      <c r="AW173" s="288">
        <v>0</v>
      </c>
      <c r="AX173" s="288">
        <v>0</v>
      </c>
      <c r="AY173" s="288">
        <v>0</v>
      </c>
      <c r="AZ173" s="288">
        <v>0</v>
      </c>
      <c r="BA173" s="288">
        <v>0</v>
      </c>
      <c r="BB173" s="302">
        <v>0</v>
      </c>
      <c r="BC173" s="301">
        <v>0</v>
      </c>
      <c r="BD173" s="288">
        <v>0</v>
      </c>
      <c r="BE173" s="302">
        <v>0</v>
      </c>
      <c r="BF173" s="301">
        <v>0</v>
      </c>
      <c r="BG173" s="288">
        <v>1</v>
      </c>
      <c r="BH173" s="302">
        <v>-1</v>
      </c>
      <c r="BI173" s="46">
        <v>0</v>
      </c>
      <c r="BJ173" s="46">
        <v>0</v>
      </c>
      <c r="BK173" s="46">
        <v>1</v>
      </c>
      <c r="BL173" s="46"/>
      <c r="BM173" s="46">
        <v>0</v>
      </c>
      <c r="BN173" s="46">
        <v>0</v>
      </c>
      <c r="BO173" s="46">
        <v>0</v>
      </c>
      <c r="BP173" s="46">
        <v>0</v>
      </c>
      <c r="BQ173" s="46">
        <v>0</v>
      </c>
      <c r="BR173" s="46">
        <v>0</v>
      </c>
      <c r="BS173" s="46">
        <v>0</v>
      </c>
      <c r="BT173" s="46">
        <v>0</v>
      </c>
      <c r="BU173" s="46">
        <v>0</v>
      </c>
      <c r="BV173" s="46">
        <v>0</v>
      </c>
      <c r="BW173" s="46">
        <v>0</v>
      </c>
      <c r="BX173" s="46">
        <v>0</v>
      </c>
      <c r="BY173" s="46">
        <v>0</v>
      </c>
      <c r="BZ173" s="46"/>
      <c r="CA173" s="46">
        <v>0</v>
      </c>
      <c r="CB173" s="46">
        <v>0</v>
      </c>
      <c r="CC173" s="46">
        <v>-1</v>
      </c>
      <c r="CD173" s="46">
        <v>0</v>
      </c>
      <c r="CE173" s="46" t="s">
        <v>1126</v>
      </c>
      <c r="CF173" s="46" t="s">
        <v>957</v>
      </c>
      <c r="CG173" s="46" t="s">
        <v>957</v>
      </c>
      <c r="CH173" s="46" t="s">
        <v>957</v>
      </c>
      <c r="CI173" s="46" t="s">
        <v>957</v>
      </c>
      <c r="CJ173" s="46" t="s">
        <v>2882</v>
      </c>
      <c r="CK173" s="46" t="s">
        <v>2107</v>
      </c>
      <c r="CL173" s="46" t="s">
        <v>2326</v>
      </c>
      <c r="CM173" s="46"/>
      <c r="CN173" s="46"/>
      <c r="CO173" s="46"/>
      <c r="CP173" s="46"/>
      <c r="CQ173" s="46"/>
      <c r="CR173" s="46">
        <v>0</v>
      </c>
      <c r="CS173" s="46">
        <v>2</v>
      </c>
      <c r="CT173" s="46">
        <v>20</v>
      </c>
      <c r="CU173" s="46" t="s">
        <v>2034</v>
      </c>
      <c r="CV173" s="46" t="s">
        <v>2035</v>
      </c>
      <c r="CW173" s="46" t="s">
        <v>2883</v>
      </c>
      <c r="CX173" s="46">
        <v>0</v>
      </c>
      <c r="CY173" s="46">
        <v>0</v>
      </c>
      <c r="CZ173" s="46" t="s">
        <v>3265</v>
      </c>
      <c r="DA173" s="46" t="s">
        <v>2885</v>
      </c>
      <c r="DB173" s="46" t="s">
        <v>2886</v>
      </c>
      <c r="DC173" s="46" t="s">
        <v>2887</v>
      </c>
    </row>
    <row r="174" spans="1:107" x14ac:dyDescent="0.2">
      <c r="A174" s="44">
        <v>184</v>
      </c>
      <c r="B174" s="65" t="s">
        <v>2849</v>
      </c>
      <c r="C174" s="336">
        <v>1</v>
      </c>
      <c r="D174" s="266">
        <v>2</v>
      </c>
      <c r="E174" s="287">
        <v>0</v>
      </c>
      <c r="F174" s="287"/>
      <c r="G174" s="287"/>
      <c r="H174" s="287"/>
      <c r="I174" s="287" t="s">
        <v>2849</v>
      </c>
      <c r="J174" s="453" t="s">
        <v>1034</v>
      </c>
      <c r="K174" s="395" t="s">
        <v>1023</v>
      </c>
      <c r="L174" s="421" t="s">
        <v>1028</v>
      </c>
      <c r="M174" s="287">
        <v>1</v>
      </c>
      <c r="N174" s="287">
        <v>0</v>
      </c>
      <c r="O174" s="338">
        <v>0</v>
      </c>
      <c r="P174" s="372">
        <v>2</v>
      </c>
      <c r="Q174" s="336">
        <v>6</v>
      </c>
      <c r="R174" s="287">
        <v>0</v>
      </c>
      <c r="S174" s="337">
        <v>0</v>
      </c>
      <c r="T174" s="287">
        <v>0</v>
      </c>
      <c r="U174" s="287">
        <v>0</v>
      </c>
      <c r="V174" s="287">
        <v>0</v>
      </c>
      <c r="W174" s="287">
        <v>1</v>
      </c>
      <c r="X174" s="287">
        <v>20</v>
      </c>
      <c r="Y174" s="287">
        <v>10</v>
      </c>
      <c r="Z174" s="287">
        <v>0</v>
      </c>
      <c r="AA174" s="287">
        <v>0</v>
      </c>
      <c r="AB174" s="287">
        <v>0</v>
      </c>
      <c r="AC174" s="287">
        <v>0</v>
      </c>
      <c r="AD174" s="338">
        <v>0</v>
      </c>
      <c r="AE174" s="287">
        <v>2</v>
      </c>
      <c r="AF174" s="287">
        <v>1</v>
      </c>
      <c r="AG174" s="287">
        <v>3</v>
      </c>
      <c r="AH174" s="287">
        <v>3</v>
      </c>
      <c r="AI174" s="287">
        <v>3</v>
      </c>
      <c r="AJ174" s="287">
        <v>1</v>
      </c>
      <c r="AK174" s="287">
        <v>1</v>
      </c>
      <c r="AL174" s="287">
        <v>200</v>
      </c>
      <c r="AM174" s="287">
        <v>0</v>
      </c>
      <c r="AN174" s="287">
        <v>0</v>
      </c>
      <c r="AO174" s="287">
        <v>0</v>
      </c>
      <c r="AP174" s="300">
        <v>0</v>
      </c>
      <c r="AQ174" s="299">
        <v>0</v>
      </c>
      <c r="AR174" s="287">
        <v>0</v>
      </c>
      <c r="AS174" s="287">
        <v>0</v>
      </c>
      <c r="AT174" s="287" t="s">
        <v>957</v>
      </c>
      <c r="AU174" s="300" t="s">
        <v>957</v>
      </c>
      <c r="AV174" s="299">
        <v>0</v>
      </c>
      <c r="AW174" s="287">
        <v>0</v>
      </c>
      <c r="AX174" s="287">
        <v>0</v>
      </c>
      <c r="AY174" s="287">
        <v>0</v>
      </c>
      <c r="AZ174" s="287">
        <v>0</v>
      </c>
      <c r="BA174" s="287">
        <v>0</v>
      </c>
      <c r="BB174" s="300">
        <v>0</v>
      </c>
      <c r="BC174" s="299">
        <v>0</v>
      </c>
      <c r="BD174" s="287">
        <v>0</v>
      </c>
      <c r="BE174" s="300">
        <v>0</v>
      </c>
      <c r="BF174" s="299">
        <v>0</v>
      </c>
      <c r="BG174" s="287">
        <v>1</v>
      </c>
      <c r="BH174" s="300">
        <v>-1</v>
      </c>
      <c r="BI174" s="44">
        <v>0</v>
      </c>
      <c r="BJ174" s="44">
        <v>0</v>
      </c>
      <c r="BK174" s="44">
        <v>1</v>
      </c>
      <c r="BL174" s="44"/>
      <c r="BM174" s="44">
        <v>0</v>
      </c>
      <c r="BN174" s="44">
        <v>0</v>
      </c>
      <c r="BO174" s="44">
        <v>0</v>
      </c>
      <c r="BP174" s="44">
        <v>0</v>
      </c>
      <c r="BQ174" s="44">
        <v>0</v>
      </c>
      <c r="BR174" s="44">
        <v>0</v>
      </c>
      <c r="BS174" s="44">
        <v>0</v>
      </c>
      <c r="BT174" s="44">
        <v>0</v>
      </c>
      <c r="BU174" s="44">
        <v>0</v>
      </c>
      <c r="BV174" s="44">
        <v>0</v>
      </c>
      <c r="BW174" s="44">
        <v>0</v>
      </c>
      <c r="BX174" s="44">
        <v>0</v>
      </c>
      <c r="BY174" s="44">
        <v>0</v>
      </c>
      <c r="BZ174" s="44"/>
      <c r="CA174" s="44">
        <v>0</v>
      </c>
      <c r="CB174" s="44">
        <v>0</v>
      </c>
      <c r="CC174" s="44">
        <v>-1</v>
      </c>
      <c r="CD174" s="44">
        <v>0</v>
      </c>
      <c r="CE174" s="44" t="s">
        <v>1191</v>
      </c>
      <c r="CF174" s="44" t="s">
        <v>957</v>
      </c>
      <c r="CG174" s="44" t="s">
        <v>957</v>
      </c>
      <c r="CH174" s="44" t="s">
        <v>957</v>
      </c>
      <c r="CI174" s="44" t="s">
        <v>957</v>
      </c>
      <c r="CJ174" s="44" t="s">
        <v>2850</v>
      </c>
      <c r="CK174" s="44" t="s">
        <v>2184</v>
      </c>
      <c r="CL174" s="44" t="s">
        <v>1034</v>
      </c>
      <c r="CM174" s="44"/>
      <c r="CN174" s="44"/>
      <c r="CO174" s="44"/>
      <c r="CP174" s="44"/>
      <c r="CQ174" s="44"/>
      <c r="CR174" s="44">
        <v>0</v>
      </c>
      <c r="CS174" s="44">
        <v>6</v>
      </c>
      <c r="CT174" s="44">
        <v>19</v>
      </c>
      <c r="CU174" s="44" t="s">
        <v>2034</v>
      </c>
      <c r="CV174" s="44" t="s">
        <v>2035</v>
      </c>
      <c r="CW174" s="44" t="s">
        <v>2818</v>
      </c>
      <c r="CX174" s="44">
        <v>0</v>
      </c>
      <c r="CY174" s="44">
        <v>0</v>
      </c>
      <c r="CZ174" s="44" t="s">
        <v>3266</v>
      </c>
      <c r="DA174" s="44" t="s">
        <v>2852</v>
      </c>
      <c r="DB174" s="44" t="s">
        <v>2853</v>
      </c>
      <c r="DC174" s="44" t="s">
        <v>2854</v>
      </c>
    </row>
    <row r="175" spans="1:107" x14ac:dyDescent="0.2">
      <c r="A175" s="44">
        <v>185</v>
      </c>
      <c r="B175" s="65" t="s">
        <v>2971</v>
      </c>
      <c r="C175" s="336">
        <v>1</v>
      </c>
      <c r="D175" s="266">
        <v>2</v>
      </c>
      <c r="E175" s="287">
        <v>0</v>
      </c>
      <c r="F175" s="287"/>
      <c r="G175" s="287"/>
      <c r="H175" s="287"/>
      <c r="I175" s="287" t="s">
        <v>2971</v>
      </c>
      <c r="J175" s="453" t="s">
        <v>1034</v>
      </c>
      <c r="K175" s="395" t="s">
        <v>1023</v>
      </c>
      <c r="L175" s="421" t="s">
        <v>1028</v>
      </c>
      <c r="M175" s="287">
        <v>2</v>
      </c>
      <c r="N175" s="287">
        <v>0</v>
      </c>
      <c r="O175" s="338">
        <v>0</v>
      </c>
      <c r="P175" s="372">
        <v>2</v>
      </c>
      <c r="Q175" s="336">
        <v>12</v>
      </c>
      <c r="R175" s="287">
        <v>0</v>
      </c>
      <c r="S175" s="337">
        <v>0</v>
      </c>
      <c r="T175" s="287">
        <v>0</v>
      </c>
      <c r="U175" s="287">
        <v>0</v>
      </c>
      <c r="V175" s="287">
        <v>0</v>
      </c>
      <c r="W175" s="287">
        <v>1</v>
      </c>
      <c r="X175" s="287">
        <v>20</v>
      </c>
      <c r="Y175" s="287">
        <v>10</v>
      </c>
      <c r="Z175" s="287">
        <v>0</v>
      </c>
      <c r="AA175" s="287">
        <v>0</v>
      </c>
      <c r="AB175" s="287">
        <v>0</v>
      </c>
      <c r="AC175" s="287">
        <v>0</v>
      </c>
      <c r="AD175" s="338">
        <v>0</v>
      </c>
      <c r="AE175" s="287">
        <v>4</v>
      </c>
      <c r="AF175" s="287">
        <v>2</v>
      </c>
      <c r="AG175" s="287">
        <v>4</v>
      </c>
      <c r="AH175" s="287">
        <v>3</v>
      </c>
      <c r="AI175" s="287">
        <v>3</v>
      </c>
      <c r="AJ175" s="287">
        <v>1</v>
      </c>
      <c r="AK175" s="287">
        <v>1</v>
      </c>
      <c r="AL175" s="287">
        <v>200</v>
      </c>
      <c r="AM175" s="287">
        <v>0</v>
      </c>
      <c r="AN175" s="287">
        <v>0</v>
      </c>
      <c r="AO175" s="287">
        <v>0</v>
      </c>
      <c r="AP175" s="300">
        <v>0</v>
      </c>
      <c r="AQ175" s="299">
        <v>0</v>
      </c>
      <c r="AR175" s="287">
        <v>0</v>
      </c>
      <c r="AS175" s="287">
        <v>0</v>
      </c>
      <c r="AT175" s="287" t="s">
        <v>957</v>
      </c>
      <c r="AU175" s="300" t="s">
        <v>957</v>
      </c>
      <c r="AV175" s="299">
        <v>0</v>
      </c>
      <c r="AW175" s="287">
        <v>0</v>
      </c>
      <c r="AX175" s="287">
        <v>0</v>
      </c>
      <c r="AY175" s="287">
        <v>0</v>
      </c>
      <c r="AZ175" s="287">
        <v>0</v>
      </c>
      <c r="BA175" s="287">
        <v>0</v>
      </c>
      <c r="BB175" s="300">
        <v>0</v>
      </c>
      <c r="BC175" s="299">
        <v>0</v>
      </c>
      <c r="BD175" s="287">
        <v>0</v>
      </c>
      <c r="BE175" s="300">
        <v>0</v>
      </c>
      <c r="BF175" s="299">
        <v>0</v>
      </c>
      <c r="BG175" s="287">
        <v>1</v>
      </c>
      <c r="BH175" s="300">
        <v>-1</v>
      </c>
      <c r="BI175" s="44">
        <v>0</v>
      </c>
      <c r="BJ175" s="44">
        <v>0</v>
      </c>
      <c r="BK175" s="44">
        <v>1</v>
      </c>
      <c r="BL175" s="44"/>
      <c r="BM175" s="44">
        <v>0</v>
      </c>
      <c r="BN175" s="44">
        <v>0</v>
      </c>
      <c r="BO175" s="44">
        <v>0</v>
      </c>
      <c r="BP175" s="44">
        <v>0</v>
      </c>
      <c r="BQ175" s="44">
        <v>0</v>
      </c>
      <c r="BR175" s="44">
        <v>0</v>
      </c>
      <c r="BS175" s="44">
        <v>0</v>
      </c>
      <c r="BT175" s="44">
        <v>0</v>
      </c>
      <c r="BU175" s="44">
        <v>0</v>
      </c>
      <c r="BV175" s="44">
        <v>0</v>
      </c>
      <c r="BW175" s="44">
        <v>0</v>
      </c>
      <c r="BX175" s="44">
        <v>0</v>
      </c>
      <c r="BY175" s="44">
        <v>0</v>
      </c>
      <c r="BZ175" s="44"/>
      <c r="CA175" s="44">
        <v>0</v>
      </c>
      <c r="CB175" s="44">
        <v>0</v>
      </c>
      <c r="CC175" s="44">
        <v>-1</v>
      </c>
      <c r="CD175" s="44">
        <v>0</v>
      </c>
      <c r="CE175" s="44" t="s">
        <v>1191</v>
      </c>
      <c r="CF175" s="44" t="s">
        <v>957</v>
      </c>
      <c r="CG175" s="44" t="s">
        <v>957</v>
      </c>
      <c r="CH175" s="44" t="s">
        <v>957</v>
      </c>
      <c r="CI175" s="44" t="s">
        <v>957</v>
      </c>
      <c r="CJ175" s="44" t="s">
        <v>2122</v>
      </c>
      <c r="CK175" s="44" t="s">
        <v>2184</v>
      </c>
      <c r="CL175" s="44" t="s">
        <v>1034</v>
      </c>
      <c r="CM175" s="44"/>
      <c r="CN175" s="44"/>
      <c r="CO175" s="44"/>
      <c r="CP175" s="44"/>
      <c r="CQ175" s="44"/>
      <c r="CR175" s="44">
        <v>0</v>
      </c>
      <c r="CS175" s="44">
        <v>6</v>
      </c>
      <c r="CT175" s="44">
        <v>28</v>
      </c>
      <c r="CU175" s="44" t="s">
        <v>2034</v>
      </c>
      <c r="CV175" s="44" t="s">
        <v>2035</v>
      </c>
      <c r="CW175" s="44" t="s">
        <v>2818</v>
      </c>
      <c r="CX175" s="44">
        <v>0</v>
      </c>
      <c r="CY175" s="44">
        <v>0</v>
      </c>
      <c r="CZ175" s="44" t="s">
        <v>3267</v>
      </c>
      <c r="DA175" s="44" t="s">
        <v>2973</v>
      </c>
      <c r="DB175" s="44" t="s">
        <v>2974</v>
      </c>
      <c r="DC175" s="44" t="s">
        <v>2975</v>
      </c>
    </row>
    <row r="176" spans="1:107" x14ac:dyDescent="0.2">
      <c r="A176" s="46">
        <v>186</v>
      </c>
      <c r="B176" s="67" t="s">
        <v>2950</v>
      </c>
      <c r="C176" s="339">
        <v>1</v>
      </c>
      <c r="D176" s="68">
        <v>4</v>
      </c>
      <c r="E176" s="288">
        <v>0</v>
      </c>
      <c r="F176" s="288"/>
      <c r="G176" s="288"/>
      <c r="H176" s="288"/>
      <c r="I176" s="288" t="s">
        <v>2950</v>
      </c>
      <c r="J176" s="454" t="s">
        <v>1034</v>
      </c>
      <c r="K176" s="397" t="s">
        <v>1023</v>
      </c>
      <c r="L176" s="422" t="s">
        <v>1028</v>
      </c>
      <c r="M176" s="288">
        <v>2</v>
      </c>
      <c r="N176" s="288">
        <v>0</v>
      </c>
      <c r="O176" s="341">
        <v>0</v>
      </c>
      <c r="P176" s="373">
        <v>2</v>
      </c>
      <c r="Q176" s="339">
        <v>13</v>
      </c>
      <c r="R176" s="288">
        <v>0</v>
      </c>
      <c r="S176" s="340">
        <v>0</v>
      </c>
      <c r="T176" s="288">
        <v>0</v>
      </c>
      <c r="U176" s="288">
        <v>0</v>
      </c>
      <c r="V176" s="288">
        <v>0</v>
      </c>
      <c r="W176" s="288">
        <v>1</v>
      </c>
      <c r="X176" s="288">
        <v>20</v>
      </c>
      <c r="Y176" s="288">
        <v>10</v>
      </c>
      <c r="Z176" s="288">
        <v>0</v>
      </c>
      <c r="AA176" s="288">
        <v>0</v>
      </c>
      <c r="AB176" s="288">
        <v>0</v>
      </c>
      <c r="AC176" s="288">
        <v>0</v>
      </c>
      <c r="AD176" s="341">
        <v>0</v>
      </c>
      <c r="AE176" s="288">
        <v>2</v>
      </c>
      <c r="AF176" s="288">
        <v>2</v>
      </c>
      <c r="AG176" s="288">
        <v>6</v>
      </c>
      <c r="AH176" s="288">
        <v>3</v>
      </c>
      <c r="AI176" s="288">
        <v>3</v>
      </c>
      <c r="AJ176" s="288">
        <v>1</v>
      </c>
      <c r="AK176" s="288">
        <v>1</v>
      </c>
      <c r="AL176" s="288">
        <v>200</v>
      </c>
      <c r="AM176" s="288">
        <v>0</v>
      </c>
      <c r="AN176" s="288">
        <v>0</v>
      </c>
      <c r="AO176" s="288">
        <v>0</v>
      </c>
      <c r="AP176" s="302">
        <v>0</v>
      </c>
      <c r="AQ176" s="301">
        <v>0</v>
      </c>
      <c r="AR176" s="288">
        <v>0</v>
      </c>
      <c r="AS176" s="288">
        <v>0</v>
      </c>
      <c r="AT176" s="288" t="s">
        <v>957</v>
      </c>
      <c r="AU176" s="302" t="s">
        <v>957</v>
      </c>
      <c r="AV176" s="301">
        <v>0</v>
      </c>
      <c r="AW176" s="288">
        <v>0</v>
      </c>
      <c r="AX176" s="288">
        <v>0</v>
      </c>
      <c r="AY176" s="288">
        <v>0</v>
      </c>
      <c r="AZ176" s="288">
        <v>0</v>
      </c>
      <c r="BA176" s="288">
        <v>0</v>
      </c>
      <c r="BB176" s="302">
        <v>0</v>
      </c>
      <c r="BC176" s="301">
        <v>0</v>
      </c>
      <c r="BD176" s="288">
        <v>0</v>
      </c>
      <c r="BE176" s="302">
        <v>0</v>
      </c>
      <c r="BF176" s="301">
        <v>0</v>
      </c>
      <c r="BG176" s="288">
        <v>1</v>
      </c>
      <c r="BH176" s="302">
        <v>-1</v>
      </c>
      <c r="BI176" s="46">
        <v>0</v>
      </c>
      <c r="BJ176" s="46">
        <v>0</v>
      </c>
      <c r="BK176" s="46">
        <v>1</v>
      </c>
      <c r="BL176" s="46"/>
      <c r="BM176" s="46">
        <v>0</v>
      </c>
      <c r="BN176" s="46">
        <v>0</v>
      </c>
      <c r="BO176" s="46">
        <v>0</v>
      </c>
      <c r="BP176" s="46">
        <v>0</v>
      </c>
      <c r="BQ176" s="46">
        <v>0</v>
      </c>
      <c r="BR176" s="46">
        <v>0</v>
      </c>
      <c r="BS176" s="46">
        <v>0</v>
      </c>
      <c r="BT176" s="46">
        <v>0</v>
      </c>
      <c r="BU176" s="46">
        <v>0</v>
      </c>
      <c r="BV176" s="46">
        <v>0</v>
      </c>
      <c r="BW176" s="46">
        <v>0</v>
      </c>
      <c r="BX176" s="46">
        <v>0</v>
      </c>
      <c r="BY176" s="46">
        <v>0</v>
      </c>
      <c r="BZ176" s="46"/>
      <c r="CA176" s="46">
        <v>0</v>
      </c>
      <c r="CB176" s="46">
        <v>0</v>
      </c>
      <c r="CC176" s="46">
        <v>-1</v>
      </c>
      <c r="CD176" s="46">
        <v>0</v>
      </c>
      <c r="CE176" s="46" t="s">
        <v>1191</v>
      </c>
      <c r="CF176" s="46" t="s">
        <v>957</v>
      </c>
      <c r="CG176" s="46" t="s">
        <v>957</v>
      </c>
      <c r="CH176" s="46" t="s">
        <v>957</v>
      </c>
      <c r="CI176" s="46" t="s">
        <v>957</v>
      </c>
      <c r="CJ176" s="46" t="s">
        <v>2951</v>
      </c>
      <c r="CK176" s="46" t="s">
        <v>2184</v>
      </c>
      <c r="CL176" s="46" t="s">
        <v>1034</v>
      </c>
      <c r="CM176" s="46"/>
      <c r="CN176" s="46"/>
      <c r="CO176" s="46"/>
      <c r="CP176" s="46"/>
      <c r="CQ176" s="46"/>
      <c r="CR176" s="46">
        <v>0</v>
      </c>
      <c r="CS176" s="46">
        <v>6</v>
      </c>
      <c r="CT176" s="46">
        <v>56</v>
      </c>
      <c r="CU176" s="46" t="s">
        <v>2034</v>
      </c>
      <c r="CV176" s="46" t="s">
        <v>2035</v>
      </c>
      <c r="CW176" s="46" t="s">
        <v>2818</v>
      </c>
      <c r="CX176" s="46">
        <v>0</v>
      </c>
      <c r="CY176" s="46">
        <v>0</v>
      </c>
      <c r="CZ176" s="46" t="s">
        <v>3268</v>
      </c>
      <c r="DA176" s="46" t="s">
        <v>2953</v>
      </c>
      <c r="DB176" s="46" t="s">
        <v>2954</v>
      </c>
      <c r="DC176" s="46" t="s">
        <v>2955</v>
      </c>
    </row>
    <row r="177" spans="1:107" x14ac:dyDescent="0.2">
      <c r="A177" s="46">
        <v>187</v>
      </c>
      <c r="B177" s="67" t="s">
        <v>2816</v>
      </c>
      <c r="C177" s="339">
        <v>1</v>
      </c>
      <c r="D177" s="68">
        <v>4</v>
      </c>
      <c r="E177" s="288">
        <v>0</v>
      </c>
      <c r="F177" s="288"/>
      <c r="G177" s="288"/>
      <c r="H177" s="288"/>
      <c r="I177" s="288" t="s">
        <v>2816</v>
      </c>
      <c r="J177" s="454" t="s">
        <v>1034</v>
      </c>
      <c r="K177" s="397" t="s">
        <v>1023</v>
      </c>
      <c r="L177" s="422" t="s">
        <v>1028</v>
      </c>
      <c r="M177" s="288">
        <v>2</v>
      </c>
      <c r="N177" s="288">
        <v>0</v>
      </c>
      <c r="O177" s="341">
        <v>0</v>
      </c>
      <c r="P177" s="373">
        <v>2</v>
      </c>
      <c r="Q177" s="339">
        <v>10</v>
      </c>
      <c r="R177" s="288">
        <v>0</v>
      </c>
      <c r="S177" s="340">
        <v>0</v>
      </c>
      <c r="T177" s="288">
        <v>0</v>
      </c>
      <c r="U177" s="288">
        <v>0</v>
      </c>
      <c r="V177" s="288">
        <v>0</v>
      </c>
      <c r="W177" s="288">
        <v>1</v>
      </c>
      <c r="X177" s="288">
        <v>20</v>
      </c>
      <c r="Y177" s="288">
        <v>10</v>
      </c>
      <c r="Z177" s="288">
        <v>0</v>
      </c>
      <c r="AA177" s="288">
        <v>0</v>
      </c>
      <c r="AB177" s="288">
        <v>0</v>
      </c>
      <c r="AC177" s="288">
        <v>0</v>
      </c>
      <c r="AD177" s="341">
        <v>0</v>
      </c>
      <c r="AE177" s="288">
        <v>3</v>
      </c>
      <c r="AF177" s="288">
        <v>2</v>
      </c>
      <c r="AG177" s="288">
        <v>5</v>
      </c>
      <c r="AH177" s="288">
        <v>3</v>
      </c>
      <c r="AI177" s="288">
        <v>3</v>
      </c>
      <c r="AJ177" s="288">
        <v>1</v>
      </c>
      <c r="AK177" s="288">
        <v>1</v>
      </c>
      <c r="AL177" s="288">
        <v>200</v>
      </c>
      <c r="AM177" s="288">
        <v>0</v>
      </c>
      <c r="AN177" s="288">
        <v>0</v>
      </c>
      <c r="AO177" s="288">
        <v>0</v>
      </c>
      <c r="AP177" s="302">
        <v>0</v>
      </c>
      <c r="AQ177" s="301">
        <v>0</v>
      </c>
      <c r="AR177" s="288">
        <v>0</v>
      </c>
      <c r="AS177" s="288">
        <v>0</v>
      </c>
      <c r="AT177" s="288" t="s">
        <v>957</v>
      </c>
      <c r="AU177" s="302" t="s">
        <v>957</v>
      </c>
      <c r="AV177" s="301">
        <v>0</v>
      </c>
      <c r="AW177" s="288">
        <v>0</v>
      </c>
      <c r="AX177" s="288">
        <v>0</v>
      </c>
      <c r="AY177" s="288">
        <v>0</v>
      </c>
      <c r="AZ177" s="288">
        <v>0</v>
      </c>
      <c r="BA177" s="288">
        <v>0</v>
      </c>
      <c r="BB177" s="302">
        <v>0</v>
      </c>
      <c r="BC177" s="301">
        <v>0</v>
      </c>
      <c r="BD177" s="288">
        <v>0</v>
      </c>
      <c r="BE177" s="302">
        <v>0</v>
      </c>
      <c r="BF177" s="301">
        <v>0</v>
      </c>
      <c r="BG177" s="288">
        <v>1</v>
      </c>
      <c r="BH177" s="302">
        <v>-1</v>
      </c>
      <c r="BI177" s="46">
        <v>0</v>
      </c>
      <c r="BJ177" s="46">
        <v>0</v>
      </c>
      <c r="BK177" s="46">
        <v>1</v>
      </c>
      <c r="BL177" s="46"/>
      <c r="BM177" s="46">
        <v>0</v>
      </c>
      <c r="BN177" s="46">
        <v>0</v>
      </c>
      <c r="BO177" s="46">
        <v>0</v>
      </c>
      <c r="BP177" s="46">
        <v>0</v>
      </c>
      <c r="BQ177" s="46">
        <v>0</v>
      </c>
      <c r="BR177" s="46">
        <v>0</v>
      </c>
      <c r="BS177" s="46">
        <v>0</v>
      </c>
      <c r="BT177" s="46">
        <v>0</v>
      </c>
      <c r="BU177" s="46">
        <v>0</v>
      </c>
      <c r="BV177" s="46">
        <v>0</v>
      </c>
      <c r="BW177" s="46">
        <v>0</v>
      </c>
      <c r="BX177" s="46">
        <v>0</v>
      </c>
      <c r="BY177" s="46">
        <v>0</v>
      </c>
      <c r="BZ177" s="46"/>
      <c r="CA177" s="46">
        <v>0</v>
      </c>
      <c r="CB177" s="46">
        <v>0</v>
      </c>
      <c r="CC177" s="46">
        <v>-1</v>
      </c>
      <c r="CD177" s="46">
        <v>0</v>
      </c>
      <c r="CE177" s="46" t="s">
        <v>1191</v>
      </c>
      <c r="CF177" s="46" t="s">
        <v>957</v>
      </c>
      <c r="CG177" s="46" t="s">
        <v>957</v>
      </c>
      <c r="CH177" s="46" t="s">
        <v>957</v>
      </c>
      <c r="CI177" s="46" t="s">
        <v>957</v>
      </c>
      <c r="CJ177" s="46" t="s">
        <v>2817</v>
      </c>
      <c r="CK177" s="46" t="s">
        <v>2184</v>
      </c>
      <c r="CL177" s="46" t="s">
        <v>1034</v>
      </c>
      <c r="CM177" s="46"/>
      <c r="CN177" s="46"/>
      <c r="CO177" s="46"/>
      <c r="CP177" s="46"/>
      <c r="CQ177" s="46"/>
      <c r="CR177" s="46">
        <v>0</v>
      </c>
      <c r="CS177" s="46">
        <v>6</v>
      </c>
      <c r="CT177" s="46">
        <v>8</v>
      </c>
      <c r="CU177" s="46" t="s">
        <v>2034</v>
      </c>
      <c r="CV177" s="46" t="s">
        <v>2035</v>
      </c>
      <c r="CW177" s="46" t="s">
        <v>2818</v>
      </c>
      <c r="CX177" s="46">
        <v>0</v>
      </c>
      <c r="CY177" s="46">
        <v>0</v>
      </c>
      <c r="CZ177" s="46" t="s">
        <v>3269</v>
      </c>
      <c r="DA177" s="46" t="s">
        <v>2820</v>
      </c>
      <c r="DB177" s="46" t="s">
        <v>2821</v>
      </c>
      <c r="DC177" s="46" t="s">
        <v>2822</v>
      </c>
    </row>
    <row r="178" spans="1:107" x14ac:dyDescent="0.2">
      <c r="A178" s="45">
        <v>188</v>
      </c>
      <c r="B178" s="69" t="s">
        <v>2149</v>
      </c>
      <c r="C178" s="342">
        <v>1</v>
      </c>
      <c r="D178" s="71">
        <v>5</v>
      </c>
      <c r="E178" s="289">
        <v>0</v>
      </c>
      <c r="F178" s="289"/>
      <c r="G178" s="289"/>
      <c r="H178" s="289"/>
      <c r="I178" s="289" t="s">
        <v>2149</v>
      </c>
      <c r="J178" s="455" t="s">
        <v>1034</v>
      </c>
      <c r="K178" s="399" t="s">
        <v>1023</v>
      </c>
      <c r="L178" s="423" t="s">
        <v>1028</v>
      </c>
      <c r="M178" s="289">
        <v>2</v>
      </c>
      <c r="N178" s="289">
        <v>0</v>
      </c>
      <c r="O178" s="344">
        <v>0</v>
      </c>
      <c r="P178" s="374">
        <v>2</v>
      </c>
      <c r="Q178" s="342">
        <v>25</v>
      </c>
      <c r="R178" s="289">
        <v>0</v>
      </c>
      <c r="S178" s="343">
        <v>150</v>
      </c>
      <c r="T178" s="289">
        <v>1</v>
      </c>
      <c r="U178" s="289">
        <v>0</v>
      </c>
      <c r="V178" s="289">
        <v>0</v>
      </c>
      <c r="W178" s="289">
        <v>0</v>
      </c>
      <c r="X178" s="289">
        <v>0</v>
      </c>
      <c r="Y178" s="289">
        <v>20</v>
      </c>
      <c r="Z178" s="289">
        <v>0</v>
      </c>
      <c r="AA178" s="289">
        <v>0</v>
      </c>
      <c r="AB178" s="289">
        <v>0</v>
      </c>
      <c r="AC178" s="289">
        <v>0</v>
      </c>
      <c r="AD178" s="344">
        <v>0</v>
      </c>
      <c r="AE178" s="289">
        <v>6</v>
      </c>
      <c r="AF178" s="289">
        <v>1</v>
      </c>
      <c r="AG178" s="289">
        <v>6</v>
      </c>
      <c r="AH178" s="289">
        <v>3</v>
      </c>
      <c r="AI178" s="289">
        <v>3</v>
      </c>
      <c r="AJ178" s="289">
        <v>1</v>
      </c>
      <c r="AK178" s="289">
        <v>1</v>
      </c>
      <c r="AL178" s="289">
        <v>200</v>
      </c>
      <c r="AM178" s="289">
        <v>0</v>
      </c>
      <c r="AN178" s="289">
        <v>0</v>
      </c>
      <c r="AO178" s="289">
        <v>0</v>
      </c>
      <c r="AP178" s="304">
        <v>0</v>
      </c>
      <c r="AQ178" s="303">
        <v>0</v>
      </c>
      <c r="AR178" s="289">
        <v>0</v>
      </c>
      <c r="AS178" s="289">
        <v>0</v>
      </c>
      <c r="AT178" s="289" t="s">
        <v>957</v>
      </c>
      <c r="AU178" s="304" t="s">
        <v>957</v>
      </c>
      <c r="AV178" s="303">
        <v>0</v>
      </c>
      <c r="AW178" s="289">
        <v>0</v>
      </c>
      <c r="AX178" s="289">
        <v>0</v>
      </c>
      <c r="AY178" s="289">
        <v>0</v>
      </c>
      <c r="AZ178" s="289">
        <v>0</v>
      </c>
      <c r="BA178" s="289">
        <v>0</v>
      </c>
      <c r="BB178" s="304">
        <v>0</v>
      </c>
      <c r="BC178" s="303">
        <v>0</v>
      </c>
      <c r="BD178" s="289">
        <v>0</v>
      </c>
      <c r="BE178" s="304">
        <v>0</v>
      </c>
      <c r="BF178" s="303">
        <v>0</v>
      </c>
      <c r="BG178" s="289">
        <v>1</v>
      </c>
      <c r="BH178" s="304">
        <v>-1</v>
      </c>
      <c r="BI178" s="45">
        <v>0</v>
      </c>
      <c r="BJ178" s="45">
        <v>0</v>
      </c>
      <c r="BK178" s="45">
        <v>1</v>
      </c>
      <c r="BL178" s="45"/>
      <c r="BM178" s="45">
        <v>0</v>
      </c>
      <c r="BN178" s="45">
        <v>0</v>
      </c>
      <c r="BO178" s="45">
        <v>0</v>
      </c>
      <c r="BP178" s="45">
        <v>0</v>
      </c>
      <c r="BQ178" s="45">
        <v>0</v>
      </c>
      <c r="BR178" s="45">
        <v>0</v>
      </c>
      <c r="BS178" s="45">
        <v>0</v>
      </c>
      <c r="BT178" s="45">
        <v>0</v>
      </c>
      <c r="BU178" s="45">
        <v>0</v>
      </c>
      <c r="BV178" s="45">
        <v>0</v>
      </c>
      <c r="BW178" s="45">
        <v>0</v>
      </c>
      <c r="BX178" s="45">
        <v>0</v>
      </c>
      <c r="BY178" s="45">
        <v>0</v>
      </c>
      <c r="BZ178" s="45"/>
      <c r="CA178" s="45">
        <v>0</v>
      </c>
      <c r="CB178" s="45">
        <v>0</v>
      </c>
      <c r="CC178" s="45">
        <v>-1</v>
      </c>
      <c r="CD178" s="45">
        <v>0</v>
      </c>
      <c r="CE178" s="45" t="s">
        <v>1191</v>
      </c>
      <c r="CF178" s="45" t="s">
        <v>957</v>
      </c>
      <c r="CG178" s="45" t="s">
        <v>957</v>
      </c>
      <c r="CH178" s="45" t="s">
        <v>957</v>
      </c>
      <c r="CI178" s="45" t="s">
        <v>957</v>
      </c>
      <c r="CJ178" s="45" t="s">
        <v>2150</v>
      </c>
      <c r="CK178" s="45" t="s">
        <v>2151</v>
      </c>
      <c r="CL178" s="45" t="s">
        <v>1523</v>
      </c>
      <c r="CM178" s="45"/>
      <c r="CN178" s="45"/>
      <c r="CO178" s="45"/>
      <c r="CP178" s="45"/>
      <c r="CQ178" s="45"/>
      <c r="CR178" s="45">
        <v>0</v>
      </c>
      <c r="CS178" s="45">
        <v>9</v>
      </c>
      <c r="CT178" s="45">
        <v>35</v>
      </c>
      <c r="CU178" s="45" t="s">
        <v>2034</v>
      </c>
      <c r="CV178" s="45" t="s">
        <v>1014</v>
      </c>
      <c r="CW178" s="45" t="s">
        <v>2152</v>
      </c>
      <c r="CX178" s="45">
        <v>0</v>
      </c>
      <c r="CY178" s="45">
        <v>0</v>
      </c>
      <c r="CZ178" s="45" t="s">
        <v>3270</v>
      </c>
      <c r="DA178" s="45" t="s">
        <v>2154</v>
      </c>
      <c r="DB178" s="45" t="s">
        <v>2155</v>
      </c>
      <c r="DC178" s="45" t="s">
        <v>2156</v>
      </c>
    </row>
    <row r="179" spans="1:107" x14ac:dyDescent="0.2">
      <c r="A179" s="46">
        <v>189</v>
      </c>
      <c r="B179" s="67" t="s">
        <v>2929</v>
      </c>
      <c r="C179" s="339">
        <v>1</v>
      </c>
      <c r="D179" s="68">
        <v>4</v>
      </c>
      <c r="E179" s="288">
        <v>0</v>
      </c>
      <c r="F179" s="288"/>
      <c r="G179" s="288"/>
      <c r="H179" s="288"/>
      <c r="I179" s="288" t="s">
        <v>2929</v>
      </c>
      <c r="J179" s="454" t="s">
        <v>1034</v>
      </c>
      <c r="K179" s="397" t="s">
        <v>1023</v>
      </c>
      <c r="L179" s="422" t="s">
        <v>1028</v>
      </c>
      <c r="M179" s="288">
        <v>2</v>
      </c>
      <c r="N179" s="288">
        <v>0</v>
      </c>
      <c r="O179" s="341">
        <v>0</v>
      </c>
      <c r="P179" s="373">
        <v>2</v>
      </c>
      <c r="Q179" s="339">
        <v>16</v>
      </c>
      <c r="R179" s="288">
        <v>0</v>
      </c>
      <c r="S179" s="340">
        <v>0</v>
      </c>
      <c r="T179" s="288">
        <v>0</v>
      </c>
      <c r="U179" s="288">
        <v>0</v>
      </c>
      <c r="V179" s="288">
        <v>0</v>
      </c>
      <c r="W179" s="288">
        <v>0</v>
      </c>
      <c r="X179" s="288">
        <v>20</v>
      </c>
      <c r="Y179" s="288">
        <v>15</v>
      </c>
      <c r="Z179" s="288">
        <v>0</v>
      </c>
      <c r="AA179" s="288">
        <v>0</v>
      </c>
      <c r="AB179" s="288">
        <v>0</v>
      </c>
      <c r="AC179" s="288">
        <v>0</v>
      </c>
      <c r="AD179" s="341">
        <v>0</v>
      </c>
      <c r="AE179" s="288">
        <v>1</v>
      </c>
      <c r="AF179" s="288">
        <v>1</v>
      </c>
      <c r="AG179" s="288">
        <v>5</v>
      </c>
      <c r="AH179" s="288">
        <v>3</v>
      </c>
      <c r="AI179" s="288">
        <v>3</v>
      </c>
      <c r="AJ179" s="288">
        <v>1</v>
      </c>
      <c r="AK179" s="288">
        <v>1</v>
      </c>
      <c r="AL179" s="288">
        <v>200</v>
      </c>
      <c r="AM179" s="288">
        <v>0</v>
      </c>
      <c r="AN179" s="288">
        <v>0</v>
      </c>
      <c r="AO179" s="288">
        <v>0</v>
      </c>
      <c r="AP179" s="302">
        <v>0</v>
      </c>
      <c r="AQ179" s="301">
        <v>0</v>
      </c>
      <c r="AR179" s="288">
        <v>0</v>
      </c>
      <c r="AS179" s="288">
        <v>0</v>
      </c>
      <c r="AT179" s="288" t="s">
        <v>957</v>
      </c>
      <c r="AU179" s="302" t="s">
        <v>957</v>
      </c>
      <c r="AV179" s="301">
        <v>0</v>
      </c>
      <c r="AW179" s="288">
        <v>0</v>
      </c>
      <c r="AX179" s="288">
        <v>0</v>
      </c>
      <c r="AY179" s="288">
        <v>0</v>
      </c>
      <c r="AZ179" s="288">
        <v>0</v>
      </c>
      <c r="BA179" s="288">
        <v>0</v>
      </c>
      <c r="BB179" s="302">
        <v>0</v>
      </c>
      <c r="BC179" s="301">
        <v>0</v>
      </c>
      <c r="BD179" s="288">
        <v>0</v>
      </c>
      <c r="BE179" s="302">
        <v>0</v>
      </c>
      <c r="BF179" s="301">
        <v>0</v>
      </c>
      <c r="BG179" s="288">
        <v>1</v>
      </c>
      <c r="BH179" s="302">
        <v>-1</v>
      </c>
      <c r="BI179" s="46">
        <v>0</v>
      </c>
      <c r="BJ179" s="46">
        <v>0</v>
      </c>
      <c r="BK179" s="46">
        <v>1</v>
      </c>
      <c r="BL179" s="46"/>
      <c r="BM179" s="46">
        <v>0</v>
      </c>
      <c r="BN179" s="46">
        <v>0</v>
      </c>
      <c r="BO179" s="46">
        <v>0</v>
      </c>
      <c r="BP179" s="46">
        <v>0</v>
      </c>
      <c r="BQ179" s="46">
        <v>0</v>
      </c>
      <c r="BR179" s="46">
        <v>0</v>
      </c>
      <c r="BS179" s="46">
        <v>0</v>
      </c>
      <c r="BT179" s="46">
        <v>0</v>
      </c>
      <c r="BU179" s="46">
        <v>0</v>
      </c>
      <c r="BV179" s="46">
        <v>0</v>
      </c>
      <c r="BW179" s="46">
        <v>0</v>
      </c>
      <c r="BX179" s="46">
        <v>0</v>
      </c>
      <c r="BY179" s="46">
        <v>0</v>
      </c>
      <c r="BZ179" s="46"/>
      <c r="CA179" s="46">
        <v>0</v>
      </c>
      <c r="CB179" s="46">
        <v>0</v>
      </c>
      <c r="CC179" s="46">
        <v>-1</v>
      </c>
      <c r="CD179" s="46">
        <v>0</v>
      </c>
      <c r="CE179" s="46" t="s">
        <v>1191</v>
      </c>
      <c r="CF179" s="46" t="s">
        <v>957</v>
      </c>
      <c r="CG179" s="46" t="s">
        <v>957</v>
      </c>
      <c r="CH179" s="46" t="s">
        <v>957</v>
      </c>
      <c r="CI179" s="46" t="s">
        <v>957</v>
      </c>
      <c r="CJ179" s="46" t="s">
        <v>2595</v>
      </c>
      <c r="CK179" s="46" t="s">
        <v>2088</v>
      </c>
      <c r="CL179" s="46" t="s">
        <v>1034</v>
      </c>
      <c r="CM179" s="46"/>
      <c r="CN179" s="46"/>
      <c r="CO179" s="46"/>
      <c r="CP179" s="46"/>
      <c r="CQ179" s="46"/>
      <c r="CR179" s="46">
        <v>0</v>
      </c>
      <c r="CS179" s="46">
        <v>1</v>
      </c>
      <c r="CT179" s="46">
        <v>10</v>
      </c>
      <c r="CU179" s="46" t="s">
        <v>2034</v>
      </c>
      <c r="CV179" s="46" t="s">
        <v>2035</v>
      </c>
      <c r="CW179" s="46" t="s">
        <v>2930</v>
      </c>
      <c r="CX179" s="46">
        <v>0</v>
      </c>
      <c r="CY179" s="46">
        <v>0</v>
      </c>
      <c r="CZ179" s="46" t="s">
        <v>3271</v>
      </c>
      <c r="DA179" s="46" t="s">
        <v>2932</v>
      </c>
      <c r="DB179" s="46" t="s">
        <v>2933</v>
      </c>
      <c r="DC179" s="46" t="s">
        <v>2934</v>
      </c>
    </row>
    <row r="180" spans="1:107" x14ac:dyDescent="0.2">
      <c r="A180" s="45">
        <v>190</v>
      </c>
      <c r="B180" s="70" t="s">
        <v>3037</v>
      </c>
      <c r="C180" s="342">
        <v>1</v>
      </c>
      <c r="D180" s="71">
        <v>5</v>
      </c>
      <c r="E180" s="289">
        <v>0</v>
      </c>
      <c r="F180" s="289"/>
      <c r="G180" s="289"/>
      <c r="H180" s="289"/>
      <c r="I180" s="289" t="s">
        <v>3037</v>
      </c>
      <c r="J180" s="436" t="s">
        <v>1052</v>
      </c>
      <c r="K180" s="399" t="s">
        <v>1023</v>
      </c>
      <c r="L180" s="423" t="s">
        <v>1028</v>
      </c>
      <c r="M180" s="289">
        <v>2</v>
      </c>
      <c r="N180" s="289">
        <v>0</v>
      </c>
      <c r="O180" s="344">
        <v>0</v>
      </c>
      <c r="P180" s="374">
        <v>2</v>
      </c>
      <c r="Q180" s="342">
        <v>35</v>
      </c>
      <c r="R180" s="289">
        <v>0</v>
      </c>
      <c r="S180" s="343">
        <v>0</v>
      </c>
      <c r="T180" s="289">
        <v>0</v>
      </c>
      <c r="U180" s="289">
        <v>0</v>
      </c>
      <c r="V180" s="289">
        <v>0</v>
      </c>
      <c r="W180" s="289">
        <v>0</v>
      </c>
      <c r="X180" s="289">
        <v>20</v>
      </c>
      <c r="Y180" s="289">
        <v>15</v>
      </c>
      <c r="Z180" s="289">
        <v>0</v>
      </c>
      <c r="AA180" s="289">
        <v>0</v>
      </c>
      <c r="AB180" s="289">
        <v>0</v>
      </c>
      <c r="AC180" s="289">
        <v>0</v>
      </c>
      <c r="AD180" s="344">
        <v>0</v>
      </c>
      <c r="AE180" s="289">
        <v>5</v>
      </c>
      <c r="AF180" s="289">
        <v>1</v>
      </c>
      <c r="AG180" s="289">
        <v>0</v>
      </c>
      <c r="AH180" s="289">
        <v>3</v>
      </c>
      <c r="AI180" s="289">
        <v>3</v>
      </c>
      <c r="AJ180" s="289">
        <v>1</v>
      </c>
      <c r="AK180" s="289">
        <v>1</v>
      </c>
      <c r="AL180" s="289">
        <v>200</v>
      </c>
      <c r="AM180" s="289">
        <v>0</v>
      </c>
      <c r="AN180" s="289">
        <v>0</v>
      </c>
      <c r="AO180" s="289">
        <v>0</v>
      </c>
      <c r="AP180" s="304">
        <v>0</v>
      </c>
      <c r="AQ180" s="303">
        <v>0</v>
      </c>
      <c r="AR180" s="289">
        <v>0</v>
      </c>
      <c r="AS180" s="289">
        <v>0</v>
      </c>
      <c r="AT180" s="289" t="s">
        <v>957</v>
      </c>
      <c r="AU180" s="304" t="s">
        <v>957</v>
      </c>
      <c r="AV180" s="303">
        <v>0</v>
      </c>
      <c r="AW180" s="289">
        <v>0</v>
      </c>
      <c r="AX180" s="289">
        <v>0</v>
      </c>
      <c r="AY180" s="289">
        <v>0</v>
      </c>
      <c r="AZ180" s="289">
        <v>0</v>
      </c>
      <c r="BA180" s="289">
        <v>0</v>
      </c>
      <c r="BB180" s="304">
        <v>0</v>
      </c>
      <c r="BC180" s="303">
        <v>0</v>
      </c>
      <c r="BD180" s="289">
        <v>0</v>
      </c>
      <c r="BE180" s="304">
        <v>0</v>
      </c>
      <c r="BF180" s="303">
        <v>0</v>
      </c>
      <c r="BG180" s="289">
        <v>1</v>
      </c>
      <c r="BH180" s="304">
        <v>-1</v>
      </c>
      <c r="BI180" s="45">
        <v>0</v>
      </c>
      <c r="BJ180" s="45">
        <v>0</v>
      </c>
      <c r="BK180" s="45">
        <v>1</v>
      </c>
      <c r="BL180" s="45"/>
      <c r="BM180" s="45">
        <v>0</v>
      </c>
      <c r="BN180" s="45">
        <v>0</v>
      </c>
      <c r="BO180" s="45">
        <v>0</v>
      </c>
      <c r="BP180" s="45">
        <v>0</v>
      </c>
      <c r="BQ180" s="45">
        <v>0</v>
      </c>
      <c r="BR180" s="45">
        <v>0</v>
      </c>
      <c r="BS180" s="45">
        <v>0</v>
      </c>
      <c r="BT180" s="45">
        <v>0</v>
      </c>
      <c r="BU180" s="45">
        <v>0</v>
      </c>
      <c r="BV180" s="45">
        <v>0</v>
      </c>
      <c r="BW180" s="45">
        <v>0</v>
      </c>
      <c r="BX180" s="45">
        <v>0</v>
      </c>
      <c r="BY180" s="45">
        <v>0</v>
      </c>
      <c r="BZ180" s="45"/>
      <c r="CA180" s="45">
        <v>0</v>
      </c>
      <c r="CB180" s="45">
        <v>0</v>
      </c>
      <c r="CC180" s="45">
        <v>-1</v>
      </c>
      <c r="CD180" s="45">
        <v>0</v>
      </c>
      <c r="CE180" s="45" t="s">
        <v>3312</v>
      </c>
      <c r="CF180" s="45" t="s">
        <v>957</v>
      </c>
      <c r="CG180" s="45" t="s">
        <v>957</v>
      </c>
      <c r="CH180" s="45" t="s">
        <v>957</v>
      </c>
      <c r="CI180" s="45" t="s">
        <v>957</v>
      </c>
      <c r="CJ180" s="45" t="s">
        <v>2595</v>
      </c>
      <c r="CK180" s="45" t="s">
        <v>2088</v>
      </c>
      <c r="CL180" s="45" t="s">
        <v>1034</v>
      </c>
      <c r="CM180" s="45"/>
      <c r="CN180" s="45"/>
      <c r="CO180" s="45"/>
      <c r="CP180" s="45"/>
      <c r="CQ180" s="45"/>
      <c r="CR180" s="45">
        <v>0</v>
      </c>
      <c r="CS180" s="45">
        <v>1</v>
      </c>
      <c r="CT180" s="45">
        <v>15</v>
      </c>
      <c r="CU180" s="45" t="s">
        <v>2034</v>
      </c>
      <c r="CV180" s="45" t="s">
        <v>2035</v>
      </c>
      <c r="CW180" s="45" t="s">
        <v>2930</v>
      </c>
      <c r="CX180" s="45">
        <v>0</v>
      </c>
      <c r="CY180" s="45">
        <v>0</v>
      </c>
      <c r="CZ180" s="45" t="s">
        <v>3272</v>
      </c>
      <c r="DA180" s="45" t="s">
        <v>3039</v>
      </c>
      <c r="DB180" s="45" t="s">
        <v>3040</v>
      </c>
      <c r="DC180" s="45" t="s">
        <v>3041</v>
      </c>
    </row>
    <row r="181" spans="1:107" x14ac:dyDescent="0.2">
      <c r="A181" s="46">
        <v>191</v>
      </c>
      <c r="B181" s="67" t="s">
        <v>2535</v>
      </c>
      <c r="C181" s="339">
        <v>1</v>
      </c>
      <c r="D181" s="68">
        <v>4</v>
      </c>
      <c r="E181" s="288">
        <v>0</v>
      </c>
      <c r="F181" s="288"/>
      <c r="G181" s="288"/>
      <c r="H181" s="288"/>
      <c r="I181" s="288" t="s">
        <v>2535</v>
      </c>
      <c r="J181" s="454" t="s">
        <v>1034</v>
      </c>
      <c r="K181" s="397" t="s">
        <v>1023</v>
      </c>
      <c r="L181" s="422" t="s">
        <v>1028</v>
      </c>
      <c r="M181" s="288">
        <v>2</v>
      </c>
      <c r="N181" s="288">
        <v>0</v>
      </c>
      <c r="O181" s="341">
        <v>0</v>
      </c>
      <c r="P181" s="373">
        <v>2</v>
      </c>
      <c r="Q181" s="339">
        <v>18</v>
      </c>
      <c r="R181" s="288">
        <v>0</v>
      </c>
      <c r="S181" s="340">
        <v>0</v>
      </c>
      <c r="T181" s="288">
        <v>0</v>
      </c>
      <c r="U181" s="288">
        <v>0</v>
      </c>
      <c r="V181" s="288">
        <v>0</v>
      </c>
      <c r="W181" s="288">
        <v>1</v>
      </c>
      <c r="X181" s="288">
        <v>20</v>
      </c>
      <c r="Y181" s="288">
        <v>10</v>
      </c>
      <c r="Z181" s="288">
        <v>0</v>
      </c>
      <c r="AA181" s="288">
        <v>0</v>
      </c>
      <c r="AB181" s="288">
        <v>0</v>
      </c>
      <c r="AC181" s="288">
        <v>0</v>
      </c>
      <c r="AD181" s="341">
        <v>0</v>
      </c>
      <c r="AE181" s="288">
        <v>6</v>
      </c>
      <c r="AF181" s="288">
        <v>0</v>
      </c>
      <c r="AG181" s="288">
        <v>0</v>
      </c>
      <c r="AH181" s="288">
        <v>3</v>
      </c>
      <c r="AI181" s="288">
        <v>3</v>
      </c>
      <c r="AJ181" s="288">
        <v>1</v>
      </c>
      <c r="AK181" s="288">
        <v>1</v>
      </c>
      <c r="AL181" s="288">
        <v>200</v>
      </c>
      <c r="AM181" s="288">
        <v>0</v>
      </c>
      <c r="AN181" s="288">
        <v>0</v>
      </c>
      <c r="AO181" s="288">
        <v>0</v>
      </c>
      <c r="AP181" s="302">
        <v>0</v>
      </c>
      <c r="AQ181" s="301">
        <v>0</v>
      </c>
      <c r="AR181" s="288">
        <v>0</v>
      </c>
      <c r="AS181" s="288">
        <v>0</v>
      </c>
      <c r="AT181" s="288" t="s">
        <v>957</v>
      </c>
      <c r="AU181" s="302" t="s">
        <v>957</v>
      </c>
      <c r="AV181" s="301">
        <v>0</v>
      </c>
      <c r="AW181" s="288">
        <v>0</v>
      </c>
      <c r="AX181" s="288">
        <v>0</v>
      </c>
      <c r="AY181" s="288">
        <v>0</v>
      </c>
      <c r="AZ181" s="288">
        <v>0</v>
      </c>
      <c r="BA181" s="288">
        <v>0</v>
      </c>
      <c r="BB181" s="302">
        <v>0</v>
      </c>
      <c r="BC181" s="301">
        <v>0</v>
      </c>
      <c r="BD181" s="288">
        <v>0</v>
      </c>
      <c r="BE181" s="302">
        <v>0</v>
      </c>
      <c r="BF181" s="301">
        <v>0</v>
      </c>
      <c r="BG181" s="288">
        <v>1</v>
      </c>
      <c r="BH181" s="302">
        <v>-1</v>
      </c>
      <c r="BI181" s="46">
        <v>0</v>
      </c>
      <c r="BJ181" s="46">
        <v>0</v>
      </c>
      <c r="BK181" s="46">
        <v>1</v>
      </c>
      <c r="BL181" s="46"/>
      <c r="BM181" s="46">
        <v>0</v>
      </c>
      <c r="BN181" s="46">
        <v>0</v>
      </c>
      <c r="BO181" s="46">
        <v>0</v>
      </c>
      <c r="BP181" s="46">
        <v>0</v>
      </c>
      <c r="BQ181" s="46">
        <v>0</v>
      </c>
      <c r="BR181" s="46">
        <v>0</v>
      </c>
      <c r="BS181" s="46">
        <v>0</v>
      </c>
      <c r="BT181" s="46">
        <v>0</v>
      </c>
      <c r="BU181" s="46">
        <v>0</v>
      </c>
      <c r="BV181" s="46">
        <v>0</v>
      </c>
      <c r="BW181" s="46">
        <v>0</v>
      </c>
      <c r="BX181" s="46">
        <v>0</v>
      </c>
      <c r="BY181" s="46">
        <v>0</v>
      </c>
      <c r="BZ181" s="46"/>
      <c r="CA181" s="46">
        <v>0</v>
      </c>
      <c r="CB181" s="46">
        <v>0</v>
      </c>
      <c r="CC181" s="46">
        <v>-1</v>
      </c>
      <c r="CD181" s="46">
        <v>0</v>
      </c>
      <c r="CE181" s="46" t="s">
        <v>1191</v>
      </c>
      <c r="CF181" s="46" t="s">
        <v>957</v>
      </c>
      <c r="CG181" s="46" t="s">
        <v>957</v>
      </c>
      <c r="CH181" s="46" t="s">
        <v>957</v>
      </c>
      <c r="CI181" s="46" t="s">
        <v>957</v>
      </c>
      <c r="CJ181" s="46" t="s">
        <v>2536</v>
      </c>
      <c r="CK181" s="46" t="s">
        <v>2184</v>
      </c>
      <c r="CL181" s="46" t="s">
        <v>1034</v>
      </c>
      <c r="CM181" s="46"/>
      <c r="CN181" s="46"/>
      <c r="CO181" s="46"/>
      <c r="CP181" s="46"/>
      <c r="CQ181" s="46"/>
      <c r="CR181" s="46">
        <v>0</v>
      </c>
      <c r="CS181" s="46">
        <v>6</v>
      </c>
      <c r="CT181" s="46">
        <v>18</v>
      </c>
      <c r="CU181" s="46" t="s">
        <v>2034</v>
      </c>
      <c r="CV181" s="46" t="s">
        <v>2035</v>
      </c>
      <c r="CW181" s="46" t="s">
        <v>2042</v>
      </c>
      <c r="CX181" s="46">
        <v>0</v>
      </c>
      <c r="CY181" s="46">
        <v>0</v>
      </c>
      <c r="CZ181" s="46" t="s">
        <v>3273</v>
      </c>
      <c r="DA181" s="46" t="s">
        <v>2538</v>
      </c>
      <c r="DB181" s="46" t="s">
        <v>2539</v>
      </c>
      <c r="DC181" s="46" t="s">
        <v>2540</v>
      </c>
    </row>
    <row r="182" spans="1:107" x14ac:dyDescent="0.2">
      <c r="A182" s="46">
        <v>192</v>
      </c>
      <c r="B182" s="67" t="s">
        <v>2594</v>
      </c>
      <c r="C182" s="339">
        <v>1</v>
      </c>
      <c r="D182" s="68">
        <v>4</v>
      </c>
      <c r="E182" s="288">
        <v>0</v>
      </c>
      <c r="F182" s="288"/>
      <c r="G182" s="288"/>
      <c r="H182" s="288"/>
      <c r="I182" s="288" t="s">
        <v>2594</v>
      </c>
      <c r="J182" s="435" t="s">
        <v>1052</v>
      </c>
      <c r="K182" s="397" t="s">
        <v>1023</v>
      </c>
      <c r="L182" s="422" t="s">
        <v>1028</v>
      </c>
      <c r="M182" s="288">
        <v>1</v>
      </c>
      <c r="N182" s="288">
        <v>0</v>
      </c>
      <c r="O182" s="341">
        <v>0</v>
      </c>
      <c r="P182" s="373">
        <v>2</v>
      </c>
      <c r="Q182" s="339">
        <v>20</v>
      </c>
      <c r="R182" s="288">
        <v>0</v>
      </c>
      <c r="S182" s="340">
        <v>0</v>
      </c>
      <c r="T182" s="288">
        <v>0</v>
      </c>
      <c r="U182" s="288">
        <v>0</v>
      </c>
      <c r="V182" s="288">
        <v>0</v>
      </c>
      <c r="W182" s="288">
        <v>1</v>
      </c>
      <c r="X182" s="288">
        <v>20</v>
      </c>
      <c r="Y182" s="288">
        <v>10</v>
      </c>
      <c r="Z182" s="288">
        <v>0</v>
      </c>
      <c r="AA182" s="288">
        <v>0</v>
      </c>
      <c r="AB182" s="288">
        <v>0</v>
      </c>
      <c r="AC182" s="288">
        <v>0</v>
      </c>
      <c r="AD182" s="341">
        <v>0</v>
      </c>
      <c r="AE182" s="288">
        <v>5</v>
      </c>
      <c r="AF182" s="288">
        <v>0</v>
      </c>
      <c r="AG182" s="288">
        <v>0</v>
      </c>
      <c r="AH182" s="288">
        <v>3</v>
      </c>
      <c r="AI182" s="288">
        <v>3</v>
      </c>
      <c r="AJ182" s="288">
        <v>1</v>
      </c>
      <c r="AK182" s="288">
        <v>1</v>
      </c>
      <c r="AL182" s="288">
        <v>200</v>
      </c>
      <c r="AM182" s="288">
        <v>0</v>
      </c>
      <c r="AN182" s="288">
        <v>0</v>
      </c>
      <c r="AO182" s="288">
        <v>0</v>
      </c>
      <c r="AP182" s="302">
        <v>0</v>
      </c>
      <c r="AQ182" s="301">
        <v>0</v>
      </c>
      <c r="AR182" s="288">
        <v>0</v>
      </c>
      <c r="AS182" s="288">
        <v>0</v>
      </c>
      <c r="AT182" s="288" t="s">
        <v>957</v>
      </c>
      <c r="AU182" s="302" t="s">
        <v>957</v>
      </c>
      <c r="AV182" s="301">
        <v>0</v>
      </c>
      <c r="AW182" s="288">
        <v>0</v>
      </c>
      <c r="AX182" s="288">
        <v>0</v>
      </c>
      <c r="AY182" s="288">
        <v>0</v>
      </c>
      <c r="AZ182" s="288">
        <v>0</v>
      </c>
      <c r="BA182" s="288">
        <v>0</v>
      </c>
      <c r="BB182" s="302">
        <v>0</v>
      </c>
      <c r="BC182" s="301">
        <v>0</v>
      </c>
      <c r="BD182" s="288">
        <v>0</v>
      </c>
      <c r="BE182" s="302">
        <v>0</v>
      </c>
      <c r="BF182" s="301">
        <v>0</v>
      </c>
      <c r="BG182" s="288">
        <v>1</v>
      </c>
      <c r="BH182" s="302">
        <v>-1</v>
      </c>
      <c r="BI182" s="46">
        <v>0</v>
      </c>
      <c r="BJ182" s="46">
        <v>0</v>
      </c>
      <c r="BK182" s="46">
        <v>1</v>
      </c>
      <c r="BL182" s="46"/>
      <c r="BM182" s="46">
        <v>0</v>
      </c>
      <c r="BN182" s="46">
        <v>0</v>
      </c>
      <c r="BO182" s="46">
        <v>0</v>
      </c>
      <c r="BP182" s="46">
        <v>0</v>
      </c>
      <c r="BQ182" s="46">
        <v>0</v>
      </c>
      <c r="BR182" s="46">
        <v>0</v>
      </c>
      <c r="BS182" s="46">
        <v>0</v>
      </c>
      <c r="BT182" s="46">
        <v>0</v>
      </c>
      <c r="BU182" s="46">
        <v>0</v>
      </c>
      <c r="BV182" s="46">
        <v>0</v>
      </c>
      <c r="BW182" s="46">
        <v>0</v>
      </c>
      <c r="BX182" s="46">
        <v>0</v>
      </c>
      <c r="BY182" s="46">
        <v>0</v>
      </c>
      <c r="BZ182" s="46"/>
      <c r="CA182" s="46">
        <v>0</v>
      </c>
      <c r="CB182" s="46">
        <v>0</v>
      </c>
      <c r="CC182" s="46">
        <v>-1</v>
      </c>
      <c r="CD182" s="46">
        <v>0</v>
      </c>
      <c r="CE182" s="46" t="s">
        <v>3312</v>
      </c>
      <c r="CF182" s="46" t="s">
        <v>957</v>
      </c>
      <c r="CG182" s="46" t="s">
        <v>957</v>
      </c>
      <c r="CH182" s="46" t="s">
        <v>957</v>
      </c>
      <c r="CI182" s="46" t="s">
        <v>957</v>
      </c>
      <c r="CJ182" s="46" t="s">
        <v>2595</v>
      </c>
      <c r="CK182" s="46" t="s">
        <v>2184</v>
      </c>
      <c r="CL182" s="46" t="s">
        <v>2326</v>
      </c>
      <c r="CM182" s="46"/>
      <c r="CN182" s="46"/>
      <c r="CO182" s="46"/>
      <c r="CP182" s="46"/>
      <c r="CQ182" s="46"/>
      <c r="CR182" s="46">
        <v>0</v>
      </c>
      <c r="CS182" s="46">
        <v>6</v>
      </c>
      <c r="CT182" s="46">
        <v>56</v>
      </c>
      <c r="CU182" s="46" t="s">
        <v>2034</v>
      </c>
      <c r="CV182" s="46" t="s">
        <v>2035</v>
      </c>
      <c r="CW182" s="46" t="s">
        <v>2042</v>
      </c>
      <c r="CX182" s="46">
        <v>0</v>
      </c>
      <c r="CY182" s="46">
        <v>0</v>
      </c>
      <c r="CZ182" s="46" t="s">
        <v>3274</v>
      </c>
      <c r="DA182" s="46" t="s">
        <v>2597</v>
      </c>
      <c r="DB182" s="46" t="s">
        <v>2598</v>
      </c>
      <c r="DC182" s="46" t="s">
        <v>2599</v>
      </c>
    </row>
    <row r="183" spans="1:107" x14ac:dyDescent="0.2">
      <c r="A183" s="45">
        <v>193</v>
      </c>
      <c r="B183" s="70" t="s">
        <v>2511</v>
      </c>
      <c r="C183" s="342">
        <v>1</v>
      </c>
      <c r="D183" s="71">
        <v>5</v>
      </c>
      <c r="E183" s="289">
        <v>0</v>
      </c>
      <c r="F183" s="289"/>
      <c r="G183" s="289"/>
      <c r="H183" s="289"/>
      <c r="I183" s="289" t="s">
        <v>2511</v>
      </c>
      <c r="J183" s="436" t="s">
        <v>1052</v>
      </c>
      <c r="K183" s="399" t="s">
        <v>1023</v>
      </c>
      <c r="L183" s="423" t="s">
        <v>1028</v>
      </c>
      <c r="M183" s="289">
        <v>1</v>
      </c>
      <c r="N183" s="289">
        <v>0</v>
      </c>
      <c r="O183" s="344">
        <v>0</v>
      </c>
      <c r="P183" s="374">
        <v>2</v>
      </c>
      <c r="Q183" s="342">
        <v>42</v>
      </c>
      <c r="R183" s="289">
        <v>0</v>
      </c>
      <c r="S183" s="343">
        <v>0</v>
      </c>
      <c r="T183" s="289">
        <v>0</v>
      </c>
      <c r="U183" s="289">
        <v>0</v>
      </c>
      <c r="V183" s="289">
        <v>0</v>
      </c>
      <c r="W183" s="289">
        <v>1</v>
      </c>
      <c r="X183" s="289">
        <v>20</v>
      </c>
      <c r="Y183" s="289">
        <v>10</v>
      </c>
      <c r="Z183" s="289">
        <v>0</v>
      </c>
      <c r="AA183" s="289">
        <v>0</v>
      </c>
      <c r="AB183" s="289">
        <v>0</v>
      </c>
      <c r="AC183" s="289">
        <v>0</v>
      </c>
      <c r="AD183" s="344">
        <v>0</v>
      </c>
      <c r="AE183" s="289">
        <v>7</v>
      </c>
      <c r="AF183" s="289">
        <v>0</v>
      </c>
      <c r="AG183" s="289">
        <v>0</v>
      </c>
      <c r="AH183" s="289">
        <v>3</v>
      </c>
      <c r="AI183" s="289">
        <v>3</v>
      </c>
      <c r="AJ183" s="289">
        <v>1</v>
      </c>
      <c r="AK183" s="289">
        <v>1</v>
      </c>
      <c r="AL183" s="289">
        <v>200</v>
      </c>
      <c r="AM183" s="289">
        <v>0</v>
      </c>
      <c r="AN183" s="289">
        <v>0</v>
      </c>
      <c r="AO183" s="289">
        <v>0</v>
      </c>
      <c r="AP183" s="304">
        <v>0</v>
      </c>
      <c r="AQ183" s="303">
        <v>0</v>
      </c>
      <c r="AR183" s="289">
        <v>0</v>
      </c>
      <c r="AS183" s="289">
        <v>0</v>
      </c>
      <c r="AT183" s="289" t="s">
        <v>957</v>
      </c>
      <c r="AU183" s="304" t="s">
        <v>957</v>
      </c>
      <c r="AV183" s="303">
        <v>0</v>
      </c>
      <c r="AW183" s="289">
        <v>0</v>
      </c>
      <c r="AX183" s="289">
        <v>0</v>
      </c>
      <c r="AY183" s="289">
        <v>0</v>
      </c>
      <c r="AZ183" s="289">
        <v>0</v>
      </c>
      <c r="BA183" s="289">
        <v>0</v>
      </c>
      <c r="BB183" s="304">
        <v>0</v>
      </c>
      <c r="BC183" s="303">
        <v>0</v>
      </c>
      <c r="BD183" s="289">
        <v>0</v>
      </c>
      <c r="BE183" s="304">
        <v>0</v>
      </c>
      <c r="BF183" s="303">
        <v>0</v>
      </c>
      <c r="BG183" s="289">
        <v>1</v>
      </c>
      <c r="BH183" s="304">
        <v>-1</v>
      </c>
      <c r="BI183" s="45">
        <v>0</v>
      </c>
      <c r="BJ183" s="45">
        <v>0</v>
      </c>
      <c r="BK183" s="45">
        <v>1</v>
      </c>
      <c r="BL183" s="45"/>
      <c r="BM183" s="45">
        <v>0</v>
      </c>
      <c r="BN183" s="45">
        <v>0</v>
      </c>
      <c r="BO183" s="45">
        <v>0</v>
      </c>
      <c r="BP183" s="45">
        <v>0</v>
      </c>
      <c r="BQ183" s="45">
        <v>0</v>
      </c>
      <c r="BR183" s="45">
        <v>0</v>
      </c>
      <c r="BS183" s="45">
        <v>0</v>
      </c>
      <c r="BT183" s="45">
        <v>0</v>
      </c>
      <c r="BU183" s="45">
        <v>0</v>
      </c>
      <c r="BV183" s="45">
        <v>0</v>
      </c>
      <c r="BW183" s="45">
        <v>0</v>
      </c>
      <c r="BX183" s="45">
        <v>0</v>
      </c>
      <c r="BY183" s="45">
        <v>0</v>
      </c>
      <c r="BZ183" s="45"/>
      <c r="CA183" s="45">
        <v>0</v>
      </c>
      <c r="CB183" s="45">
        <v>0</v>
      </c>
      <c r="CC183" s="45">
        <v>-1</v>
      </c>
      <c r="CD183" s="45">
        <v>0</v>
      </c>
      <c r="CE183" s="45" t="s">
        <v>3312</v>
      </c>
      <c r="CF183" s="45" t="s">
        <v>957</v>
      </c>
      <c r="CG183" s="45" t="s">
        <v>957</v>
      </c>
      <c r="CH183" s="45" t="s">
        <v>957</v>
      </c>
      <c r="CI183" s="45" t="s">
        <v>957</v>
      </c>
      <c r="CJ183" s="45" t="s">
        <v>2512</v>
      </c>
      <c r="CK183" s="45" t="s">
        <v>2184</v>
      </c>
      <c r="CL183" s="45" t="s">
        <v>2326</v>
      </c>
      <c r="CM183" s="45"/>
      <c r="CN183" s="45"/>
      <c r="CO183" s="45"/>
      <c r="CP183" s="45"/>
      <c r="CQ183" s="45"/>
      <c r="CR183" s="45">
        <v>0</v>
      </c>
      <c r="CS183" s="45">
        <v>6</v>
      </c>
      <c r="CT183" s="45">
        <v>56</v>
      </c>
      <c r="CU183" s="45" t="s">
        <v>2034</v>
      </c>
      <c r="CV183" s="45" t="s">
        <v>2035</v>
      </c>
      <c r="CW183" s="45" t="s">
        <v>2042</v>
      </c>
      <c r="CX183" s="45">
        <v>0</v>
      </c>
      <c r="CY183" s="45">
        <v>0</v>
      </c>
      <c r="CZ183" s="45" t="s">
        <v>3275</v>
      </c>
      <c r="DA183" s="45" t="s">
        <v>2514</v>
      </c>
      <c r="DB183" s="45" t="s">
        <v>2515</v>
      </c>
      <c r="DC183" s="45" t="s">
        <v>2516</v>
      </c>
    </row>
    <row r="184" spans="1:107" x14ac:dyDescent="0.2">
      <c r="A184" s="44">
        <v>194</v>
      </c>
      <c r="B184" s="65" t="s">
        <v>3176</v>
      </c>
      <c r="C184" s="336">
        <v>1</v>
      </c>
      <c r="D184" s="266">
        <v>2</v>
      </c>
      <c r="E184" s="287">
        <v>0</v>
      </c>
      <c r="F184" s="287"/>
      <c r="G184" s="287"/>
      <c r="H184" s="287"/>
      <c r="I184" s="287" t="s">
        <v>3176</v>
      </c>
      <c r="J184" s="463" t="s">
        <v>1078</v>
      </c>
      <c r="K184" s="395" t="s">
        <v>1023</v>
      </c>
      <c r="L184" s="421" t="s">
        <v>1028</v>
      </c>
      <c r="M184" s="287">
        <v>1</v>
      </c>
      <c r="N184" s="287">
        <v>0</v>
      </c>
      <c r="O184" s="338">
        <v>0</v>
      </c>
      <c r="P184" s="372">
        <v>2</v>
      </c>
      <c r="Q184" s="336">
        <v>4</v>
      </c>
      <c r="R184" s="287">
        <v>0</v>
      </c>
      <c r="S184" s="337">
        <v>0</v>
      </c>
      <c r="T184" s="287">
        <v>0</v>
      </c>
      <c r="U184" s="287">
        <v>0</v>
      </c>
      <c r="V184" s="287">
        <v>0</v>
      </c>
      <c r="W184" s="287">
        <v>1</v>
      </c>
      <c r="X184" s="287">
        <v>20</v>
      </c>
      <c r="Y184" s="287">
        <v>10</v>
      </c>
      <c r="Z184" s="287">
        <v>0</v>
      </c>
      <c r="AA184" s="287">
        <v>0</v>
      </c>
      <c r="AB184" s="287">
        <v>1</v>
      </c>
      <c r="AC184" s="287">
        <v>0</v>
      </c>
      <c r="AD184" s="338">
        <v>0</v>
      </c>
      <c r="AE184" s="287">
        <v>2</v>
      </c>
      <c r="AF184" s="287">
        <v>0</v>
      </c>
      <c r="AG184" s="287">
        <v>0</v>
      </c>
      <c r="AH184" s="287">
        <v>3</v>
      </c>
      <c r="AI184" s="287">
        <v>3</v>
      </c>
      <c r="AJ184" s="287">
        <v>1</v>
      </c>
      <c r="AK184" s="287">
        <v>1</v>
      </c>
      <c r="AL184" s="287">
        <v>200</v>
      </c>
      <c r="AM184" s="287">
        <v>0</v>
      </c>
      <c r="AN184" s="287">
        <v>0</v>
      </c>
      <c r="AO184" s="287">
        <v>0</v>
      </c>
      <c r="AP184" s="300">
        <v>0</v>
      </c>
      <c r="AQ184" s="299">
        <v>0</v>
      </c>
      <c r="AR184" s="287">
        <v>0</v>
      </c>
      <c r="AS184" s="287">
        <v>0</v>
      </c>
      <c r="AT184" s="287" t="s">
        <v>957</v>
      </c>
      <c r="AU184" s="300" t="s">
        <v>957</v>
      </c>
      <c r="AV184" s="299">
        <v>0</v>
      </c>
      <c r="AW184" s="287">
        <v>0</v>
      </c>
      <c r="AX184" s="287">
        <v>0</v>
      </c>
      <c r="AY184" s="287">
        <v>0</v>
      </c>
      <c r="AZ184" s="287">
        <v>0</v>
      </c>
      <c r="BA184" s="287">
        <v>0</v>
      </c>
      <c r="BB184" s="300">
        <v>0</v>
      </c>
      <c r="BC184" s="299">
        <v>0</v>
      </c>
      <c r="BD184" s="287">
        <v>0</v>
      </c>
      <c r="BE184" s="300">
        <v>0</v>
      </c>
      <c r="BF184" s="299">
        <v>0</v>
      </c>
      <c r="BG184" s="287">
        <v>1</v>
      </c>
      <c r="BH184" s="300">
        <v>-1</v>
      </c>
      <c r="BI184" s="44">
        <v>0</v>
      </c>
      <c r="BJ184" s="44">
        <v>0</v>
      </c>
      <c r="BK184" s="44">
        <v>1</v>
      </c>
      <c r="BL184" s="44"/>
      <c r="BM184" s="44">
        <v>0</v>
      </c>
      <c r="BN184" s="44">
        <v>0</v>
      </c>
      <c r="BO184" s="44">
        <v>0</v>
      </c>
      <c r="BP184" s="44">
        <v>0</v>
      </c>
      <c r="BQ184" s="44">
        <v>0</v>
      </c>
      <c r="BR184" s="44">
        <v>0</v>
      </c>
      <c r="BS184" s="44">
        <v>0</v>
      </c>
      <c r="BT184" s="44">
        <v>0</v>
      </c>
      <c r="BU184" s="44">
        <v>0</v>
      </c>
      <c r="BV184" s="44">
        <v>0</v>
      </c>
      <c r="BW184" s="44">
        <v>0</v>
      </c>
      <c r="BX184" s="44">
        <v>0</v>
      </c>
      <c r="BY184" s="44">
        <v>0</v>
      </c>
      <c r="BZ184" s="44"/>
      <c r="CA184" s="44">
        <v>0</v>
      </c>
      <c r="CB184" s="44">
        <v>0</v>
      </c>
      <c r="CC184" s="44">
        <v>-1</v>
      </c>
      <c r="CD184" s="44">
        <v>0</v>
      </c>
      <c r="CE184" s="44" t="s">
        <v>3313</v>
      </c>
      <c r="CF184" s="44" t="s">
        <v>957</v>
      </c>
      <c r="CG184" s="44" t="s">
        <v>957</v>
      </c>
      <c r="CH184" s="44" t="s">
        <v>957</v>
      </c>
      <c r="CI184" s="44" t="s">
        <v>957</v>
      </c>
      <c r="CJ184" s="44" t="s">
        <v>2740</v>
      </c>
      <c r="CK184" s="44" t="s">
        <v>2031</v>
      </c>
      <c r="CL184" s="44" t="s">
        <v>2326</v>
      </c>
      <c r="CM184" s="44"/>
      <c r="CN184" s="44"/>
      <c r="CO184" s="44"/>
      <c r="CP184" s="44"/>
      <c r="CQ184" s="44"/>
      <c r="CR184" s="44">
        <v>0</v>
      </c>
      <c r="CS184" s="44">
        <v>10</v>
      </c>
      <c r="CT184" s="44">
        <v>56</v>
      </c>
      <c r="CU184" s="44" t="s">
        <v>2034</v>
      </c>
      <c r="CV184" s="44" t="s">
        <v>2035</v>
      </c>
      <c r="CW184" s="44" t="s">
        <v>2033</v>
      </c>
      <c r="CX184" s="44">
        <v>0</v>
      </c>
      <c r="CY184" s="44">
        <v>0</v>
      </c>
      <c r="CZ184" s="44" t="s">
        <v>3276</v>
      </c>
      <c r="DA184" s="44" t="s">
        <v>3178</v>
      </c>
      <c r="DB184" s="44" t="s">
        <v>3179</v>
      </c>
      <c r="DC184" s="44" t="s">
        <v>3180</v>
      </c>
    </row>
    <row r="185" spans="1:107" x14ac:dyDescent="0.2">
      <c r="A185">
        <v>195</v>
      </c>
      <c r="B185" s="39" t="s">
        <v>2739</v>
      </c>
      <c r="C185" s="328">
        <v>1</v>
      </c>
      <c r="D185" s="34">
        <v>-1</v>
      </c>
      <c r="E185" s="31">
        <v>0</v>
      </c>
      <c r="F185" s="31"/>
      <c r="G185" s="31"/>
      <c r="H185" s="31"/>
      <c r="I185" s="31" t="s">
        <v>2739</v>
      </c>
      <c r="J185" s="462" t="s">
        <v>1078</v>
      </c>
      <c r="K185" s="392" t="s">
        <v>1023</v>
      </c>
      <c r="L185" s="418" t="s">
        <v>1028</v>
      </c>
      <c r="M185" s="31">
        <v>1</v>
      </c>
      <c r="N185" s="31">
        <v>0</v>
      </c>
      <c r="O185" s="329">
        <v>0</v>
      </c>
      <c r="P185" s="369">
        <v>2</v>
      </c>
      <c r="Q185" s="328">
        <v>4</v>
      </c>
      <c r="R185" s="31">
        <v>0</v>
      </c>
      <c r="S185" s="242">
        <v>0</v>
      </c>
      <c r="T185" s="31">
        <v>0</v>
      </c>
      <c r="U185" s="31">
        <v>0</v>
      </c>
      <c r="V185" s="31">
        <v>0</v>
      </c>
      <c r="W185" s="31">
        <v>0</v>
      </c>
      <c r="X185" s="31">
        <v>0</v>
      </c>
      <c r="Y185" s="31">
        <v>25</v>
      </c>
      <c r="Z185" s="31">
        <v>0</v>
      </c>
      <c r="AA185" s="31">
        <v>0</v>
      </c>
      <c r="AB185" s="31">
        <v>0</v>
      </c>
      <c r="AC185" s="31">
        <v>0</v>
      </c>
      <c r="AD185" s="329">
        <v>0</v>
      </c>
      <c r="AE185" s="31">
        <v>2</v>
      </c>
      <c r="AF185" s="31">
        <v>0</v>
      </c>
      <c r="AG185" s="31">
        <v>0</v>
      </c>
      <c r="AH185" s="31">
        <v>3</v>
      </c>
      <c r="AI185" s="31">
        <v>3</v>
      </c>
      <c r="AJ185" s="31">
        <v>1</v>
      </c>
      <c r="AK185" s="31">
        <v>1</v>
      </c>
      <c r="AL185" s="31">
        <v>200</v>
      </c>
      <c r="AM185" s="31">
        <v>0</v>
      </c>
      <c r="AN185" s="31">
        <v>0</v>
      </c>
      <c r="AO185" s="31">
        <v>0</v>
      </c>
      <c r="AP185" s="294">
        <v>0</v>
      </c>
      <c r="AQ185" s="293">
        <v>0</v>
      </c>
      <c r="AR185" s="31">
        <v>1</v>
      </c>
      <c r="AS185" s="31">
        <v>0</v>
      </c>
      <c r="AT185" s="31" t="s">
        <v>957</v>
      </c>
      <c r="AU185" s="294" t="s">
        <v>957</v>
      </c>
      <c r="AV185" s="293">
        <v>0</v>
      </c>
      <c r="AW185" s="31">
        <v>0</v>
      </c>
      <c r="AX185" s="31">
        <v>0</v>
      </c>
      <c r="AY185" s="31">
        <v>0</v>
      </c>
      <c r="AZ185" s="31">
        <v>0</v>
      </c>
      <c r="BA185" s="31">
        <v>0</v>
      </c>
      <c r="BB185" s="294">
        <v>0</v>
      </c>
      <c r="BC185" s="293">
        <v>0</v>
      </c>
      <c r="BD185" s="31">
        <v>0</v>
      </c>
      <c r="BE185" s="294">
        <v>0</v>
      </c>
      <c r="BF185" s="293">
        <v>0</v>
      </c>
      <c r="BG185" s="31">
        <v>1</v>
      </c>
      <c r="BH185" s="294">
        <v>-1</v>
      </c>
      <c r="BI185">
        <v>0</v>
      </c>
      <c r="BJ185">
        <v>0</v>
      </c>
      <c r="BK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CA185">
        <v>0</v>
      </c>
      <c r="CB185">
        <v>0</v>
      </c>
      <c r="CC185">
        <v>-1</v>
      </c>
      <c r="CD185">
        <v>0</v>
      </c>
      <c r="CE185" t="s">
        <v>3313</v>
      </c>
      <c r="CF185" t="s">
        <v>957</v>
      </c>
      <c r="CG185" t="s">
        <v>957</v>
      </c>
      <c r="CH185" t="s">
        <v>957</v>
      </c>
      <c r="CI185" t="s">
        <v>957</v>
      </c>
      <c r="CJ185" t="s">
        <v>2740</v>
      </c>
      <c r="CK185" t="s">
        <v>2074</v>
      </c>
      <c r="CR185">
        <v>0</v>
      </c>
      <c r="CS185">
        <v>10</v>
      </c>
      <c r="CT185">
        <v>56</v>
      </c>
      <c r="CU185" t="s">
        <v>2034</v>
      </c>
      <c r="CV185" t="s">
        <v>2035</v>
      </c>
      <c r="CW185" t="s">
        <v>2033</v>
      </c>
      <c r="CX185">
        <v>0</v>
      </c>
      <c r="CY185">
        <v>0</v>
      </c>
      <c r="CZ185" t="s">
        <v>3277</v>
      </c>
      <c r="DA185" t="s">
        <v>2742</v>
      </c>
      <c r="DB185" t="s">
        <v>2743</v>
      </c>
      <c r="DC185" t="s">
        <v>2744</v>
      </c>
    </row>
    <row r="186" spans="1:107" x14ac:dyDescent="0.2">
      <c r="A186" s="44">
        <v>196</v>
      </c>
      <c r="B186" s="64" t="s">
        <v>2028</v>
      </c>
      <c r="C186" s="336">
        <v>1</v>
      </c>
      <c r="D186" s="266">
        <v>2</v>
      </c>
      <c r="E186" s="287">
        <v>0</v>
      </c>
      <c r="F186" s="287"/>
      <c r="G186" s="287"/>
      <c r="H186" s="287"/>
      <c r="I186" s="287" t="s">
        <v>2028</v>
      </c>
      <c r="J186" s="463" t="s">
        <v>1078</v>
      </c>
      <c r="K186" s="395" t="s">
        <v>1023</v>
      </c>
      <c r="L186" s="421" t="s">
        <v>1028</v>
      </c>
      <c r="M186" s="287">
        <v>2</v>
      </c>
      <c r="N186" s="287">
        <v>0</v>
      </c>
      <c r="O186" s="338">
        <v>0</v>
      </c>
      <c r="P186" s="372">
        <v>2</v>
      </c>
      <c r="Q186" s="336">
        <v>7</v>
      </c>
      <c r="R186" s="287">
        <v>0</v>
      </c>
      <c r="S186" s="337">
        <v>0</v>
      </c>
      <c r="T186" s="287">
        <v>0</v>
      </c>
      <c r="U186" s="287">
        <v>0</v>
      </c>
      <c r="V186" s="287">
        <v>0</v>
      </c>
      <c r="W186" s="287">
        <v>1</v>
      </c>
      <c r="X186" s="287">
        <v>20</v>
      </c>
      <c r="Y186" s="287">
        <v>10</v>
      </c>
      <c r="Z186" s="287">
        <v>0</v>
      </c>
      <c r="AA186" s="287">
        <v>0</v>
      </c>
      <c r="AB186" s="287">
        <v>1</v>
      </c>
      <c r="AC186" s="287">
        <v>0</v>
      </c>
      <c r="AD186" s="338">
        <v>0</v>
      </c>
      <c r="AE186" s="287">
        <v>3</v>
      </c>
      <c r="AF186" s="287">
        <v>0</v>
      </c>
      <c r="AG186" s="287">
        <v>0</v>
      </c>
      <c r="AH186" s="287">
        <v>3</v>
      </c>
      <c r="AI186" s="287">
        <v>3</v>
      </c>
      <c r="AJ186" s="287">
        <v>1</v>
      </c>
      <c r="AK186" s="287">
        <v>1</v>
      </c>
      <c r="AL186" s="287">
        <v>200</v>
      </c>
      <c r="AM186" s="287">
        <v>0</v>
      </c>
      <c r="AN186" s="287">
        <v>0</v>
      </c>
      <c r="AO186" s="287">
        <v>0</v>
      </c>
      <c r="AP186" s="300">
        <v>0</v>
      </c>
      <c r="AQ186" s="299">
        <v>0</v>
      </c>
      <c r="AR186" s="287">
        <v>0</v>
      </c>
      <c r="AS186" s="287">
        <v>0</v>
      </c>
      <c r="AT186" s="287" t="s">
        <v>957</v>
      </c>
      <c r="AU186" s="300" t="s">
        <v>957</v>
      </c>
      <c r="AV186" s="299">
        <v>0</v>
      </c>
      <c r="AW186" s="287">
        <v>0</v>
      </c>
      <c r="AX186" s="287">
        <v>0</v>
      </c>
      <c r="AY186" s="287">
        <v>0</v>
      </c>
      <c r="AZ186" s="287">
        <v>0</v>
      </c>
      <c r="BA186" s="287">
        <v>0</v>
      </c>
      <c r="BB186" s="300">
        <v>0</v>
      </c>
      <c r="BC186" s="299">
        <v>0</v>
      </c>
      <c r="BD186" s="287">
        <v>0</v>
      </c>
      <c r="BE186" s="300">
        <v>0</v>
      </c>
      <c r="BF186" s="299">
        <v>0</v>
      </c>
      <c r="BG186" s="287">
        <v>1</v>
      </c>
      <c r="BH186" s="300">
        <v>-1</v>
      </c>
      <c r="BI186" s="44">
        <v>0</v>
      </c>
      <c r="BJ186" s="44">
        <v>0</v>
      </c>
      <c r="BK186" s="44">
        <v>1</v>
      </c>
      <c r="BL186" s="44"/>
      <c r="BM186" s="44">
        <v>0</v>
      </c>
      <c r="BN186" s="44">
        <v>0</v>
      </c>
      <c r="BO186" s="44">
        <v>0</v>
      </c>
      <c r="BP186" s="44">
        <v>0</v>
      </c>
      <c r="BQ186" s="44">
        <v>0</v>
      </c>
      <c r="BR186" s="44">
        <v>0</v>
      </c>
      <c r="BS186" s="44">
        <v>0</v>
      </c>
      <c r="BT186" s="44">
        <v>0</v>
      </c>
      <c r="BU186" s="44">
        <v>0</v>
      </c>
      <c r="BV186" s="44">
        <v>0</v>
      </c>
      <c r="BW186" s="44">
        <v>0</v>
      </c>
      <c r="BX186" s="44">
        <v>0</v>
      </c>
      <c r="BY186" s="44">
        <v>0</v>
      </c>
      <c r="BZ186" s="44"/>
      <c r="CA186" s="44">
        <v>0</v>
      </c>
      <c r="CB186" s="44">
        <v>0</v>
      </c>
      <c r="CC186" s="44">
        <v>-1</v>
      </c>
      <c r="CD186" s="44">
        <v>0</v>
      </c>
      <c r="CE186" s="44" t="s">
        <v>3313</v>
      </c>
      <c r="CF186" s="44" t="s">
        <v>957</v>
      </c>
      <c r="CG186" s="44" t="s">
        <v>957</v>
      </c>
      <c r="CH186" s="44" t="s">
        <v>957</v>
      </c>
      <c r="CI186" s="44" t="s">
        <v>957</v>
      </c>
      <c r="CJ186" s="44" t="s">
        <v>2030</v>
      </c>
      <c r="CK186" s="44" t="s">
        <v>2031</v>
      </c>
      <c r="CL186" s="44" t="s">
        <v>2326</v>
      </c>
      <c r="CM186" s="44"/>
      <c r="CN186" s="44"/>
      <c r="CO186" s="44"/>
      <c r="CP186" s="44"/>
      <c r="CQ186" s="44"/>
      <c r="CR186" s="44">
        <v>0</v>
      </c>
      <c r="CS186" s="44">
        <v>10</v>
      </c>
      <c r="CT186" s="44">
        <v>22</v>
      </c>
      <c r="CU186" s="44" t="s">
        <v>2034</v>
      </c>
      <c r="CV186" s="44" t="s">
        <v>2035</v>
      </c>
      <c r="CW186" s="44" t="s">
        <v>2033</v>
      </c>
      <c r="CX186" s="44">
        <v>0</v>
      </c>
      <c r="CY186" s="44">
        <v>0</v>
      </c>
      <c r="CZ186" s="44" t="s">
        <v>3278</v>
      </c>
      <c r="DA186" s="44" t="s">
        <v>2037</v>
      </c>
      <c r="DB186" s="44" t="s">
        <v>2038</v>
      </c>
      <c r="DC186" s="44" t="s">
        <v>2039</v>
      </c>
    </row>
    <row r="187" spans="1:107" x14ac:dyDescent="0.2">
      <c r="A187">
        <v>197</v>
      </c>
      <c r="B187" s="39" t="s">
        <v>2417</v>
      </c>
      <c r="C187" s="328">
        <v>1</v>
      </c>
      <c r="D187" s="34">
        <v>-1</v>
      </c>
      <c r="E187" s="31">
        <v>0</v>
      </c>
      <c r="F187" s="31"/>
      <c r="G187" s="31"/>
      <c r="H187" s="31"/>
      <c r="I187" s="31" t="s">
        <v>2417</v>
      </c>
      <c r="J187" s="462" t="s">
        <v>1078</v>
      </c>
      <c r="K187" s="392" t="s">
        <v>1023</v>
      </c>
      <c r="L187" s="418" t="s">
        <v>1019</v>
      </c>
      <c r="M187" s="31">
        <v>4</v>
      </c>
      <c r="N187" s="31">
        <v>0</v>
      </c>
      <c r="O187" s="329">
        <v>0</v>
      </c>
      <c r="P187" s="369">
        <v>2</v>
      </c>
      <c r="Q187" s="328">
        <v>65</v>
      </c>
      <c r="R187" s="31">
        <v>0</v>
      </c>
      <c r="S187" s="242">
        <v>130</v>
      </c>
      <c r="T187" s="31">
        <v>1</v>
      </c>
      <c r="U187" s="31">
        <v>0</v>
      </c>
      <c r="V187" s="31">
        <v>0</v>
      </c>
      <c r="W187" s="31">
        <v>0</v>
      </c>
      <c r="X187" s="31">
        <v>20</v>
      </c>
      <c r="Y187" s="31">
        <v>20</v>
      </c>
      <c r="Z187" s="31">
        <v>0</v>
      </c>
      <c r="AA187" s="31">
        <v>0</v>
      </c>
      <c r="AB187" s="31">
        <v>0</v>
      </c>
      <c r="AC187" s="31">
        <v>0</v>
      </c>
      <c r="AD187" s="329">
        <v>0</v>
      </c>
      <c r="AE187" s="31">
        <v>8</v>
      </c>
      <c r="AF187" s="31">
        <v>0</v>
      </c>
      <c r="AG187" s="31">
        <v>0</v>
      </c>
      <c r="AH187" s="31">
        <v>3</v>
      </c>
      <c r="AI187" s="31">
        <v>3</v>
      </c>
      <c r="AJ187" s="31">
        <v>1</v>
      </c>
      <c r="AK187" s="31">
        <v>1</v>
      </c>
      <c r="AL187" s="31">
        <v>200</v>
      </c>
      <c r="AM187" s="31">
        <v>0</v>
      </c>
      <c r="AN187" s="31">
        <v>0</v>
      </c>
      <c r="AO187" s="31">
        <v>0</v>
      </c>
      <c r="AP187" s="294">
        <v>0</v>
      </c>
      <c r="AQ187" s="293">
        <v>0</v>
      </c>
      <c r="AR187" s="31">
        <v>0</v>
      </c>
      <c r="AS187" s="31">
        <v>0</v>
      </c>
      <c r="AT187" s="31" t="s">
        <v>957</v>
      </c>
      <c r="AU187" s="294" t="s">
        <v>957</v>
      </c>
      <c r="AV187" s="293">
        <v>0</v>
      </c>
      <c r="AW187" s="31">
        <v>0</v>
      </c>
      <c r="AX187" s="31">
        <v>0</v>
      </c>
      <c r="AY187" s="31">
        <v>0</v>
      </c>
      <c r="AZ187" s="31">
        <v>0</v>
      </c>
      <c r="BA187" s="31">
        <v>0</v>
      </c>
      <c r="BB187" s="294">
        <v>0</v>
      </c>
      <c r="BC187" s="293">
        <v>0</v>
      </c>
      <c r="BD187" s="31">
        <v>0</v>
      </c>
      <c r="BE187" s="294">
        <v>0</v>
      </c>
      <c r="BF187" s="293">
        <v>0</v>
      </c>
      <c r="BG187" s="31">
        <v>1</v>
      </c>
      <c r="BH187" s="294">
        <v>-1</v>
      </c>
      <c r="BI187">
        <v>0</v>
      </c>
      <c r="BJ187">
        <v>0</v>
      </c>
      <c r="BK187">
        <v>1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CA187">
        <v>0</v>
      </c>
      <c r="CB187">
        <v>0</v>
      </c>
      <c r="CC187">
        <v>-1</v>
      </c>
      <c r="CD187">
        <v>0</v>
      </c>
      <c r="CE187" t="s">
        <v>3313</v>
      </c>
      <c r="CF187" t="s">
        <v>957</v>
      </c>
      <c r="CG187" t="s">
        <v>957</v>
      </c>
      <c r="CH187" t="s">
        <v>957</v>
      </c>
      <c r="CI187" t="s">
        <v>957</v>
      </c>
      <c r="CJ187" t="s">
        <v>2206</v>
      </c>
      <c r="CK187" t="s">
        <v>2418</v>
      </c>
      <c r="CL187" t="s">
        <v>1397</v>
      </c>
      <c r="CR187">
        <v>0</v>
      </c>
      <c r="CS187">
        <v>3</v>
      </c>
      <c r="CT187">
        <v>3</v>
      </c>
      <c r="CU187" t="s">
        <v>2034</v>
      </c>
      <c r="CV187" t="s">
        <v>2035</v>
      </c>
      <c r="CW187" t="s">
        <v>2419</v>
      </c>
      <c r="CX187">
        <v>0</v>
      </c>
      <c r="CY187">
        <v>0</v>
      </c>
      <c r="CZ187" t="s">
        <v>3279</v>
      </c>
      <c r="DA187" t="s">
        <v>2421</v>
      </c>
      <c r="DB187" t="s">
        <v>2422</v>
      </c>
      <c r="DC187" t="s">
        <v>2423</v>
      </c>
    </row>
    <row r="188" spans="1:107" x14ac:dyDescent="0.2">
      <c r="A188">
        <v>198</v>
      </c>
      <c r="B188" s="39" t="s">
        <v>3242</v>
      </c>
      <c r="C188" s="328">
        <v>3</v>
      </c>
      <c r="D188" s="34">
        <v>-1</v>
      </c>
      <c r="E188" s="31">
        <v>0</v>
      </c>
      <c r="F188" s="31"/>
      <c r="G188" s="32">
        <v>2</v>
      </c>
      <c r="H188" s="31"/>
      <c r="I188" s="31" t="s">
        <v>1818</v>
      </c>
      <c r="J188" s="207" t="s">
        <v>957</v>
      </c>
      <c r="K188" s="392" t="s">
        <v>1023</v>
      </c>
      <c r="L188" s="418" t="s">
        <v>1028</v>
      </c>
      <c r="M188" s="31">
        <v>2</v>
      </c>
      <c r="N188" s="31">
        <v>0</v>
      </c>
      <c r="O188" s="329">
        <v>0</v>
      </c>
      <c r="P188" s="369">
        <v>2</v>
      </c>
      <c r="Q188" s="328">
        <v>0</v>
      </c>
      <c r="R188" s="31">
        <v>0</v>
      </c>
      <c r="S188" s="242">
        <v>0</v>
      </c>
      <c r="T188" s="31">
        <v>0</v>
      </c>
      <c r="U188" s="31">
        <v>0</v>
      </c>
      <c r="V188" s="31">
        <v>0</v>
      </c>
      <c r="W188" s="31">
        <v>0</v>
      </c>
      <c r="X188" s="31">
        <v>20</v>
      </c>
      <c r="Y188" s="31">
        <v>0</v>
      </c>
      <c r="Z188" s="31">
        <v>0</v>
      </c>
      <c r="AA188" s="31">
        <v>0</v>
      </c>
      <c r="AB188" s="31">
        <v>0</v>
      </c>
      <c r="AC188" s="31">
        <v>0</v>
      </c>
      <c r="AD188" s="329">
        <v>1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</v>
      </c>
      <c r="AM188" s="31">
        <v>0</v>
      </c>
      <c r="AN188" s="31">
        <v>0</v>
      </c>
      <c r="AO188" s="31">
        <v>0</v>
      </c>
      <c r="AP188" s="294">
        <v>0</v>
      </c>
      <c r="AQ188" s="293">
        <v>0</v>
      </c>
      <c r="AR188" s="31">
        <v>1</v>
      </c>
      <c r="AS188" s="31">
        <v>0</v>
      </c>
      <c r="AT188" s="31" t="s">
        <v>2923</v>
      </c>
      <c r="AU188" s="294" t="s">
        <v>1816</v>
      </c>
      <c r="AV188" s="293">
        <v>0</v>
      </c>
      <c r="AW188" s="31">
        <v>0</v>
      </c>
      <c r="AX188" s="31">
        <v>0</v>
      </c>
      <c r="AY188" s="31">
        <v>0</v>
      </c>
      <c r="AZ188" s="31">
        <v>0</v>
      </c>
      <c r="BA188" s="31">
        <v>0</v>
      </c>
      <c r="BB188" s="294">
        <v>0</v>
      </c>
      <c r="BC188" s="293">
        <v>0</v>
      </c>
      <c r="BD188" s="31">
        <v>0</v>
      </c>
      <c r="BE188" s="294">
        <v>0</v>
      </c>
      <c r="BF188" s="293">
        <v>0</v>
      </c>
      <c r="BG188" s="31">
        <v>1</v>
      </c>
      <c r="BH188" s="294">
        <v>-1</v>
      </c>
      <c r="BI188">
        <v>0</v>
      </c>
      <c r="BJ188">
        <v>0</v>
      </c>
      <c r="BK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CA188">
        <v>0</v>
      </c>
      <c r="CB188">
        <v>0</v>
      </c>
      <c r="CC188">
        <v>-1</v>
      </c>
      <c r="CD188">
        <v>0</v>
      </c>
      <c r="CE188" t="s">
        <v>1817</v>
      </c>
      <c r="CF188" t="s">
        <v>957</v>
      </c>
      <c r="CG188" t="s">
        <v>2922</v>
      </c>
      <c r="CH188" t="s">
        <v>957</v>
      </c>
      <c r="CI188" t="s">
        <v>957</v>
      </c>
      <c r="CJ188" t="s">
        <v>957</v>
      </c>
      <c r="CK188" t="s">
        <v>957</v>
      </c>
      <c r="CR188">
        <v>0</v>
      </c>
      <c r="CS188">
        <v>0</v>
      </c>
      <c r="CT188">
        <v>0</v>
      </c>
      <c r="CU188" t="s">
        <v>1039</v>
      </c>
      <c r="CV188" t="s">
        <v>1037</v>
      </c>
      <c r="CW188" t="s">
        <v>2924</v>
      </c>
      <c r="CX188">
        <v>1</v>
      </c>
      <c r="CY188">
        <v>0</v>
      </c>
      <c r="CZ188" t="s">
        <v>1818</v>
      </c>
      <c r="DA188" t="s">
        <v>2926</v>
      </c>
      <c r="DB188" t="s">
        <v>2927</v>
      </c>
      <c r="DC188" t="s">
        <v>2928</v>
      </c>
    </row>
    <row r="189" spans="1:107" x14ac:dyDescent="0.2">
      <c r="A189" s="28">
        <v>199</v>
      </c>
      <c r="B189" s="39" t="s">
        <v>3243</v>
      </c>
      <c r="C189" s="330">
        <v>3</v>
      </c>
      <c r="D189" s="268">
        <v>-1</v>
      </c>
      <c r="E189" s="32">
        <v>0</v>
      </c>
      <c r="F189" s="32"/>
      <c r="G189" s="32">
        <v>2</v>
      </c>
      <c r="H189" s="32"/>
      <c r="I189" s="32" t="s">
        <v>1810</v>
      </c>
      <c r="J189" s="209" t="s">
        <v>957</v>
      </c>
      <c r="K189" s="393" t="s">
        <v>1023</v>
      </c>
      <c r="L189" s="419" t="s">
        <v>1028</v>
      </c>
      <c r="M189" s="32">
        <v>2</v>
      </c>
      <c r="N189" s="32">
        <v>0</v>
      </c>
      <c r="O189" s="332">
        <v>0</v>
      </c>
      <c r="P189" s="370">
        <v>2</v>
      </c>
      <c r="Q189" s="330">
        <v>110</v>
      </c>
      <c r="R189" s="32">
        <v>0</v>
      </c>
      <c r="S189" s="331">
        <v>0</v>
      </c>
      <c r="T189" s="32">
        <v>0</v>
      </c>
      <c r="U189" s="32">
        <v>0</v>
      </c>
      <c r="V189" s="32">
        <v>0</v>
      </c>
      <c r="W189" s="32">
        <v>0</v>
      </c>
      <c r="X189" s="32">
        <v>0</v>
      </c>
      <c r="Y189" s="32">
        <v>20</v>
      </c>
      <c r="Z189" s="32">
        <v>0</v>
      </c>
      <c r="AA189" s="32">
        <v>0</v>
      </c>
      <c r="AB189" s="32">
        <v>0</v>
      </c>
      <c r="AC189" s="32">
        <v>0</v>
      </c>
      <c r="AD189" s="332">
        <v>0</v>
      </c>
      <c r="AE189" s="32">
        <v>0</v>
      </c>
      <c r="AF189" s="32">
        <v>0</v>
      </c>
      <c r="AG189" s="32">
        <v>0</v>
      </c>
      <c r="AH189" s="32">
        <v>0</v>
      </c>
      <c r="AI189" s="32">
        <v>0</v>
      </c>
      <c r="AJ189" s="32">
        <v>0</v>
      </c>
      <c r="AK189" s="32">
        <v>0</v>
      </c>
      <c r="AL189" s="32">
        <v>0</v>
      </c>
      <c r="AM189" s="32">
        <v>0</v>
      </c>
      <c r="AN189" s="32">
        <v>0</v>
      </c>
      <c r="AO189" s="32">
        <v>0</v>
      </c>
      <c r="AP189" s="296">
        <v>0</v>
      </c>
      <c r="AQ189" s="295">
        <v>100</v>
      </c>
      <c r="AR189" s="32">
        <v>0</v>
      </c>
      <c r="AS189" s="32">
        <v>0</v>
      </c>
      <c r="AT189" s="32" t="s">
        <v>2081</v>
      </c>
      <c r="AU189" s="296" t="s">
        <v>957</v>
      </c>
      <c r="AV189" s="295">
        <v>0</v>
      </c>
      <c r="AW189" s="32">
        <v>0</v>
      </c>
      <c r="AX189" s="32">
        <v>0</v>
      </c>
      <c r="AY189" s="32">
        <v>0</v>
      </c>
      <c r="AZ189" s="32">
        <v>0</v>
      </c>
      <c r="BA189" s="32">
        <v>0</v>
      </c>
      <c r="BB189" s="296">
        <v>0</v>
      </c>
      <c r="BC189" s="295">
        <v>0</v>
      </c>
      <c r="BD189" s="32">
        <v>0</v>
      </c>
      <c r="BE189" s="296">
        <v>0</v>
      </c>
      <c r="BF189" s="295">
        <v>0</v>
      </c>
      <c r="BG189" s="32">
        <v>1</v>
      </c>
      <c r="BH189" s="296">
        <v>-1</v>
      </c>
      <c r="BI189" s="28">
        <v>0</v>
      </c>
      <c r="BJ189" s="28">
        <v>0</v>
      </c>
      <c r="BK189" s="28">
        <v>0</v>
      </c>
      <c r="BL189" s="28"/>
      <c r="BM189" s="28">
        <v>0</v>
      </c>
      <c r="BN189" s="28">
        <v>0</v>
      </c>
      <c r="BO189" s="28">
        <v>0</v>
      </c>
      <c r="BP189" s="28">
        <v>0</v>
      </c>
      <c r="BQ189" s="28">
        <v>0</v>
      </c>
      <c r="BR189" s="28">
        <v>0</v>
      </c>
      <c r="BS189" s="28">
        <v>0</v>
      </c>
      <c r="BT189" s="28">
        <v>0</v>
      </c>
      <c r="BU189" s="28">
        <v>0</v>
      </c>
      <c r="BV189" s="28">
        <v>0</v>
      </c>
      <c r="BW189" s="28">
        <v>0</v>
      </c>
      <c r="BX189" s="28">
        <v>0</v>
      </c>
      <c r="BY189" s="28">
        <v>0</v>
      </c>
      <c r="BZ189" s="28"/>
      <c r="CA189" s="28">
        <v>0</v>
      </c>
      <c r="CB189" s="28">
        <v>0</v>
      </c>
      <c r="CC189" s="28">
        <v>-1</v>
      </c>
      <c r="CD189" s="28">
        <v>0</v>
      </c>
      <c r="CE189" s="28" t="s">
        <v>1810</v>
      </c>
      <c r="CF189" s="28" t="s">
        <v>957</v>
      </c>
      <c r="CG189" s="28" t="s">
        <v>2922</v>
      </c>
      <c r="CH189" s="28" t="s">
        <v>957</v>
      </c>
      <c r="CI189" s="28" t="s">
        <v>957</v>
      </c>
      <c r="CJ189" s="28" t="s">
        <v>957</v>
      </c>
      <c r="CK189" s="28" t="s">
        <v>957</v>
      </c>
      <c r="CL189" s="28"/>
      <c r="CM189" s="28"/>
      <c r="CN189" s="28"/>
      <c r="CO189" s="28"/>
      <c r="CP189" s="28"/>
      <c r="CQ189" s="28"/>
      <c r="CR189" s="28">
        <v>0</v>
      </c>
      <c r="CS189" s="28">
        <v>1</v>
      </c>
      <c r="CT189" s="28">
        <v>1</v>
      </c>
      <c r="CU189" s="28" t="s">
        <v>1039</v>
      </c>
      <c r="CV189" s="28" t="s">
        <v>1037</v>
      </c>
      <c r="CW189" s="28" t="s">
        <v>2250</v>
      </c>
      <c r="CX189" s="28">
        <v>0</v>
      </c>
      <c r="CY189" s="28">
        <v>1</v>
      </c>
      <c r="CZ189" s="28" t="s">
        <v>1810</v>
      </c>
      <c r="DA189" s="28" t="s">
        <v>3194</v>
      </c>
      <c r="DB189" s="28" t="s">
        <v>3195</v>
      </c>
      <c r="DC189" s="28" t="s">
        <v>3196</v>
      </c>
    </row>
    <row r="190" spans="1:107" x14ac:dyDescent="0.2">
      <c r="A190">
        <v>200</v>
      </c>
      <c r="B190" s="39" t="s">
        <v>2253</v>
      </c>
      <c r="C190" s="328">
        <v>1</v>
      </c>
      <c r="D190" s="34">
        <v>100</v>
      </c>
      <c r="E190" s="31">
        <v>10</v>
      </c>
      <c r="F190" s="31"/>
      <c r="G190" s="31"/>
      <c r="H190" s="31"/>
      <c r="I190" s="31" t="s">
        <v>2253</v>
      </c>
      <c r="J190" s="207" t="s">
        <v>957</v>
      </c>
      <c r="K190" s="392"/>
      <c r="L190" s="418" t="s">
        <v>1028</v>
      </c>
      <c r="M190" s="31">
        <v>0</v>
      </c>
      <c r="N190" s="31">
        <v>0</v>
      </c>
      <c r="O190" s="329">
        <v>0</v>
      </c>
      <c r="P190" s="369">
        <v>2</v>
      </c>
      <c r="Q190" s="328">
        <v>-1</v>
      </c>
      <c r="R190" s="31">
        <v>0</v>
      </c>
      <c r="S190" s="242">
        <v>0</v>
      </c>
      <c r="T190" s="31">
        <v>0</v>
      </c>
      <c r="U190" s="31">
        <v>0</v>
      </c>
      <c r="V190" s="31">
        <v>0</v>
      </c>
      <c r="W190" s="31">
        <v>0</v>
      </c>
      <c r="X190" s="31">
        <v>0</v>
      </c>
      <c r="Y190" s="31">
        <v>20</v>
      </c>
      <c r="Z190" s="31">
        <v>0</v>
      </c>
      <c r="AA190" s="31">
        <v>0</v>
      </c>
      <c r="AB190" s="31">
        <v>0</v>
      </c>
      <c r="AC190" s="31">
        <v>0</v>
      </c>
      <c r="AD190" s="329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200</v>
      </c>
      <c r="AM190" s="31">
        <v>0</v>
      </c>
      <c r="AN190" s="31">
        <v>0</v>
      </c>
      <c r="AO190" s="31">
        <v>0</v>
      </c>
      <c r="AP190" s="294">
        <v>0</v>
      </c>
      <c r="AQ190" s="293">
        <v>0</v>
      </c>
      <c r="AR190" s="31">
        <v>0</v>
      </c>
      <c r="AS190" s="31">
        <v>0</v>
      </c>
      <c r="AT190" s="31" t="s">
        <v>957</v>
      </c>
      <c r="AU190" s="294" t="s">
        <v>957</v>
      </c>
      <c r="AV190" s="293">
        <v>0</v>
      </c>
      <c r="AW190" s="31">
        <v>0</v>
      </c>
      <c r="AX190" s="31">
        <v>0</v>
      </c>
      <c r="AY190" s="31">
        <v>0</v>
      </c>
      <c r="AZ190" s="31">
        <v>0</v>
      </c>
      <c r="BA190" s="31">
        <v>0</v>
      </c>
      <c r="BB190" s="294">
        <v>0</v>
      </c>
      <c r="BC190" s="293">
        <v>0</v>
      </c>
      <c r="BD190" s="31">
        <v>0</v>
      </c>
      <c r="BE190" s="294">
        <v>0</v>
      </c>
      <c r="BF190" s="293">
        <v>0</v>
      </c>
      <c r="BG190" s="31">
        <v>1</v>
      </c>
      <c r="BH190" s="294">
        <v>-1</v>
      </c>
      <c r="BI190">
        <v>0</v>
      </c>
      <c r="BJ190">
        <v>0</v>
      </c>
      <c r="BK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CA190">
        <v>0</v>
      </c>
      <c r="CB190">
        <v>0</v>
      </c>
      <c r="CC190">
        <v>-1</v>
      </c>
      <c r="CD190">
        <v>0</v>
      </c>
      <c r="CF190" t="s">
        <v>957</v>
      </c>
      <c r="CG190" t="s">
        <v>957</v>
      </c>
      <c r="CH190" t="s">
        <v>957</v>
      </c>
      <c r="CI190" t="s">
        <v>957</v>
      </c>
      <c r="CJ190" t="s">
        <v>957</v>
      </c>
      <c r="CK190" t="s">
        <v>957</v>
      </c>
      <c r="CR190">
        <v>0</v>
      </c>
      <c r="CS190">
        <v>2</v>
      </c>
      <c r="CT190">
        <v>56</v>
      </c>
      <c r="CU190" t="s">
        <v>2034</v>
      </c>
      <c r="CV190" t="s">
        <v>2035</v>
      </c>
      <c r="CW190" t="s">
        <v>2250</v>
      </c>
      <c r="CX190">
        <v>0</v>
      </c>
      <c r="CY190">
        <v>0</v>
      </c>
      <c r="CZ190" t="s">
        <v>2251</v>
      </c>
      <c r="DB190" t="s">
        <v>2251</v>
      </c>
      <c r="DC190" t="s">
        <v>2251</v>
      </c>
    </row>
    <row r="191" spans="1:107" x14ac:dyDescent="0.2">
      <c r="A191">
        <v>201</v>
      </c>
      <c r="B191" s="39" t="s">
        <v>2249</v>
      </c>
      <c r="C191" s="328">
        <v>1</v>
      </c>
      <c r="D191" s="34">
        <v>100</v>
      </c>
      <c r="E191" s="31">
        <v>10</v>
      </c>
      <c r="F191" s="31"/>
      <c r="G191" s="31"/>
      <c r="H191" s="31"/>
      <c r="I191" s="31" t="s">
        <v>2253</v>
      </c>
      <c r="J191" s="207" t="s">
        <v>957</v>
      </c>
      <c r="K191" s="392"/>
      <c r="L191" s="418" t="s">
        <v>1028</v>
      </c>
      <c r="M191" s="31">
        <v>0</v>
      </c>
      <c r="N191" s="31">
        <v>0</v>
      </c>
      <c r="O191" s="329">
        <v>0</v>
      </c>
      <c r="P191" s="369">
        <v>2</v>
      </c>
      <c r="Q191" s="328">
        <v>-1</v>
      </c>
      <c r="R191" s="31">
        <v>0</v>
      </c>
      <c r="S191" s="242">
        <v>0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/>
      <c r="Z191" s="31">
        <v>0</v>
      </c>
      <c r="AA191" s="31">
        <v>0</v>
      </c>
      <c r="AB191" s="31">
        <v>0</v>
      </c>
      <c r="AC191" s="31">
        <v>0</v>
      </c>
      <c r="AD191" s="329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200</v>
      </c>
      <c r="AM191" s="31">
        <v>0</v>
      </c>
      <c r="AN191" s="31">
        <v>0</v>
      </c>
      <c r="AO191" s="31">
        <v>0</v>
      </c>
      <c r="AP191" s="294">
        <v>0</v>
      </c>
      <c r="AQ191" s="293">
        <v>0</v>
      </c>
      <c r="AR191" s="31">
        <v>0</v>
      </c>
      <c r="AS191" s="31">
        <v>0</v>
      </c>
      <c r="AT191" s="31" t="s">
        <v>957</v>
      </c>
      <c r="AU191" s="294" t="s">
        <v>957</v>
      </c>
      <c r="AV191" s="293">
        <v>0</v>
      </c>
      <c r="AW191" s="31">
        <v>0</v>
      </c>
      <c r="AX191" s="31">
        <v>0</v>
      </c>
      <c r="AY191" s="31">
        <v>0</v>
      </c>
      <c r="AZ191" s="31">
        <v>0</v>
      </c>
      <c r="BA191" s="31">
        <v>0</v>
      </c>
      <c r="BB191" s="294">
        <v>0</v>
      </c>
      <c r="BC191" s="293">
        <v>0</v>
      </c>
      <c r="BD191" s="31">
        <v>0</v>
      </c>
      <c r="BE191" s="294">
        <v>0</v>
      </c>
      <c r="BF191" s="293">
        <v>0</v>
      </c>
      <c r="BG191" s="31">
        <v>1</v>
      </c>
      <c r="BH191" s="294">
        <v>-1</v>
      </c>
      <c r="BI191">
        <v>0</v>
      </c>
      <c r="BJ191">
        <v>0</v>
      </c>
      <c r="BK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CA191">
        <v>0</v>
      </c>
      <c r="CB191">
        <v>0</v>
      </c>
      <c r="CC191">
        <v>-1</v>
      </c>
      <c r="CD191">
        <v>0</v>
      </c>
      <c r="CF191" t="s">
        <v>957</v>
      </c>
      <c r="CG191" t="s">
        <v>957</v>
      </c>
      <c r="CH191" t="s">
        <v>957</v>
      </c>
      <c r="CI191" t="s">
        <v>957</v>
      </c>
      <c r="CJ191" t="s">
        <v>957</v>
      </c>
      <c r="CK191" t="s">
        <v>957</v>
      </c>
      <c r="CR191">
        <v>0</v>
      </c>
      <c r="CS191">
        <v>2</v>
      </c>
      <c r="CT191">
        <v>56</v>
      </c>
      <c r="CU191" t="s">
        <v>2034</v>
      </c>
      <c r="CV191" t="s">
        <v>2035</v>
      </c>
      <c r="CW191" t="s">
        <v>2250</v>
      </c>
      <c r="CX191">
        <v>0</v>
      </c>
      <c r="CY191">
        <v>0</v>
      </c>
      <c r="CZ191" t="s">
        <v>2251</v>
      </c>
      <c r="DB191" t="s">
        <v>2251</v>
      </c>
      <c r="DC191" t="s">
        <v>2251</v>
      </c>
    </row>
    <row r="192" spans="1:107" x14ac:dyDescent="0.2">
      <c r="A192">
        <v>202</v>
      </c>
      <c r="B192" s="39" t="s">
        <v>2252</v>
      </c>
      <c r="C192" s="328">
        <v>1</v>
      </c>
      <c r="D192" s="34">
        <v>100</v>
      </c>
      <c r="E192" s="31">
        <v>10</v>
      </c>
      <c r="F192" s="31"/>
      <c r="G192" s="31"/>
      <c r="H192" s="31"/>
      <c r="I192" s="31" t="s">
        <v>2253</v>
      </c>
      <c r="J192" s="207" t="s">
        <v>957</v>
      </c>
      <c r="K192" s="392"/>
      <c r="L192" s="418" t="s">
        <v>1028</v>
      </c>
      <c r="M192" s="31">
        <v>0</v>
      </c>
      <c r="N192" s="31">
        <v>0</v>
      </c>
      <c r="O192" s="329">
        <v>0</v>
      </c>
      <c r="P192" s="369">
        <v>2</v>
      </c>
      <c r="Q192" s="328">
        <v>-1</v>
      </c>
      <c r="R192" s="31">
        <v>0</v>
      </c>
      <c r="S192" s="242">
        <v>0</v>
      </c>
      <c r="T192" s="31">
        <v>0</v>
      </c>
      <c r="U192" s="31">
        <v>0</v>
      </c>
      <c r="V192" s="31">
        <v>0</v>
      </c>
      <c r="W192" s="31">
        <v>0</v>
      </c>
      <c r="X192" s="31">
        <v>0</v>
      </c>
      <c r="Y192" s="31"/>
      <c r="Z192" s="31">
        <v>0</v>
      </c>
      <c r="AA192" s="31">
        <v>0</v>
      </c>
      <c r="AB192" s="31">
        <v>0</v>
      </c>
      <c r="AC192" s="31">
        <v>0</v>
      </c>
      <c r="AD192" s="329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1">
        <v>0</v>
      </c>
      <c r="AL192" s="31">
        <v>200</v>
      </c>
      <c r="AM192" s="31">
        <v>0</v>
      </c>
      <c r="AN192" s="31">
        <v>0</v>
      </c>
      <c r="AO192" s="31">
        <v>0</v>
      </c>
      <c r="AP192" s="294">
        <v>0</v>
      </c>
      <c r="AQ192" s="293">
        <v>0</v>
      </c>
      <c r="AR192" s="31">
        <v>0</v>
      </c>
      <c r="AS192" s="31">
        <v>0</v>
      </c>
      <c r="AT192" s="31" t="s">
        <v>957</v>
      </c>
      <c r="AU192" s="294" t="s">
        <v>957</v>
      </c>
      <c r="AV192" s="293">
        <v>0</v>
      </c>
      <c r="AW192" s="31">
        <v>0</v>
      </c>
      <c r="AX192" s="31">
        <v>0</v>
      </c>
      <c r="AY192" s="31">
        <v>0</v>
      </c>
      <c r="AZ192" s="31">
        <v>0</v>
      </c>
      <c r="BA192" s="31">
        <v>0</v>
      </c>
      <c r="BB192" s="294">
        <v>0</v>
      </c>
      <c r="BC192" s="293">
        <v>0</v>
      </c>
      <c r="BD192" s="31">
        <v>0</v>
      </c>
      <c r="BE192" s="294">
        <v>0</v>
      </c>
      <c r="BF192" s="293">
        <v>0</v>
      </c>
      <c r="BG192" s="31">
        <v>1</v>
      </c>
      <c r="BH192" s="294">
        <v>-1</v>
      </c>
      <c r="BI192">
        <v>0</v>
      </c>
      <c r="BJ192">
        <v>0</v>
      </c>
      <c r="BK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CA192">
        <v>0</v>
      </c>
      <c r="CB192">
        <v>0</v>
      </c>
      <c r="CC192">
        <v>-1</v>
      </c>
      <c r="CD192">
        <v>0</v>
      </c>
      <c r="CF192" t="s">
        <v>957</v>
      </c>
      <c r="CG192" t="s">
        <v>957</v>
      </c>
      <c r="CH192" t="s">
        <v>957</v>
      </c>
      <c r="CI192" t="s">
        <v>957</v>
      </c>
      <c r="CJ192" t="s">
        <v>957</v>
      </c>
      <c r="CK192" t="s">
        <v>957</v>
      </c>
      <c r="CR192">
        <v>0</v>
      </c>
      <c r="CS192">
        <v>2</v>
      </c>
      <c r="CT192">
        <v>56</v>
      </c>
      <c r="CU192" t="s">
        <v>2034</v>
      </c>
      <c r="CV192" t="s">
        <v>2035</v>
      </c>
      <c r="CW192" t="s">
        <v>2250</v>
      </c>
      <c r="CX192">
        <v>0</v>
      </c>
      <c r="CY192">
        <v>0</v>
      </c>
      <c r="CZ192" t="s">
        <v>2251</v>
      </c>
      <c r="DB192" t="s">
        <v>2251</v>
      </c>
      <c r="DC192" t="s">
        <v>2251</v>
      </c>
    </row>
    <row r="193" spans="1:107" x14ac:dyDescent="0.2">
      <c r="A193">
        <v>203</v>
      </c>
      <c r="B193" s="39" t="s">
        <v>2182</v>
      </c>
      <c r="C193" s="328">
        <v>1</v>
      </c>
      <c r="D193" s="34">
        <v>900</v>
      </c>
      <c r="E193" s="31">
        <v>20</v>
      </c>
      <c r="F193" s="31"/>
      <c r="G193" s="31"/>
      <c r="H193" s="31"/>
      <c r="I193" s="31" t="s">
        <v>2182</v>
      </c>
      <c r="J193" s="441" t="s">
        <v>1052</v>
      </c>
      <c r="K193" s="392" t="s">
        <v>1023</v>
      </c>
      <c r="L193" s="418" t="s">
        <v>1028</v>
      </c>
      <c r="M193" s="31">
        <v>2</v>
      </c>
      <c r="N193" s="31">
        <v>0</v>
      </c>
      <c r="O193" s="329">
        <v>0</v>
      </c>
      <c r="P193" s="369">
        <v>2</v>
      </c>
      <c r="Q193" s="328">
        <v>22</v>
      </c>
      <c r="R193" s="31">
        <v>0</v>
      </c>
      <c r="S193" s="242">
        <v>0</v>
      </c>
      <c r="T193" s="31">
        <v>0</v>
      </c>
      <c r="U193" s="31">
        <v>0</v>
      </c>
      <c r="V193" s="31">
        <v>0</v>
      </c>
      <c r="W193" s="31">
        <v>0</v>
      </c>
      <c r="X193" s="31">
        <v>20</v>
      </c>
      <c r="Y193" s="31">
        <v>10</v>
      </c>
      <c r="Z193" s="31">
        <v>0</v>
      </c>
      <c r="AA193" s="31">
        <v>0</v>
      </c>
      <c r="AB193" s="31">
        <v>1</v>
      </c>
      <c r="AC193" s="31">
        <v>0</v>
      </c>
      <c r="AD193" s="329">
        <v>0</v>
      </c>
      <c r="AE193" s="31">
        <v>5</v>
      </c>
      <c r="AF193" s="31">
        <v>0</v>
      </c>
      <c r="AG193" s="31">
        <v>0</v>
      </c>
      <c r="AH193" s="31">
        <v>3</v>
      </c>
      <c r="AI193" s="31">
        <v>3</v>
      </c>
      <c r="AJ193" s="31">
        <v>1</v>
      </c>
      <c r="AK193" s="31">
        <v>1</v>
      </c>
      <c r="AL193" s="31">
        <v>200</v>
      </c>
      <c r="AM193" s="31">
        <v>0</v>
      </c>
      <c r="AN193" s="31">
        <v>0</v>
      </c>
      <c r="AO193" s="31">
        <v>0</v>
      </c>
      <c r="AP193" s="294">
        <v>0</v>
      </c>
      <c r="AQ193" s="293">
        <v>0</v>
      </c>
      <c r="AR193" s="31">
        <v>0</v>
      </c>
      <c r="AS193" s="31">
        <v>0</v>
      </c>
      <c r="AT193" s="31" t="s">
        <v>957</v>
      </c>
      <c r="AU193" s="294" t="s">
        <v>957</v>
      </c>
      <c r="AV193" s="293">
        <v>0</v>
      </c>
      <c r="AW193" s="31">
        <v>0</v>
      </c>
      <c r="AX193" s="31">
        <v>0</v>
      </c>
      <c r="AY193" s="31">
        <v>0</v>
      </c>
      <c r="AZ193" s="31">
        <v>0</v>
      </c>
      <c r="BA193" s="31">
        <v>0</v>
      </c>
      <c r="BB193" s="294">
        <v>0</v>
      </c>
      <c r="BC193" s="293">
        <v>0</v>
      </c>
      <c r="BD193" s="31">
        <v>0</v>
      </c>
      <c r="BE193" s="294">
        <v>0</v>
      </c>
      <c r="BF193" s="293">
        <v>0</v>
      </c>
      <c r="BG193" s="31">
        <v>1</v>
      </c>
      <c r="BH193" s="294">
        <v>-1</v>
      </c>
      <c r="BI193">
        <v>0</v>
      </c>
      <c r="BJ193">
        <v>0</v>
      </c>
      <c r="BK193">
        <v>1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CA193">
        <v>0</v>
      </c>
      <c r="CB193">
        <v>0</v>
      </c>
      <c r="CC193">
        <v>-1</v>
      </c>
      <c r="CD193">
        <v>0</v>
      </c>
      <c r="CE193" t="s">
        <v>3309</v>
      </c>
      <c r="CF193" t="s">
        <v>957</v>
      </c>
      <c r="CG193" t="s">
        <v>957</v>
      </c>
      <c r="CH193" t="s">
        <v>957</v>
      </c>
      <c r="CI193" t="s">
        <v>957</v>
      </c>
      <c r="CJ193" t="s">
        <v>2183</v>
      </c>
      <c r="CK193" t="s">
        <v>2184</v>
      </c>
      <c r="CL193" t="s">
        <v>1388</v>
      </c>
      <c r="CR193">
        <v>0</v>
      </c>
      <c r="CS193">
        <v>2</v>
      </c>
      <c r="CT193">
        <v>56</v>
      </c>
      <c r="CU193" t="s">
        <v>2034</v>
      </c>
      <c r="CV193" t="s">
        <v>2035</v>
      </c>
      <c r="CW193" t="s">
        <v>2185</v>
      </c>
      <c r="CX193">
        <v>0</v>
      </c>
      <c r="CY193">
        <v>0</v>
      </c>
      <c r="CZ193" t="s">
        <v>3280</v>
      </c>
      <c r="DA193" t="s">
        <v>2187</v>
      </c>
      <c r="DB193" t="s">
        <v>2188</v>
      </c>
      <c r="DC193" t="s">
        <v>2189</v>
      </c>
    </row>
    <row r="194" spans="1:107" x14ac:dyDescent="0.2">
      <c r="A194">
        <v>204</v>
      </c>
      <c r="B194" s="39" t="s">
        <v>3170</v>
      </c>
      <c r="C194" s="328">
        <v>1</v>
      </c>
      <c r="D194" s="34">
        <v>900</v>
      </c>
      <c r="E194" s="31">
        <v>20</v>
      </c>
      <c r="F194" s="31"/>
      <c r="G194" s="31"/>
      <c r="H194" s="31"/>
      <c r="I194" s="31" t="s">
        <v>3226</v>
      </c>
      <c r="J194" s="441" t="s">
        <v>1052</v>
      </c>
      <c r="K194" s="392" t="s">
        <v>1023</v>
      </c>
      <c r="L194" s="418" t="s">
        <v>1028</v>
      </c>
      <c r="M194" s="31">
        <v>1</v>
      </c>
      <c r="N194" s="31">
        <v>0</v>
      </c>
      <c r="O194" s="329">
        <v>0</v>
      </c>
      <c r="P194" s="369">
        <v>2</v>
      </c>
      <c r="Q194" s="328">
        <v>1</v>
      </c>
      <c r="R194" s="31">
        <v>0</v>
      </c>
      <c r="S194" s="242">
        <v>0</v>
      </c>
      <c r="T194" s="31">
        <v>0</v>
      </c>
      <c r="U194" s="31">
        <v>0</v>
      </c>
      <c r="V194" s="31">
        <v>0</v>
      </c>
      <c r="W194" s="31">
        <v>0</v>
      </c>
      <c r="X194" s="31">
        <v>0</v>
      </c>
      <c r="Y194" s="31">
        <v>10</v>
      </c>
      <c r="Z194" s="31">
        <v>0</v>
      </c>
      <c r="AA194" s="31">
        <v>0</v>
      </c>
      <c r="AB194" s="31">
        <v>1</v>
      </c>
      <c r="AC194" s="31">
        <v>0</v>
      </c>
      <c r="AD194" s="329">
        <v>0</v>
      </c>
      <c r="AE194" s="31">
        <v>1</v>
      </c>
      <c r="AF194" s="31">
        <v>0</v>
      </c>
      <c r="AG194" s="31">
        <v>0</v>
      </c>
      <c r="AH194" s="31">
        <v>3</v>
      </c>
      <c r="AI194" s="31">
        <v>3</v>
      </c>
      <c r="AJ194" s="31">
        <v>1</v>
      </c>
      <c r="AK194" s="31">
        <v>1</v>
      </c>
      <c r="AL194" s="31">
        <v>200</v>
      </c>
      <c r="AM194" s="31">
        <v>0</v>
      </c>
      <c r="AN194" s="31">
        <v>0</v>
      </c>
      <c r="AO194" s="31">
        <v>0</v>
      </c>
      <c r="AP194" s="294">
        <v>0</v>
      </c>
      <c r="AQ194" s="293">
        <v>0</v>
      </c>
      <c r="AR194" s="31">
        <v>0</v>
      </c>
      <c r="AS194" s="31">
        <v>0</v>
      </c>
      <c r="AT194" s="31" t="s">
        <v>957</v>
      </c>
      <c r="AU194" s="294" t="s">
        <v>957</v>
      </c>
      <c r="AV194" s="293">
        <v>0</v>
      </c>
      <c r="AW194" s="31">
        <v>0</v>
      </c>
      <c r="AX194" s="31">
        <v>0</v>
      </c>
      <c r="AY194" s="31">
        <v>0</v>
      </c>
      <c r="AZ194" s="31">
        <v>0</v>
      </c>
      <c r="BA194" s="31">
        <v>0</v>
      </c>
      <c r="BB194" s="294">
        <v>0</v>
      </c>
      <c r="BC194" s="293">
        <v>0</v>
      </c>
      <c r="BD194" s="31">
        <v>0</v>
      </c>
      <c r="BE194" s="294">
        <v>0</v>
      </c>
      <c r="BF194" s="293">
        <v>0</v>
      </c>
      <c r="BG194" s="31">
        <v>1</v>
      </c>
      <c r="BH194" s="294">
        <v>-1</v>
      </c>
      <c r="BI194">
        <v>0</v>
      </c>
      <c r="BJ194">
        <v>0</v>
      </c>
      <c r="BK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CA194">
        <v>0</v>
      </c>
      <c r="CB194">
        <v>0</v>
      </c>
      <c r="CC194">
        <v>-1</v>
      </c>
      <c r="CD194">
        <v>0</v>
      </c>
      <c r="CE194" t="s">
        <v>3074</v>
      </c>
      <c r="CF194" t="s">
        <v>957</v>
      </c>
      <c r="CG194" t="s">
        <v>957</v>
      </c>
      <c r="CH194" t="s">
        <v>957</v>
      </c>
      <c r="CI194" t="s">
        <v>957</v>
      </c>
      <c r="CJ194" t="s">
        <v>2170</v>
      </c>
      <c r="CK194" t="s">
        <v>2107</v>
      </c>
      <c r="CL194" t="s">
        <v>2141</v>
      </c>
      <c r="CR194">
        <v>0</v>
      </c>
      <c r="CS194">
        <v>2</v>
      </c>
      <c r="CT194">
        <v>2</v>
      </c>
      <c r="CU194" t="s">
        <v>2034</v>
      </c>
      <c r="CV194" t="s">
        <v>2035</v>
      </c>
      <c r="CW194" t="s">
        <v>3171</v>
      </c>
      <c r="CX194">
        <v>0</v>
      </c>
      <c r="CY194">
        <v>0</v>
      </c>
      <c r="CZ194" t="s">
        <v>3172</v>
      </c>
      <c r="DA194" t="s">
        <v>3173</v>
      </c>
      <c r="DB194" t="s">
        <v>3174</v>
      </c>
      <c r="DC194" t="s">
        <v>3175</v>
      </c>
    </row>
    <row r="195" spans="1:107" x14ac:dyDescent="0.2">
      <c r="A195">
        <v>205</v>
      </c>
      <c r="B195" s="39" t="s">
        <v>3146</v>
      </c>
      <c r="C195" s="328">
        <v>1</v>
      </c>
      <c r="D195" s="34">
        <v>900</v>
      </c>
      <c r="E195" s="31">
        <v>20</v>
      </c>
      <c r="F195" s="31"/>
      <c r="G195" s="31"/>
      <c r="H195" s="31"/>
      <c r="I195" s="31" t="s">
        <v>3226</v>
      </c>
      <c r="J195" s="441" t="s">
        <v>1052</v>
      </c>
      <c r="K195" s="392" t="s">
        <v>1023</v>
      </c>
      <c r="L195" s="418" t="s">
        <v>1028</v>
      </c>
      <c r="M195" s="31">
        <v>1</v>
      </c>
      <c r="N195" s="31">
        <v>0</v>
      </c>
      <c r="O195" s="329">
        <v>0</v>
      </c>
      <c r="P195" s="369">
        <v>2</v>
      </c>
      <c r="Q195" s="328">
        <v>1</v>
      </c>
      <c r="R195" s="31">
        <v>0</v>
      </c>
      <c r="S195" s="242">
        <v>0</v>
      </c>
      <c r="T195" s="31">
        <v>0</v>
      </c>
      <c r="U195" s="31">
        <v>0</v>
      </c>
      <c r="V195" s="31">
        <v>0</v>
      </c>
      <c r="W195" s="31">
        <v>0</v>
      </c>
      <c r="X195" s="31">
        <v>0</v>
      </c>
      <c r="Y195" s="31">
        <v>10</v>
      </c>
      <c r="Z195" s="31">
        <v>0</v>
      </c>
      <c r="AA195" s="31">
        <v>0</v>
      </c>
      <c r="AB195" s="31">
        <v>1</v>
      </c>
      <c r="AC195" s="31">
        <v>0</v>
      </c>
      <c r="AD195" s="329">
        <v>0</v>
      </c>
      <c r="AE195" s="31">
        <v>1</v>
      </c>
      <c r="AF195" s="31">
        <v>0</v>
      </c>
      <c r="AG195" s="31">
        <v>0</v>
      </c>
      <c r="AH195" s="31">
        <v>3</v>
      </c>
      <c r="AI195" s="31">
        <v>3</v>
      </c>
      <c r="AJ195" s="31">
        <v>1</v>
      </c>
      <c r="AK195" s="31">
        <v>1</v>
      </c>
      <c r="AL195" s="31">
        <v>200</v>
      </c>
      <c r="AM195" s="31">
        <v>0</v>
      </c>
      <c r="AN195" s="31">
        <v>0</v>
      </c>
      <c r="AO195" s="31">
        <v>0</v>
      </c>
      <c r="AP195" s="294">
        <v>0</v>
      </c>
      <c r="AQ195" s="293">
        <v>0</v>
      </c>
      <c r="AR195" s="31">
        <v>0</v>
      </c>
      <c r="AS195" s="31">
        <v>0</v>
      </c>
      <c r="AT195" s="31" t="s">
        <v>957</v>
      </c>
      <c r="AU195" s="294" t="s">
        <v>957</v>
      </c>
      <c r="AV195" s="293">
        <v>0</v>
      </c>
      <c r="AW195" s="31">
        <v>0</v>
      </c>
      <c r="AX195" s="31">
        <v>0</v>
      </c>
      <c r="AY195" s="31">
        <v>0</v>
      </c>
      <c r="AZ195" s="31">
        <v>0</v>
      </c>
      <c r="BA195" s="31">
        <v>0</v>
      </c>
      <c r="BB195" s="294">
        <v>0</v>
      </c>
      <c r="BC195" s="293">
        <v>0</v>
      </c>
      <c r="BD195" s="31">
        <v>0</v>
      </c>
      <c r="BE195" s="294">
        <v>0</v>
      </c>
      <c r="BF195" s="293">
        <v>0</v>
      </c>
      <c r="BG195" s="31">
        <v>1</v>
      </c>
      <c r="BH195" s="294">
        <v>-1</v>
      </c>
      <c r="BI195">
        <v>0</v>
      </c>
      <c r="BJ195">
        <v>0</v>
      </c>
      <c r="BK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CA195">
        <v>0</v>
      </c>
      <c r="CB195">
        <v>0</v>
      </c>
      <c r="CC195">
        <v>-1</v>
      </c>
      <c r="CD195">
        <v>0</v>
      </c>
      <c r="CE195" t="s">
        <v>3074</v>
      </c>
      <c r="CF195" t="s">
        <v>957</v>
      </c>
      <c r="CG195" t="s">
        <v>957</v>
      </c>
      <c r="CH195" t="s">
        <v>957</v>
      </c>
      <c r="CI195" t="s">
        <v>957</v>
      </c>
      <c r="CJ195" t="s">
        <v>2170</v>
      </c>
      <c r="CK195" t="s">
        <v>2107</v>
      </c>
      <c r="CL195" t="s">
        <v>2141</v>
      </c>
      <c r="CR195">
        <v>0</v>
      </c>
      <c r="CS195">
        <v>2</v>
      </c>
      <c r="CT195">
        <v>2</v>
      </c>
      <c r="CU195" t="s">
        <v>2034</v>
      </c>
      <c r="CV195" t="s">
        <v>2035</v>
      </c>
      <c r="CW195" t="s">
        <v>3147</v>
      </c>
      <c r="CX195">
        <v>0</v>
      </c>
      <c r="CY195">
        <v>0</v>
      </c>
      <c r="CZ195" t="s">
        <v>3148</v>
      </c>
      <c r="DA195" t="s">
        <v>3149</v>
      </c>
      <c r="DB195" t="s">
        <v>3150</v>
      </c>
      <c r="DC195" t="s">
        <v>3151</v>
      </c>
    </row>
    <row r="196" spans="1:107" x14ac:dyDescent="0.2">
      <c r="A196">
        <v>206</v>
      </c>
      <c r="B196" s="39" t="s">
        <v>3152</v>
      </c>
      <c r="C196" s="328">
        <v>1</v>
      </c>
      <c r="D196" s="34">
        <v>900</v>
      </c>
      <c r="E196" s="31">
        <v>20</v>
      </c>
      <c r="F196" s="31"/>
      <c r="G196" s="31"/>
      <c r="H196" s="31"/>
      <c r="I196" s="31" t="s">
        <v>3226</v>
      </c>
      <c r="J196" s="441" t="s">
        <v>1052</v>
      </c>
      <c r="K196" s="392" t="s">
        <v>1023</v>
      </c>
      <c r="L196" s="418" t="s">
        <v>1028</v>
      </c>
      <c r="M196" s="31">
        <v>1</v>
      </c>
      <c r="N196" s="31">
        <v>0</v>
      </c>
      <c r="O196" s="329">
        <v>0</v>
      </c>
      <c r="P196" s="369">
        <v>2</v>
      </c>
      <c r="Q196" s="328">
        <v>1</v>
      </c>
      <c r="R196" s="31">
        <v>0</v>
      </c>
      <c r="S196" s="242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10</v>
      </c>
      <c r="Z196" s="31">
        <v>0</v>
      </c>
      <c r="AA196" s="31">
        <v>0</v>
      </c>
      <c r="AB196" s="31">
        <v>1</v>
      </c>
      <c r="AC196" s="31">
        <v>0</v>
      </c>
      <c r="AD196" s="329">
        <v>0</v>
      </c>
      <c r="AE196" s="31">
        <v>1</v>
      </c>
      <c r="AF196" s="31">
        <v>0</v>
      </c>
      <c r="AG196" s="31">
        <v>0</v>
      </c>
      <c r="AH196" s="31">
        <v>3</v>
      </c>
      <c r="AI196" s="31">
        <v>3</v>
      </c>
      <c r="AJ196" s="31">
        <v>1</v>
      </c>
      <c r="AK196" s="31">
        <v>1</v>
      </c>
      <c r="AL196" s="31">
        <v>200</v>
      </c>
      <c r="AM196" s="31">
        <v>0</v>
      </c>
      <c r="AN196" s="31">
        <v>0</v>
      </c>
      <c r="AO196" s="31">
        <v>0</v>
      </c>
      <c r="AP196" s="294">
        <v>0</v>
      </c>
      <c r="AQ196" s="293">
        <v>0</v>
      </c>
      <c r="AR196" s="31">
        <v>0</v>
      </c>
      <c r="AS196" s="31">
        <v>0</v>
      </c>
      <c r="AT196" s="31" t="s">
        <v>957</v>
      </c>
      <c r="AU196" s="294" t="s">
        <v>957</v>
      </c>
      <c r="AV196" s="293">
        <v>0</v>
      </c>
      <c r="AW196" s="31">
        <v>0</v>
      </c>
      <c r="AX196" s="31">
        <v>0</v>
      </c>
      <c r="AY196" s="31">
        <v>0</v>
      </c>
      <c r="AZ196" s="31">
        <v>0</v>
      </c>
      <c r="BA196" s="31">
        <v>0</v>
      </c>
      <c r="BB196" s="294">
        <v>0</v>
      </c>
      <c r="BC196" s="293">
        <v>0</v>
      </c>
      <c r="BD196" s="31">
        <v>0</v>
      </c>
      <c r="BE196" s="294">
        <v>0</v>
      </c>
      <c r="BF196" s="293">
        <v>0</v>
      </c>
      <c r="BG196" s="31">
        <v>1</v>
      </c>
      <c r="BH196" s="294">
        <v>-1</v>
      </c>
      <c r="BI196">
        <v>0</v>
      </c>
      <c r="BJ196">
        <v>0</v>
      </c>
      <c r="BK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CA196">
        <v>0</v>
      </c>
      <c r="CB196">
        <v>0</v>
      </c>
      <c r="CC196">
        <v>-1</v>
      </c>
      <c r="CD196">
        <v>0</v>
      </c>
      <c r="CE196" t="s">
        <v>3074</v>
      </c>
      <c r="CF196" t="s">
        <v>957</v>
      </c>
      <c r="CG196" t="s">
        <v>957</v>
      </c>
      <c r="CH196" t="s">
        <v>957</v>
      </c>
      <c r="CI196" t="s">
        <v>957</v>
      </c>
      <c r="CJ196" t="s">
        <v>2170</v>
      </c>
      <c r="CK196" t="s">
        <v>2107</v>
      </c>
      <c r="CL196" t="s">
        <v>2141</v>
      </c>
      <c r="CR196">
        <v>0</v>
      </c>
      <c r="CS196">
        <v>2</v>
      </c>
      <c r="CT196">
        <v>2</v>
      </c>
      <c r="CU196" t="s">
        <v>2034</v>
      </c>
      <c r="CV196" t="s">
        <v>2035</v>
      </c>
      <c r="CW196" t="s">
        <v>3153</v>
      </c>
      <c r="CX196">
        <v>0</v>
      </c>
      <c r="CY196">
        <v>0</v>
      </c>
      <c r="CZ196" t="s">
        <v>3154</v>
      </c>
      <c r="DA196" t="s">
        <v>3155</v>
      </c>
      <c r="DB196" t="s">
        <v>3156</v>
      </c>
      <c r="DC196" t="s">
        <v>3157</v>
      </c>
    </row>
    <row r="197" spans="1:107" x14ac:dyDescent="0.2">
      <c r="A197">
        <v>207</v>
      </c>
      <c r="B197" s="39" t="s">
        <v>3158</v>
      </c>
      <c r="C197" s="328">
        <v>1</v>
      </c>
      <c r="D197" s="34">
        <v>900</v>
      </c>
      <c r="E197" s="31">
        <v>20</v>
      </c>
      <c r="F197" s="31"/>
      <c r="G197" s="31"/>
      <c r="H197" s="31"/>
      <c r="I197" s="31" t="s">
        <v>3226</v>
      </c>
      <c r="J197" s="441" t="s">
        <v>1052</v>
      </c>
      <c r="K197" s="392" t="s">
        <v>1023</v>
      </c>
      <c r="L197" s="418" t="s">
        <v>1028</v>
      </c>
      <c r="M197" s="31">
        <v>1</v>
      </c>
      <c r="N197" s="31">
        <v>0</v>
      </c>
      <c r="O197" s="329">
        <v>0</v>
      </c>
      <c r="P197" s="369">
        <v>2</v>
      </c>
      <c r="Q197" s="328">
        <v>1</v>
      </c>
      <c r="R197" s="31">
        <v>0</v>
      </c>
      <c r="S197" s="242">
        <v>0</v>
      </c>
      <c r="T197" s="31">
        <v>0</v>
      </c>
      <c r="U197" s="31">
        <v>0</v>
      </c>
      <c r="V197" s="31">
        <v>0</v>
      </c>
      <c r="W197" s="31">
        <v>0</v>
      </c>
      <c r="X197" s="31">
        <v>0</v>
      </c>
      <c r="Y197" s="31">
        <v>10</v>
      </c>
      <c r="Z197" s="31">
        <v>0</v>
      </c>
      <c r="AA197" s="31">
        <v>0</v>
      </c>
      <c r="AB197" s="31">
        <v>1</v>
      </c>
      <c r="AC197" s="31">
        <v>0</v>
      </c>
      <c r="AD197" s="329">
        <v>0</v>
      </c>
      <c r="AE197" s="31">
        <v>1</v>
      </c>
      <c r="AF197" s="31">
        <v>0</v>
      </c>
      <c r="AG197" s="31">
        <v>0</v>
      </c>
      <c r="AH197" s="31">
        <v>3</v>
      </c>
      <c r="AI197" s="31">
        <v>3</v>
      </c>
      <c r="AJ197" s="31">
        <v>1</v>
      </c>
      <c r="AK197" s="31">
        <v>1</v>
      </c>
      <c r="AL197" s="31">
        <v>200</v>
      </c>
      <c r="AM197" s="31">
        <v>0</v>
      </c>
      <c r="AN197" s="31">
        <v>0</v>
      </c>
      <c r="AO197" s="31">
        <v>0</v>
      </c>
      <c r="AP197" s="294">
        <v>0</v>
      </c>
      <c r="AQ197" s="293">
        <v>0</v>
      </c>
      <c r="AR197" s="31">
        <v>0</v>
      </c>
      <c r="AS197" s="31">
        <v>0</v>
      </c>
      <c r="AT197" s="31" t="s">
        <v>957</v>
      </c>
      <c r="AU197" s="294" t="s">
        <v>957</v>
      </c>
      <c r="AV197" s="293">
        <v>0</v>
      </c>
      <c r="AW197" s="31">
        <v>0</v>
      </c>
      <c r="AX197" s="31">
        <v>0</v>
      </c>
      <c r="AY197" s="31">
        <v>0</v>
      </c>
      <c r="AZ197" s="31">
        <v>0</v>
      </c>
      <c r="BA197" s="31">
        <v>0</v>
      </c>
      <c r="BB197" s="294">
        <v>0</v>
      </c>
      <c r="BC197" s="293">
        <v>0</v>
      </c>
      <c r="BD197" s="31">
        <v>0</v>
      </c>
      <c r="BE197" s="294">
        <v>0</v>
      </c>
      <c r="BF197" s="293">
        <v>0</v>
      </c>
      <c r="BG197" s="31">
        <v>1</v>
      </c>
      <c r="BH197" s="294">
        <v>-1</v>
      </c>
      <c r="BI197">
        <v>0</v>
      </c>
      <c r="BJ197">
        <v>0</v>
      </c>
      <c r="BK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CA197">
        <v>0</v>
      </c>
      <c r="CB197">
        <v>0</v>
      </c>
      <c r="CC197">
        <v>-1</v>
      </c>
      <c r="CD197">
        <v>0</v>
      </c>
      <c r="CE197" t="s">
        <v>3074</v>
      </c>
      <c r="CF197" t="s">
        <v>957</v>
      </c>
      <c r="CG197" t="s">
        <v>957</v>
      </c>
      <c r="CH197" t="s">
        <v>957</v>
      </c>
      <c r="CI197" t="s">
        <v>957</v>
      </c>
      <c r="CJ197" t="s">
        <v>2170</v>
      </c>
      <c r="CK197" t="s">
        <v>2107</v>
      </c>
      <c r="CL197" t="s">
        <v>2141</v>
      </c>
      <c r="CR197">
        <v>0</v>
      </c>
      <c r="CS197">
        <v>2</v>
      </c>
      <c r="CT197">
        <v>2</v>
      </c>
      <c r="CU197" t="s">
        <v>2034</v>
      </c>
      <c r="CV197" t="s">
        <v>2035</v>
      </c>
      <c r="CW197" t="s">
        <v>3159</v>
      </c>
      <c r="CX197">
        <v>0</v>
      </c>
      <c r="CY197">
        <v>0</v>
      </c>
      <c r="CZ197" t="s">
        <v>3160</v>
      </c>
      <c r="DA197" t="s">
        <v>3161</v>
      </c>
      <c r="DB197" t="s">
        <v>3162</v>
      </c>
      <c r="DC197" t="s">
        <v>3163</v>
      </c>
    </row>
    <row r="198" spans="1:107" x14ac:dyDescent="0.2">
      <c r="A198">
        <v>208</v>
      </c>
      <c r="B198" s="39" t="s">
        <v>3164</v>
      </c>
      <c r="C198" s="328">
        <v>1</v>
      </c>
      <c r="D198" s="34">
        <v>900</v>
      </c>
      <c r="E198" s="31">
        <v>20</v>
      </c>
      <c r="F198" s="31"/>
      <c r="G198" s="31"/>
      <c r="H198" s="31"/>
      <c r="I198" s="31" t="s">
        <v>3226</v>
      </c>
      <c r="J198" s="441" t="s">
        <v>1052</v>
      </c>
      <c r="K198" s="392" t="s">
        <v>1023</v>
      </c>
      <c r="L198" s="418" t="s">
        <v>1028</v>
      </c>
      <c r="M198" s="31">
        <v>1</v>
      </c>
      <c r="N198" s="31">
        <v>0</v>
      </c>
      <c r="O198" s="329">
        <v>0</v>
      </c>
      <c r="P198" s="369">
        <v>2</v>
      </c>
      <c r="Q198" s="328">
        <v>1</v>
      </c>
      <c r="R198" s="31">
        <v>0</v>
      </c>
      <c r="S198" s="242">
        <v>0</v>
      </c>
      <c r="T198" s="31">
        <v>0</v>
      </c>
      <c r="U198" s="31">
        <v>0</v>
      </c>
      <c r="V198" s="31">
        <v>0</v>
      </c>
      <c r="W198" s="31">
        <v>0</v>
      </c>
      <c r="X198" s="31">
        <v>0</v>
      </c>
      <c r="Y198" s="31">
        <v>10</v>
      </c>
      <c r="Z198" s="31">
        <v>0</v>
      </c>
      <c r="AA198" s="31">
        <v>0</v>
      </c>
      <c r="AB198" s="31">
        <v>1</v>
      </c>
      <c r="AC198" s="31">
        <v>0</v>
      </c>
      <c r="AD198" s="329">
        <v>0</v>
      </c>
      <c r="AE198" s="31">
        <v>1</v>
      </c>
      <c r="AF198" s="31">
        <v>0</v>
      </c>
      <c r="AG198" s="31">
        <v>0</v>
      </c>
      <c r="AH198" s="31">
        <v>3</v>
      </c>
      <c r="AI198" s="31">
        <v>3</v>
      </c>
      <c r="AJ198" s="31">
        <v>1</v>
      </c>
      <c r="AK198" s="31">
        <v>1</v>
      </c>
      <c r="AL198" s="31">
        <v>200</v>
      </c>
      <c r="AM198" s="31">
        <v>0</v>
      </c>
      <c r="AN198" s="31">
        <v>0</v>
      </c>
      <c r="AO198" s="31">
        <v>0</v>
      </c>
      <c r="AP198" s="294">
        <v>0</v>
      </c>
      <c r="AQ198" s="293">
        <v>0</v>
      </c>
      <c r="AR198" s="31">
        <v>0</v>
      </c>
      <c r="AS198" s="31">
        <v>0</v>
      </c>
      <c r="AT198" s="31" t="s">
        <v>957</v>
      </c>
      <c r="AU198" s="294" t="s">
        <v>957</v>
      </c>
      <c r="AV198" s="293">
        <v>0</v>
      </c>
      <c r="AW198" s="31">
        <v>0</v>
      </c>
      <c r="AX198" s="31">
        <v>0</v>
      </c>
      <c r="AY198" s="31">
        <v>0</v>
      </c>
      <c r="AZ198" s="31">
        <v>0</v>
      </c>
      <c r="BA198" s="31">
        <v>0</v>
      </c>
      <c r="BB198" s="294">
        <v>0</v>
      </c>
      <c r="BC198" s="293">
        <v>0</v>
      </c>
      <c r="BD198" s="31">
        <v>0</v>
      </c>
      <c r="BE198" s="294">
        <v>0</v>
      </c>
      <c r="BF198" s="293">
        <v>0</v>
      </c>
      <c r="BG198" s="31">
        <v>1</v>
      </c>
      <c r="BH198" s="294">
        <v>-1</v>
      </c>
      <c r="BI198">
        <v>0</v>
      </c>
      <c r="BJ198">
        <v>0</v>
      </c>
      <c r="BK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CA198">
        <v>0</v>
      </c>
      <c r="CB198">
        <v>0</v>
      </c>
      <c r="CC198">
        <v>-1</v>
      </c>
      <c r="CD198">
        <v>0</v>
      </c>
      <c r="CE198" t="s">
        <v>3074</v>
      </c>
      <c r="CF198" t="s">
        <v>957</v>
      </c>
      <c r="CG198" t="s">
        <v>957</v>
      </c>
      <c r="CH198" t="s">
        <v>957</v>
      </c>
      <c r="CI198" t="s">
        <v>957</v>
      </c>
      <c r="CJ198" t="s">
        <v>2170</v>
      </c>
      <c r="CK198" t="s">
        <v>2107</v>
      </c>
      <c r="CL198" t="s">
        <v>2141</v>
      </c>
      <c r="CR198">
        <v>0</v>
      </c>
      <c r="CS198">
        <v>2</v>
      </c>
      <c r="CT198">
        <v>2</v>
      </c>
      <c r="CU198" t="s">
        <v>2034</v>
      </c>
      <c r="CV198" t="s">
        <v>2035</v>
      </c>
      <c r="CW198" t="s">
        <v>3165</v>
      </c>
      <c r="CX198">
        <v>0</v>
      </c>
      <c r="CY198">
        <v>0</v>
      </c>
      <c r="CZ198" t="s">
        <v>3166</v>
      </c>
      <c r="DA198" t="s">
        <v>3167</v>
      </c>
      <c r="DB198" t="s">
        <v>3168</v>
      </c>
      <c r="DC198" t="s">
        <v>3169</v>
      </c>
    </row>
    <row r="199" spans="1:107" x14ac:dyDescent="0.2">
      <c r="A199">
        <v>209</v>
      </c>
      <c r="B199" s="39" t="s">
        <v>3073</v>
      </c>
      <c r="C199" s="328">
        <v>1</v>
      </c>
      <c r="D199" s="34">
        <v>900</v>
      </c>
      <c r="E199" s="31">
        <v>20</v>
      </c>
      <c r="F199" s="31"/>
      <c r="G199" s="31"/>
      <c r="H199" s="31"/>
      <c r="I199" s="31" t="s">
        <v>3226</v>
      </c>
      <c r="J199" s="441" t="s">
        <v>1052</v>
      </c>
      <c r="K199" s="392" t="s">
        <v>1023</v>
      </c>
      <c r="L199" s="418" t="s">
        <v>1028</v>
      </c>
      <c r="M199" s="31">
        <v>1</v>
      </c>
      <c r="N199" s="31">
        <v>0</v>
      </c>
      <c r="O199" s="329">
        <v>0</v>
      </c>
      <c r="P199" s="369">
        <v>2</v>
      </c>
      <c r="Q199" s="328">
        <v>1</v>
      </c>
      <c r="R199" s="31">
        <v>0</v>
      </c>
      <c r="S199" s="242">
        <v>0</v>
      </c>
      <c r="T199" s="31">
        <v>0</v>
      </c>
      <c r="U199" s="31">
        <v>0</v>
      </c>
      <c r="V199" s="31">
        <v>0</v>
      </c>
      <c r="W199" s="31">
        <v>0</v>
      </c>
      <c r="X199" s="31">
        <v>0</v>
      </c>
      <c r="Y199" s="31">
        <v>10</v>
      </c>
      <c r="Z199" s="31">
        <v>0</v>
      </c>
      <c r="AA199" s="31">
        <v>0</v>
      </c>
      <c r="AB199" s="31">
        <v>1</v>
      </c>
      <c r="AC199" s="31">
        <v>0</v>
      </c>
      <c r="AD199" s="329">
        <v>0</v>
      </c>
      <c r="AE199" s="31">
        <v>1</v>
      </c>
      <c r="AF199" s="31">
        <v>0</v>
      </c>
      <c r="AG199" s="31">
        <v>0</v>
      </c>
      <c r="AH199" s="31">
        <v>3</v>
      </c>
      <c r="AI199" s="31">
        <v>3</v>
      </c>
      <c r="AJ199" s="31">
        <v>1</v>
      </c>
      <c r="AK199" s="31">
        <v>1</v>
      </c>
      <c r="AL199" s="31">
        <v>200</v>
      </c>
      <c r="AM199" s="31">
        <v>0</v>
      </c>
      <c r="AN199" s="31">
        <v>0</v>
      </c>
      <c r="AO199" s="31">
        <v>0</v>
      </c>
      <c r="AP199" s="294">
        <v>0</v>
      </c>
      <c r="AQ199" s="293">
        <v>0</v>
      </c>
      <c r="AR199" s="31">
        <v>0</v>
      </c>
      <c r="AS199" s="31">
        <v>0</v>
      </c>
      <c r="AT199" s="31" t="s">
        <v>957</v>
      </c>
      <c r="AU199" s="294" t="s">
        <v>957</v>
      </c>
      <c r="AV199" s="293">
        <v>0</v>
      </c>
      <c r="AW199" s="31">
        <v>0</v>
      </c>
      <c r="AX199" s="31">
        <v>0</v>
      </c>
      <c r="AY199" s="31">
        <v>0</v>
      </c>
      <c r="AZ199" s="31">
        <v>0</v>
      </c>
      <c r="BA199" s="31">
        <v>0</v>
      </c>
      <c r="BB199" s="294">
        <v>0</v>
      </c>
      <c r="BC199" s="293">
        <v>0</v>
      </c>
      <c r="BD199" s="31">
        <v>0</v>
      </c>
      <c r="BE199" s="294">
        <v>0</v>
      </c>
      <c r="BF199" s="293">
        <v>0</v>
      </c>
      <c r="BG199" s="31">
        <v>1</v>
      </c>
      <c r="BH199" s="294">
        <v>-1</v>
      </c>
      <c r="BI199">
        <v>0</v>
      </c>
      <c r="BJ199">
        <v>0</v>
      </c>
      <c r="BK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CA199">
        <v>0</v>
      </c>
      <c r="CB199">
        <v>0</v>
      </c>
      <c r="CC199">
        <v>-1</v>
      </c>
      <c r="CD199">
        <v>0</v>
      </c>
      <c r="CE199" t="s">
        <v>3074</v>
      </c>
      <c r="CF199" t="s">
        <v>957</v>
      </c>
      <c r="CG199" t="s">
        <v>957</v>
      </c>
      <c r="CH199" t="s">
        <v>957</v>
      </c>
      <c r="CI199" t="s">
        <v>957</v>
      </c>
      <c r="CJ199" t="s">
        <v>2170</v>
      </c>
      <c r="CK199" t="s">
        <v>2107</v>
      </c>
      <c r="CL199" t="s">
        <v>2141</v>
      </c>
      <c r="CR199">
        <v>0</v>
      </c>
      <c r="CS199">
        <v>2</v>
      </c>
      <c r="CT199">
        <v>2</v>
      </c>
      <c r="CU199" t="s">
        <v>2034</v>
      </c>
      <c r="CV199" t="s">
        <v>2035</v>
      </c>
      <c r="CW199" t="s">
        <v>3075</v>
      </c>
      <c r="CX199">
        <v>0</v>
      </c>
      <c r="CY199">
        <v>0</v>
      </c>
      <c r="CZ199" t="s">
        <v>3076</v>
      </c>
      <c r="DA199" t="s">
        <v>3077</v>
      </c>
      <c r="DB199" t="s">
        <v>3078</v>
      </c>
      <c r="DC199" t="s">
        <v>3079</v>
      </c>
    </row>
    <row r="200" spans="1:107" x14ac:dyDescent="0.2">
      <c r="A200">
        <v>210</v>
      </c>
      <c r="B200" s="39" t="s">
        <v>3080</v>
      </c>
      <c r="C200" s="328">
        <v>1</v>
      </c>
      <c r="D200" s="34">
        <v>900</v>
      </c>
      <c r="E200" s="31">
        <v>20</v>
      </c>
      <c r="F200" s="31"/>
      <c r="G200" s="31"/>
      <c r="H200" s="31"/>
      <c r="I200" s="31" t="s">
        <v>3226</v>
      </c>
      <c r="J200" s="441" t="s">
        <v>1052</v>
      </c>
      <c r="K200" s="392" t="s">
        <v>1023</v>
      </c>
      <c r="L200" s="418" t="s">
        <v>1028</v>
      </c>
      <c r="M200" s="31">
        <v>1</v>
      </c>
      <c r="N200" s="31">
        <v>0</v>
      </c>
      <c r="O200" s="329">
        <v>0</v>
      </c>
      <c r="P200" s="369">
        <v>2</v>
      </c>
      <c r="Q200" s="328">
        <v>1</v>
      </c>
      <c r="R200" s="31">
        <v>0</v>
      </c>
      <c r="S200" s="242">
        <v>0</v>
      </c>
      <c r="T200" s="31">
        <v>0</v>
      </c>
      <c r="U200" s="31">
        <v>0</v>
      </c>
      <c r="V200" s="31">
        <v>0</v>
      </c>
      <c r="W200" s="31">
        <v>0</v>
      </c>
      <c r="X200" s="31">
        <v>0</v>
      </c>
      <c r="Y200" s="31">
        <v>10</v>
      </c>
      <c r="Z200" s="31">
        <v>0</v>
      </c>
      <c r="AA200" s="31">
        <v>0</v>
      </c>
      <c r="AB200" s="31">
        <v>1</v>
      </c>
      <c r="AC200" s="31">
        <v>0</v>
      </c>
      <c r="AD200" s="329">
        <v>0</v>
      </c>
      <c r="AE200" s="31">
        <v>1</v>
      </c>
      <c r="AF200" s="31">
        <v>0</v>
      </c>
      <c r="AG200" s="31">
        <v>0</v>
      </c>
      <c r="AH200" s="31">
        <v>3</v>
      </c>
      <c r="AI200" s="31">
        <v>3</v>
      </c>
      <c r="AJ200" s="31">
        <v>1</v>
      </c>
      <c r="AK200" s="31">
        <v>1</v>
      </c>
      <c r="AL200" s="31">
        <v>200</v>
      </c>
      <c r="AM200" s="31">
        <v>0</v>
      </c>
      <c r="AN200" s="31">
        <v>0</v>
      </c>
      <c r="AO200" s="31">
        <v>0</v>
      </c>
      <c r="AP200" s="294">
        <v>0</v>
      </c>
      <c r="AQ200" s="293">
        <v>0</v>
      </c>
      <c r="AR200" s="31">
        <v>0</v>
      </c>
      <c r="AS200" s="31">
        <v>0</v>
      </c>
      <c r="AT200" s="31" t="s">
        <v>957</v>
      </c>
      <c r="AU200" s="294" t="s">
        <v>957</v>
      </c>
      <c r="AV200" s="293">
        <v>0</v>
      </c>
      <c r="AW200" s="31">
        <v>0</v>
      </c>
      <c r="AX200" s="31">
        <v>0</v>
      </c>
      <c r="AY200" s="31">
        <v>0</v>
      </c>
      <c r="AZ200" s="31">
        <v>0</v>
      </c>
      <c r="BA200" s="31">
        <v>0</v>
      </c>
      <c r="BB200" s="294">
        <v>0</v>
      </c>
      <c r="BC200" s="293">
        <v>0</v>
      </c>
      <c r="BD200" s="31">
        <v>0</v>
      </c>
      <c r="BE200" s="294">
        <v>0</v>
      </c>
      <c r="BF200" s="293">
        <v>0</v>
      </c>
      <c r="BG200" s="31">
        <v>1</v>
      </c>
      <c r="BH200" s="294">
        <v>-1</v>
      </c>
      <c r="BI200">
        <v>0</v>
      </c>
      <c r="BJ200">
        <v>0</v>
      </c>
      <c r="BK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CA200">
        <v>0</v>
      </c>
      <c r="CB200">
        <v>0</v>
      </c>
      <c r="CC200">
        <v>-1</v>
      </c>
      <c r="CD200">
        <v>0</v>
      </c>
      <c r="CE200" t="s">
        <v>3074</v>
      </c>
      <c r="CF200" t="s">
        <v>957</v>
      </c>
      <c r="CG200" t="s">
        <v>957</v>
      </c>
      <c r="CH200" t="s">
        <v>957</v>
      </c>
      <c r="CI200" t="s">
        <v>957</v>
      </c>
      <c r="CJ200" t="s">
        <v>2170</v>
      </c>
      <c r="CK200" t="s">
        <v>2107</v>
      </c>
      <c r="CL200" t="s">
        <v>2141</v>
      </c>
      <c r="CR200">
        <v>0</v>
      </c>
      <c r="CS200">
        <v>2</v>
      </c>
      <c r="CT200">
        <v>2</v>
      </c>
      <c r="CU200" t="s">
        <v>2034</v>
      </c>
      <c r="CV200" t="s">
        <v>2035</v>
      </c>
      <c r="CW200" t="s">
        <v>3081</v>
      </c>
      <c r="CX200">
        <v>0</v>
      </c>
      <c r="CY200">
        <v>0</v>
      </c>
      <c r="CZ200" t="s">
        <v>3082</v>
      </c>
      <c r="DA200" t="s">
        <v>3083</v>
      </c>
      <c r="DB200" t="s">
        <v>3084</v>
      </c>
      <c r="DC200" t="s">
        <v>3085</v>
      </c>
    </row>
    <row r="201" spans="1:107" x14ac:dyDescent="0.2">
      <c r="A201">
        <v>211</v>
      </c>
      <c r="B201" s="39" t="s">
        <v>3086</v>
      </c>
      <c r="C201" s="328">
        <v>1</v>
      </c>
      <c r="D201" s="34">
        <v>900</v>
      </c>
      <c r="E201" s="31">
        <v>20</v>
      </c>
      <c r="F201" s="31"/>
      <c r="G201" s="31"/>
      <c r="H201" s="31"/>
      <c r="I201" s="31" t="s">
        <v>3226</v>
      </c>
      <c r="J201" s="441" t="s">
        <v>1052</v>
      </c>
      <c r="K201" s="392" t="s">
        <v>1023</v>
      </c>
      <c r="L201" s="418" t="s">
        <v>1028</v>
      </c>
      <c r="M201" s="31">
        <v>1</v>
      </c>
      <c r="N201" s="31">
        <v>0</v>
      </c>
      <c r="O201" s="329">
        <v>0</v>
      </c>
      <c r="P201" s="369">
        <v>2</v>
      </c>
      <c r="Q201" s="328">
        <v>1</v>
      </c>
      <c r="R201" s="31">
        <v>0</v>
      </c>
      <c r="S201" s="242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10</v>
      </c>
      <c r="Z201" s="31">
        <v>0</v>
      </c>
      <c r="AA201" s="31">
        <v>0</v>
      </c>
      <c r="AB201" s="31">
        <v>1</v>
      </c>
      <c r="AC201" s="31">
        <v>0</v>
      </c>
      <c r="AD201" s="329">
        <v>0</v>
      </c>
      <c r="AE201" s="31">
        <v>1</v>
      </c>
      <c r="AF201" s="31">
        <v>0</v>
      </c>
      <c r="AG201" s="31">
        <v>0</v>
      </c>
      <c r="AH201" s="31">
        <v>3</v>
      </c>
      <c r="AI201" s="31">
        <v>3</v>
      </c>
      <c r="AJ201" s="31">
        <v>1</v>
      </c>
      <c r="AK201" s="31">
        <v>1</v>
      </c>
      <c r="AL201" s="31">
        <v>200</v>
      </c>
      <c r="AM201" s="31">
        <v>0</v>
      </c>
      <c r="AN201" s="31">
        <v>0</v>
      </c>
      <c r="AO201" s="31">
        <v>0</v>
      </c>
      <c r="AP201" s="294">
        <v>0</v>
      </c>
      <c r="AQ201" s="293">
        <v>0</v>
      </c>
      <c r="AR201" s="31">
        <v>0</v>
      </c>
      <c r="AS201" s="31">
        <v>0</v>
      </c>
      <c r="AT201" s="31" t="s">
        <v>957</v>
      </c>
      <c r="AU201" s="294" t="s">
        <v>957</v>
      </c>
      <c r="AV201" s="293">
        <v>0</v>
      </c>
      <c r="AW201" s="31">
        <v>0</v>
      </c>
      <c r="AX201" s="31">
        <v>0</v>
      </c>
      <c r="AY201" s="31">
        <v>0</v>
      </c>
      <c r="AZ201" s="31">
        <v>0</v>
      </c>
      <c r="BA201" s="31">
        <v>0</v>
      </c>
      <c r="BB201" s="294">
        <v>0</v>
      </c>
      <c r="BC201" s="293">
        <v>0</v>
      </c>
      <c r="BD201" s="31">
        <v>0</v>
      </c>
      <c r="BE201" s="294">
        <v>0</v>
      </c>
      <c r="BF201" s="293">
        <v>0</v>
      </c>
      <c r="BG201" s="31">
        <v>1</v>
      </c>
      <c r="BH201" s="294">
        <v>-1</v>
      </c>
      <c r="BI201">
        <v>0</v>
      </c>
      <c r="BJ201">
        <v>0</v>
      </c>
      <c r="BK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CA201">
        <v>0</v>
      </c>
      <c r="CB201">
        <v>0</v>
      </c>
      <c r="CC201">
        <v>-1</v>
      </c>
      <c r="CD201">
        <v>0</v>
      </c>
      <c r="CE201" t="s">
        <v>3074</v>
      </c>
      <c r="CF201" t="s">
        <v>957</v>
      </c>
      <c r="CG201" t="s">
        <v>957</v>
      </c>
      <c r="CH201" t="s">
        <v>957</v>
      </c>
      <c r="CI201" t="s">
        <v>957</v>
      </c>
      <c r="CJ201" t="s">
        <v>2170</v>
      </c>
      <c r="CK201" t="s">
        <v>2107</v>
      </c>
      <c r="CL201" t="s">
        <v>2141</v>
      </c>
      <c r="CR201">
        <v>0</v>
      </c>
      <c r="CS201">
        <v>2</v>
      </c>
      <c r="CT201">
        <v>2</v>
      </c>
      <c r="CU201" t="s">
        <v>2034</v>
      </c>
      <c r="CV201" t="s">
        <v>2035</v>
      </c>
      <c r="CW201" t="s">
        <v>3087</v>
      </c>
      <c r="CX201">
        <v>0</v>
      </c>
      <c r="CY201">
        <v>0</v>
      </c>
      <c r="CZ201" t="s">
        <v>3088</v>
      </c>
      <c r="DA201" t="s">
        <v>3089</v>
      </c>
      <c r="DB201" t="s">
        <v>3090</v>
      </c>
      <c r="DC201" t="s">
        <v>3091</v>
      </c>
    </row>
    <row r="202" spans="1:107" x14ac:dyDescent="0.2">
      <c r="A202">
        <v>212</v>
      </c>
      <c r="B202" s="39" t="s">
        <v>3092</v>
      </c>
      <c r="C202" s="328">
        <v>1</v>
      </c>
      <c r="D202" s="34">
        <v>900</v>
      </c>
      <c r="E202" s="31">
        <v>20</v>
      </c>
      <c r="F202" s="31"/>
      <c r="G202" s="31"/>
      <c r="H202" s="31"/>
      <c r="I202" s="31" t="s">
        <v>3226</v>
      </c>
      <c r="J202" s="441" t="s">
        <v>1052</v>
      </c>
      <c r="K202" s="392" t="s">
        <v>1023</v>
      </c>
      <c r="L202" s="418" t="s">
        <v>1028</v>
      </c>
      <c r="M202" s="31">
        <v>1</v>
      </c>
      <c r="N202" s="31">
        <v>0</v>
      </c>
      <c r="O202" s="329">
        <v>0</v>
      </c>
      <c r="P202" s="369">
        <v>2</v>
      </c>
      <c r="Q202" s="328">
        <v>1</v>
      </c>
      <c r="R202" s="31">
        <v>0</v>
      </c>
      <c r="S202" s="242">
        <v>0</v>
      </c>
      <c r="T202" s="31">
        <v>0</v>
      </c>
      <c r="U202" s="31">
        <v>0</v>
      </c>
      <c r="V202" s="31">
        <v>0</v>
      </c>
      <c r="W202" s="31">
        <v>0</v>
      </c>
      <c r="X202" s="31">
        <v>0</v>
      </c>
      <c r="Y202" s="31">
        <v>10</v>
      </c>
      <c r="Z202" s="31">
        <v>0</v>
      </c>
      <c r="AA202" s="31">
        <v>0</v>
      </c>
      <c r="AB202" s="31">
        <v>1</v>
      </c>
      <c r="AC202" s="31">
        <v>0</v>
      </c>
      <c r="AD202" s="329">
        <v>0</v>
      </c>
      <c r="AE202" s="31">
        <v>1</v>
      </c>
      <c r="AF202" s="31">
        <v>0</v>
      </c>
      <c r="AG202" s="31">
        <v>0</v>
      </c>
      <c r="AH202" s="31">
        <v>3</v>
      </c>
      <c r="AI202" s="31">
        <v>3</v>
      </c>
      <c r="AJ202" s="31">
        <v>1</v>
      </c>
      <c r="AK202" s="31">
        <v>1</v>
      </c>
      <c r="AL202" s="31">
        <v>200</v>
      </c>
      <c r="AM202" s="31">
        <v>0</v>
      </c>
      <c r="AN202" s="31">
        <v>0</v>
      </c>
      <c r="AO202" s="31">
        <v>0</v>
      </c>
      <c r="AP202" s="294">
        <v>0</v>
      </c>
      <c r="AQ202" s="293">
        <v>0</v>
      </c>
      <c r="AR202" s="31">
        <v>0</v>
      </c>
      <c r="AS202" s="31">
        <v>0</v>
      </c>
      <c r="AT202" s="31" t="s">
        <v>957</v>
      </c>
      <c r="AU202" s="294" t="s">
        <v>957</v>
      </c>
      <c r="AV202" s="293">
        <v>0</v>
      </c>
      <c r="AW202" s="31">
        <v>0</v>
      </c>
      <c r="AX202" s="31">
        <v>0</v>
      </c>
      <c r="AY202" s="31">
        <v>0</v>
      </c>
      <c r="AZ202" s="31">
        <v>0</v>
      </c>
      <c r="BA202" s="31">
        <v>0</v>
      </c>
      <c r="BB202" s="294">
        <v>0</v>
      </c>
      <c r="BC202" s="293">
        <v>0</v>
      </c>
      <c r="BD202" s="31">
        <v>0</v>
      </c>
      <c r="BE202" s="294">
        <v>0</v>
      </c>
      <c r="BF202" s="293">
        <v>0</v>
      </c>
      <c r="BG202" s="31">
        <v>1</v>
      </c>
      <c r="BH202" s="294">
        <v>-1</v>
      </c>
      <c r="BI202">
        <v>0</v>
      </c>
      <c r="BJ202">
        <v>0</v>
      </c>
      <c r="BK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CA202">
        <v>0</v>
      </c>
      <c r="CB202">
        <v>0</v>
      </c>
      <c r="CC202">
        <v>-1</v>
      </c>
      <c r="CD202">
        <v>0</v>
      </c>
      <c r="CE202" t="s">
        <v>3074</v>
      </c>
      <c r="CF202" t="s">
        <v>957</v>
      </c>
      <c r="CG202" t="s">
        <v>957</v>
      </c>
      <c r="CH202" t="s">
        <v>957</v>
      </c>
      <c r="CI202" t="s">
        <v>957</v>
      </c>
      <c r="CJ202" t="s">
        <v>2170</v>
      </c>
      <c r="CK202" t="s">
        <v>2107</v>
      </c>
      <c r="CL202" t="s">
        <v>2141</v>
      </c>
      <c r="CR202">
        <v>0</v>
      </c>
      <c r="CS202">
        <v>2</v>
      </c>
      <c r="CT202">
        <v>2</v>
      </c>
      <c r="CU202" t="s">
        <v>2034</v>
      </c>
      <c r="CV202" t="s">
        <v>2035</v>
      </c>
      <c r="CW202" t="s">
        <v>3093</v>
      </c>
      <c r="CX202">
        <v>0</v>
      </c>
      <c r="CY202">
        <v>0</v>
      </c>
      <c r="CZ202" t="s">
        <v>3094</v>
      </c>
      <c r="DA202" t="s">
        <v>3095</v>
      </c>
      <c r="DB202" t="s">
        <v>3096</v>
      </c>
      <c r="DC202" t="s">
        <v>3097</v>
      </c>
    </row>
    <row r="203" spans="1:107" x14ac:dyDescent="0.2">
      <c r="A203">
        <v>213</v>
      </c>
      <c r="B203" s="39" t="s">
        <v>3098</v>
      </c>
      <c r="C203" s="328">
        <v>1</v>
      </c>
      <c r="D203" s="34">
        <v>900</v>
      </c>
      <c r="E203" s="31">
        <v>20</v>
      </c>
      <c r="F203" s="31"/>
      <c r="G203" s="31"/>
      <c r="H203" s="31"/>
      <c r="I203" s="31" t="s">
        <v>3226</v>
      </c>
      <c r="J203" s="441" t="s">
        <v>1052</v>
      </c>
      <c r="K203" s="392" t="s">
        <v>1023</v>
      </c>
      <c r="L203" s="418" t="s">
        <v>1028</v>
      </c>
      <c r="M203" s="31">
        <v>1</v>
      </c>
      <c r="N203" s="31">
        <v>0</v>
      </c>
      <c r="O203" s="329">
        <v>0</v>
      </c>
      <c r="P203" s="369">
        <v>2</v>
      </c>
      <c r="Q203" s="328">
        <v>1</v>
      </c>
      <c r="R203" s="31">
        <v>0</v>
      </c>
      <c r="S203" s="242">
        <v>0</v>
      </c>
      <c r="T203" s="31">
        <v>0</v>
      </c>
      <c r="U203" s="31">
        <v>0</v>
      </c>
      <c r="V203" s="31">
        <v>0</v>
      </c>
      <c r="W203" s="31">
        <v>0</v>
      </c>
      <c r="X203" s="31">
        <v>0</v>
      </c>
      <c r="Y203" s="31">
        <v>10</v>
      </c>
      <c r="Z203" s="31">
        <v>0</v>
      </c>
      <c r="AA203" s="31">
        <v>0</v>
      </c>
      <c r="AB203" s="31">
        <v>1</v>
      </c>
      <c r="AC203" s="31">
        <v>0</v>
      </c>
      <c r="AD203" s="329">
        <v>0</v>
      </c>
      <c r="AE203" s="31">
        <v>1</v>
      </c>
      <c r="AF203" s="31">
        <v>0</v>
      </c>
      <c r="AG203" s="31">
        <v>0</v>
      </c>
      <c r="AH203" s="31">
        <v>3</v>
      </c>
      <c r="AI203" s="31">
        <v>3</v>
      </c>
      <c r="AJ203" s="31">
        <v>1</v>
      </c>
      <c r="AK203" s="31">
        <v>1</v>
      </c>
      <c r="AL203" s="31">
        <v>200</v>
      </c>
      <c r="AM203" s="31">
        <v>0</v>
      </c>
      <c r="AN203" s="31">
        <v>0</v>
      </c>
      <c r="AO203" s="31">
        <v>0</v>
      </c>
      <c r="AP203" s="294">
        <v>0</v>
      </c>
      <c r="AQ203" s="293">
        <v>0</v>
      </c>
      <c r="AR203" s="31">
        <v>0</v>
      </c>
      <c r="AS203" s="31">
        <v>0</v>
      </c>
      <c r="AT203" s="31" t="s">
        <v>957</v>
      </c>
      <c r="AU203" s="294" t="s">
        <v>957</v>
      </c>
      <c r="AV203" s="293">
        <v>0</v>
      </c>
      <c r="AW203" s="31">
        <v>0</v>
      </c>
      <c r="AX203" s="31">
        <v>0</v>
      </c>
      <c r="AY203" s="31">
        <v>0</v>
      </c>
      <c r="AZ203" s="31">
        <v>0</v>
      </c>
      <c r="BA203" s="31">
        <v>0</v>
      </c>
      <c r="BB203" s="294">
        <v>0</v>
      </c>
      <c r="BC203" s="293">
        <v>0</v>
      </c>
      <c r="BD203" s="31">
        <v>0</v>
      </c>
      <c r="BE203" s="294">
        <v>0</v>
      </c>
      <c r="BF203" s="293">
        <v>0</v>
      </c>
      <c r="BG203" s="31">
        <v>1</v>
      </c>
      <c r="BH203" s="294">
        <v>-1</v>
      </c>
      <c r="BI203">
        <v>0</v>
      </c>
      <c r="BJ203">
        <v>0</v>
      </c>
      <c r="BK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CA203">
        <v>0</v>
      </c>
      <c r="CB203">
        <v>0</v>
      </c>
      <c r="CC203">
        <v>-1</v>
      </c>
      <c r="CD203">
        <v>0</v>
      </c>
      <c r="CE203" t="s">
        <v>3074</v>
      </c>
      <c r="CF203" t="s">
        <v>957</v>
      </c>
      <c r="CG203" t="s">
        <v>957</v>
      </c>
      <c r="CH203" t="s">
        <v>957</v>
      </c>
      <c r="CI203" t="s">
        <v>957</v>
      </c>
      <c r="CJ203" t="s">
        <v>2170</v>
      </c>
      <c r="CK203" t="s">
        <v>2107</v>
      </c>
      <c r="CL203" t="s">
        <v>2141</v>
      </c>
      <c r="CR203">
        <v>0</v>
      </c>
      <c r="CS203">
        <v>2</v>
      </c>
      <c r="CT203">
        <v>2</v>
      </c>
      <c r="CU203" t="s">
        <v>2034</v>
      </c>
      <c r="CV203" t="s">
        <v>2035</v>
      </c>
      <c r="CW203" t="s">
        <v>3099</v>
      </c>
      <c r="CX203">
        <v>0</v>
      </c>
      <c r="CY203">
        <v>0</v>
      </c>
      <c r="CZ203" t="s">
        <v>3100</v>
      </c>
      <c r="DA203" t="s">
        <v>3101</v>
      </c>
      <c r="DB203" t="s">
        <v>3102</v>
      </c>
      <c r="DC203" t="s">
        <v>3103</v>
      </c>
    </row>
    <row r="204" spans="1:107" x14ac:dyDescent="0.2">
      <c r="A204">
        <v>214</v>
      </c>
      <c r="B204" s="39" t="s">
        <v>3104</v>
      </c>
      <c r="C204" s="328">
        <v>1</v>
      </c>
      <c r="D204" s="34">
        <v>900</v>
      </c>
      <c r="E204" s="31">
        <v>20</v>
      </c>
      <c r="F204" s="31"/>
      <c r="G204" s="31"/>
      <c r="H204" s="31"/>
      <c r="I204" s="31" t="s">
        <v>3226</v>
      </c>
      <c r="J204" s="441" t="s">
        <v>1052</v>
      </c>
      <c r="K204" s="392" t="s">
        <v>1023</v>
      </c>
      <c r="L204" s="418" t="s">
        <v>1028</v>
      </c>
      <c r="M204" s="31">
        <v>1</v>
      </c>
      <c r="N204" s="31">
        <v>0</v>
      </c>
      <c r="O204" s="329">
        <v>0</v>
      </c>
      <c r="P204" s="369">
        <v>2</v>
      </c>
      <c r="Q204" s="328">
        <v>1</v>
      </c>
      <c r="R204" s="31">
        <v>0</v>
      </c>
      <c r="S204" s="242">
        <v>0</v>
      </c>
      <c r="T204" s="31">
        <v>0</v>
      </c>
      <c r="U204" s="31">
        <v>0</v>
      </c>
      <c r="V204" s="31">
        <v>0</v>
      </c>
      <c r="W204" s="31">
        <v>0</v>
      </c>
      <c r="X204" s="31">
        <v>0</v>
      </c>
      <c r="Y204" s="31">
        <v>10</v>
      </c>
      <c r="Z204" s="31">
        <v>0</v>
      </c>
      <c r="AA204" s="31">
        <v>0</v>
      </c>
      <c r="AB204" s="31">
        <v>1</v>
      </c>
      <c r="AC204" s="31">
        <v>0</v>
      </c>
      <c r="AD204" s="329">
        <v>0</v>
      </c>
      <c r="AE204" s="31">
        <v>1</v>
      </c>
      <c r="AF204" s="31">
        <v>0</v>
      </c>
      <c r="AG204" s="31">
        <v>0</v>
      </c>
      <c r="AH204" s="31">
        <v>3</v>
      </c>
      <c r="AI204" s="31">
        <v>3</v>
      </c>
      <c r="AJ204" s="31">
        <v>1</v>
      </c>
      <c r="AK204" s="31">
        <v>1</v>
      </c>
      <c r="AL204" s="31">
        <v>200</v>
      </c>
      <c r="AM204" s="31">
        <v>0</v>
      </c>
      <c r="AN204" s="31">
        <v>0</v>
      </c>
      <c r="AO204" s="31">
        <v>0</v>
      </c>
      <c r="AP204" s="294">
        <v>0</v>
      </c>
      <c r="AQ204" s="293">
        <v>0</v>
      </c>
      <c r="AR204" s="31">
        <v>0</v>
      </c>
      <c r="AS204" s="31">
        <v>0</v>
      </c>
      <c r="AT204" s="31" t="s">
        <v>957</v>
      </c>
      <c r="AU204" s="294" t="s">
        <v>957</v>
      </c>
      <c r="AV204" s="293">
        <v>0</v>
      </c>
      <c r="AW204" s="31">
        <v>0</v>
      </c>
      <c r="AX204" s="31">
        <v>0</v>
      </c>
      <c r="AY204" s="31">
        <v>0</v>
      </c>
      <c r="AZ204" s="31">
        <v>0</v>
      </c>
      <c r="BA204" s="31">
        <v>0</v>
      </c>
      <c r="BB204" s="294">
        <v>0</v>
      </c>
      <c r="BC204" s="293">
        <v>0</v>
      </c>
      <c r="BD204" s="31">
        <v>0</v>
      </c>
      <c r="BE204" s="294">
        <v>0</v>
      </c>
      <c r="BF204" s="293">
        <v>0</v>
      </c>
      <c r="BG204" s="31">
        <v>1</v>
      </c>
      <c r="BH204" s="294">
        <v>-1</v>
      </c>
      <c r="BI204">
        <v>0</v>
      </c>
      <c r="BJ204">
        <v>0</v>
      </c>
      <c r="BK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CA204">
        <v>0</v>
      </c>
      <c r="CB204">
        <v>0</v>
      </c>
      <c r="CC204">
        <v>-1</v>
      </c>
      <c r="CD204">
        <v>0</v>
      </c>
      <c r="CE204" t="s">
        <v>3074</v>
      </c>
      <c r="CF204" t="s">
        <v>957</v>
      </c>
      <c r="CG204" t="s">
        <v>957</v>
      </c>
      <c r="CH204" t="s">
        <v>957</v>
      </c>
      <c r="CI204" t="s">
        <v>957</v>
      </c>
      <c r="CJ204" t="s">
        <v>2170</v>
      </c>
      <c r="CK204" t="s">
        <v>2107</v>
      </c>
      <c r="CL204" t="s">
        <v>2141</v>
      </c>
      <c r="CR204">
        <v>0</v>
      </c>
      <c r="CS204">
        <v>2</v>
      </c>
      <c r="CT204">
        <v>2</v>
      </c>
      <c r="CU204" t="s">
        <v>2034</v>
      </c>
      <c r="CV204" t="s">
        <v>2035</v>
      </c>
      <c r="CW204" t="s">
        <v>3105</v>
      </c>
      <c r="CX204">
        <v>0</v>
      </c>
      <c r="CY204">
        <v>0</v>
      </c>
      <c r="CZ204" t="s">
        <v>3106</v>
      </c>
      <c r="DA204" t="s">
        <v>3107</v>
      </c>
      <c r="DB204" t="s">
        <v>3108</v>
      </c>
      <c r="DC204" t="s">
        <v>3109</v>
      </c>
    </row>
    <row r="205" spans="1:107" x14ac:dyDescent="0.2">
      <c r="A205">
        <v>215</v>
      </c>
      <c r="B205" s="39" t="s">
        <v>3110</v>
      </c>
      <c r="C205" s="328">
        <v>1</v>
      </c>
      <c r="D205" s="34">
        <v>900</v>
      </c>
      <c r="E205" s="31">
        <v>20</v>
      </c>
      <c r="F205" s="31"/>
      <c r="G205" s="31"/>
      <c r="H205" s="31"/>
      <c r="I205" s="31" t="s">
        <v>3226</v>
      </c>
      <c r="J205" s="441" t="s">
        <v>1052</v>
      </c>
      <c r="K205" s="392" t="s">
        <v>1023</v>
      </c>
      <c r="L205" s="418" t="s">
        <v>1028</v>
      </c>
      <c r="M205" s="31">
        <v>1</v>
      </c>
      <c r="N205" s="31">
        <v>0</v>
      </c>
      <c r="O205" s="329">
        <v>0</v>
      </c>
      <c r="P205" s="369">
        <v>2</v>
      </c>
      <c r="Q205" s="328">
        <v>1</v>
      </c>
      <c r="R205" s="31">
        <v>0</v>
      </c>
      <c r="S205" s="242">
        <v>0</v>
      </c>
      <c r="T205" s="31">
        <v>0</v>
      </c>
      <c r="U205" s="31">
        <v>0</v>
      </c>
      <c r="V205" s="31">
        <v>0</v>
      </c>
      <c r="W205" s="31">
        <v>0</v>
      </c>
      <c r="X205" s="31">
        <v>0</v>
      </c>
      <c r="Y205" s="31">
        <v>10</v>
      </c>
      <c r="Z205" s="31">
        <v>0</v>
      </c>
      <c r="AA205" s="31">
        <v>0</v>
      </c>
      <c r="AB205" s="31">
        <v>1</v>
      </c>
      <c r="AC205" s="31">
        <v>0</v>
      </c>
      <c r="AD205" s="329">
        <v>0</v>
      </c>
      <c r="AE205" s="31">
        <v>1</v>
      </c>
      <c r="AF205" s="31">
        <v>0</v>
      </c>
      <c r="AG205" s="31">
        <v>0</v>
      </c>
      <c r="AH205" s="31">
        <v>3</v>
      </c>
      <c r="AI205" s="31">
        <v>3</v>
      </c>
      <c r="AJ205" s="31">
        <v>1</v>
      </c>
      <c r="AK205" s="31">
        <v>1</v>
      </c>
      <c r="AL205" s="31">
        <v>200</v>
      </c>
      <c r="AM205" s="31">
        <v>0</v>
      </c>
      <c r="AN205" s="31">
        <v>0</v>
      </c>
      <c r="AO205" s="31">
        <v>0</v>
      </c>
      <c r="AP205" s="294">
        <v>0</v>
      </c>
      <c r="AQ205" s="293">
        <v>0</v>
      </c>
      <c r="AR205" s="31">
        <v>0</v>
      </c>
      <c r="AS205" s="31">
        <v>0</v>
      </c>
      <c r="AT205" s="31" t="s">
        <v>957</v>
      </c>
      <c r="AU205" s="294" t="s">
        <v>957</v>
      </c>
      <c r="AV205" s="293">
        <v>0</v>
      </c>
      <c r="AW205" s="31">
        <v>0</v>
      </c>
      <c r="AX205" s="31">
        <v>0</v>
      </c>
      <c r="AY205" s="31">
        <v>0</v>
      </c>
      <c r="AZ205" s="31">
        <v>0</v>
      </c>
      <c r="BA205" s="31">
        <v>0</v>
      </c>
      <c r="BB205" s="294">
        <v>0</v>
      </c>
      <c r="BC205" s="293">
        <v>0</v>
      </c>
      <c r="BD205" s="31">
        <v>0</v>
      </c>
      <c r="BE205" s="294">
        <v>0</v>
      </c>
      <c r="BF205" s="293">
        <v>0</v>
      </c>
      <c r="BG205" s="31">
        <v>1</v>
      </c>
      <c r="BH205" s="294">
        <v>-1</v>
      </c>
      <c r="BI205">
        <v>0</v>
      </c>
      <c r="BJ205">
        <v>0</v>
      </c>
      <c r="BK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CA205">
        <v>0</v>
      </c>
      <c r="CB205">
        <v>0</v>
      </c>
      <c r="CC205">
        <v>-1</v>
      </c>
      <c r="CD205">
        <v>0</v>
      </c>
      <c r="CE205" t="s">
        <v>3074</v>
      </c>
      <c r="CF205" t="s">
        <v>957</v>
      </c>
      <c r="CG205" t="s">
        <v>957</v>
      </c>
      <c r="CH205" t="s">
        <v>957</v>
      </c>
      <c r="CI205" t="s">
        <v>957</v>
      </c>
      <c r="CJ205" t="s">
        <v>2170</v>
      </c>
      <c r="CK205" t="s">
        <v>2107</v>
      </c>
      <c r="CL205" t="s">
        <v>2141</v>
      </c>
      <c r="CR205">
        <v>0</v>
      </c>
      <c r="CS205">
        <v>2</v>
      </c>
      <c r="CT205">
        <v>2</v>
      </c>
      <c r="CU205" t="s">
        <v>2034</v>
      </c>
      <c r="CV205" t="s">
        <v>2035</v>
      </c>
      <c r="CW205" t="s">
        <v>3111</v>
      </c>
      <c r="CX205">
        <v>0</v>
      </c>
      <c r="CY205">
        <v>0</v>
      </c>
      <c r="CZ205" t="s">
        <v>3112</v>
      </c>
      <c r="DA205" t="s">
        <v>3113</v>
      </c>
      <c r="DB205" t="s">
        <v>3114</v>
      </c>
      <c r="DC205" t="s">
        <v>3115</v>
      </c>
    </row>
    <row r="206" spans="1:107" x14ac:dyDescent="0.2">
      <c r="A206">
        <v>216</v>
      </c>
      <c r="B206" s="39" t="s">
        <v>3116</v>
      </c>
      <c r="C206" s="328">
        <v>1</v>
      </c>
      <c r="D206" s="34">
        <v>900</v>
      </c>
      <c r="E206" s="31">
        <v>20</v>
      </c>
      <c r="F206" s="31"/>
      <c r="G206" s="31"/>
      <c r="H206" s="31"/>
      <c r="I206" s="31" t="s">
        <v>3226</v>
      </c>
      <c r="J206" s="441" t="s">
        <v>1052</v>
      </c>
      <c r="K206" s="392" t="s">
        <v>1023</v>
      </c>
      <c r="L206" s="418" t="s">
        <v>1028</v>
      </c>
      <c r="M206" s="31">
        <v>1</v>
      </c>
      <c r="N206" s="31">
        <v>0</v>
      </c>
      <c r="O206" s="329">
        <v>0</v>
      </c>
      <c r="P206" s="369">
        <v>2</v>
      </c>
      <c r="Q206" s="328">
        <v>1</v>
      </c>
      <c r="R206" s="31">
        <v>0</v>
      </c>
      <c r="S206" s="242">
        <v>0</v>
      </c>
      <c r="T206" s="31">
        <v>0</v>
      </c>
      <c r="U206" s="31">
        <v>0</v>
      </c>
      <c r="V206" s="31">
        <v>0</v>
      </c>
      <c r="W206" s="31">
        <v>0</v>
      </c>
      <c r="X206" s="31">
        <v>0</v>
      </c>
      <c r="Y206" s="31">
        <v>10</v>
      </c>
      <c r="Z206" s="31">
        <v>0</v>
      </c>
      <c r="AA206" s="31">
        <v>0</v>
      </c>
      <c r="AB206" s="31">
        <v>1</v>
      </c>
      <c r="AC206" s="31">
        <v>0</v>
      </c>
      <c r="AD206" s="329">
        <v>0</v>
      </c>
      <c r="AE206" s="31">
        <v>1</v>
      </c>
      <c r="AF206" s="31">
        <v>0</v>
      </c>
      <c r="AG206" s="31">
        <v>0</v>
      </c>
      <c r="AH206" s="31">
        <v>3</v>
      </c>
      <c r="AI206" s="31">
        <v>3</v>
      </c>
      <c r="AJ206" s="31">
        <v>1</v>
      </c>
      <c r="AK206" s="31">
        <v>1</v>
      </c>
      <c r="AL206" s="31">
        <v>200</v>
      </c>
      <c r="AM206" s="31">
        <v>0</v>
      </c>
      <c r="AN206" s="31">
        <v>0</v>
      </c>
      <c r="AO206" s="31">
        <v>0</v>
      </c>
      <c r="AP206" s="294">
        <v>0</v>
      </c>
      <c r="AQ206" s="293">
        <v>0</v>
      </c>
      <c r="AR206" s="31">
        <v>0</v>
      </c>
      <c r="AS206" s="31">
        <v>0</v>
      </c>
      <c r="AT206" s="31" t="s">
        <v>957</v>
      </c>
      <c r="AU206" s="294" t="s">
        <v>957</v>
      </c>
      <c r="AV206" s="293">
        <v>0</v>
      </c>
      <c r="AW206" s="31">
        <v>0</v>
      </c>
      <c r="AX206" s="31">
        <v>0</v>
      </c>
      <c r="AY206" s="31">
        <v>0</v>
      </c>
      <c r="AZ206" s="31">
        <v>0</v>
      </c>
      <c r="BA206" s="31">
        <v>0</v>
      </c>
      <c r="BB206" s="294">
        <v>0</v>
      </c>
      <c r="BC206" s="293">
        <v>0</v>
      </c>
      <c r="BD206" s="31">
        <v>0</v>
      </c>
      <c r="BE206" s="294">
        <v>0</v>
      </c>
      <c r="BF206" s="293">
        <v>0</v>
      </c>
      <c r="BG206" s="31">
        <v>1</v>
      </c>
      <c r="BH206" s="294">
        <v>-1</v>
      </c>
      <c r="BI206">
        <v>0</v>
      </c>
      <c r="BJ206">
        <v>0</v>
      </c>
      <c r="BK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CA206">
        <v>0</v>
      </c>
      <c r="CB206">
        <v>0</v>
      </c>
      <c r="CC206">
        <v>-1</v>
      </c>
      <c r="CD206">
        <v>0</v>
      </c>
      <c r="CE206" t="s">
        <v>3074</v>
      </c>
      <c r="CF206" t="s">
        <v>957</v>
      </c>
      <c r="CG206" t="s">
        <v>957</v>
      </c>
      <c r="CH206" t="s">
        <v>957</v>
      </c>
      <c r="CI206" t="s">
        <v>957</v>
      </c>
      <c r="CJ206" t="s">
        <v>2170</v>
      </c>
      <c r="CK206" t="s">
        <v>2107</v>
      </c>
      <c r="CL206" t="s">
        <v>2141</v>
      </c>
      <c r="CR206">
        <v>0</v>
      </c>
      <c r="CS206">
        <v>2</v>
      </c>
      <c r="CT206">
        <v>2</v>
      </c>
      <c r="CU206" t="s">
        <v>2034</v>
      </c>
      <c r="CV206" t="s">
        <v>2035</v>
      </c>
      <c r="CW206" t="s">
        <v>3117</v>
      </c>
      <c r="CX206">
        <v>0</v>
      </c>
      <c r="CY206">
        <v>0</v>
      </c>
      <c r="CZ206" t="s">
        <v>3118</v>
      </c>
      <c r="DA206" t="s">
        <v>3119</v>
      </c>
      <c r="DB206" t="s">
        <v>3120</v>
      </c>
      <c r="DC206" t="s">
        <v>3121</v>
      </c>
    </row>
    <row r="207" spans="1:107" x14ac:dyDescent="0.2">
      <c r="A207">
        <v>217</v>
      </c>
      <c r="B207" s="39" t="s">
        <v>3122</v>
      </c>
      <c r="C207" s="328">
        <v>1</v>
      </c>
      <c r="D207" s="34">
        <v>900</v>
      </c>
      <c r="E207" s="31">
        <v>20</v>
      </c>
      <c r="F207" s="31"/>
      <c r="G207" s="31"/>
      <c r="H207" s="31"/>
      <c r="I207" s="31" t="s">
        <v>3226</v>
      </c>
      <c r="J207" s="441" t="s">
        <v>1052</v>
      </c>
      <c r="K207" s="392" t="s">
        <v>1023</v>
      </c>
      <c r="L207" s="418" t="s">
        <v>1028</v>
      </c>
      <c r="M207" s="31">
        <v>1</v>
      </c>
      <c r="N207" s="31">
        <v>0</v>
      </c>
      <c r="O207" s="329">
        <v>0</v>
      </c>
      <c r="P207" s="369">
        <v>2</v>
      </c>
      <c r="Q207" s="328">
        <v>1</v>
      </c>
      <c r="R207" s="31">
        <v>0</v>
      </c>
      <c r="S207" s="242">
        <v>0</v>
      </c>
      <c r="T207" s="31">
        <v>0</v>
      </c>
      <c r="U207" s="31">
        <v>0</v>
      </c>
      <c r="V207" s="31">
        <v>0</v>
      </c>
      <c r="W207" s="31">
        <v>0</v>
      </c>
      <c r="X207" s="31">
        <v>0</v>
      </c>
      <c r="Y207" s="31">
        <v>10</v>
      </c>
      <c r="Z207" s="31">
        <v>0</v>
      </c>
      <c r="AA207" s="31">
        <v>0</v>
      </c>
      <c r="AB207" s="31">
        <v>1</v>
      </c>
      <c r="AC207" s="31">
        <v>0</v>
      </c>
      <c r="AD207" s="329">
        <v>0</v>
      </c>
      <c r="AE207" s="31">
        <v>1</v>
      </c>
      <c r="AF207" s="31">
        <v>0</v>
      </c>
      <c r="AG207" s="31">
        <v>0</v>
      </c>
      <c r="AH207" s="31">
        <v>3</v>
      </c>
      <c r="AI207" s="31">
        <v>3</v>
      </c>
      <c r="AJ207" s="31">
        <v>1</v>
      </c>
      <c r="AK207" s="31">
        <v>1</v>
      </c>
      <c r="AL207" s="31">
        <v>200</v>
      </c>
      <c r="AM207" s="31">
        <v>0</v>
      </c>
      <c r="AN207" s="31">
        <v>0</v>
      </c>
      <c r="AO207" s="31">
        <v>0</v>
      </c>
      <c r="AP207" s="294">
        <v>0</v>
      </c>
      <c r="AQ207" s="293">
        <v>0</v>
      </c>
      <c r="AR207" s="31">
        <v>0</v>
      </c>
      <c r="AS207" s="31">
        <v>0</v>
      </c>
      <c r="AT207" s="31" t="s">
        <v>957</v>
      </c>
      <c r="AU207" s="294" t="s">
        <v>957</v>
      </c>
      <c r="AV207" s="293">
        <v>0</v>
      </c>
      <c r="AW207" s="31">
        <v>0</v>
      </c>
      <c r="AX207" s="31">
        <v>0</v>
      </c>
      <c r="AY207" s="31">
        <v>0</v>
      </c>
      <c r="AZ207" s="31">
        <v>0</v>
      </c>
      <c r="BA207" s="31">
        <v>0</v>
      </c>
      <c r="BB207" s="294">
        <v>0</v>
      </c>
      <c r="BC207" s="293">
        <v>0</v>
      </c>
      <c r="BD207" s="31">
        <v>0</v>
      </c>
      <c r="BE207" s="294">
        <v>0</v>
      </c>
      <c r="BF207" s="293">
        <v>0</v>
      </c>
      <c r="BG207" s="31">
        <v>1</v>
      </c>
      <c r="BH207" s="294">
        <v>-1</v>
      </c>
      <c r="BI207">
        <v>0</v>
      </c>
      <c r="BJ207">
        <v>0</v>
      </c>
      <c r="BK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CA207">
        <v>0</v>
      </c>
      <c r="CB207">
        <v>0</v>
      </c>
      <c r="CC207">
        <v>-1</v>
      </c>
      <c r="CD207">
        <v>0</v>
      </c>
      <c r="CE207" t="s">
        <v>3074</v>
      </c>
      <c r="CF207" t="s">
        <v>957</v>
      </c>
      <c r="CG207" t="s">
        <v>957</v>
      </c>
      <c r="CH207" t="s">
        <v>957</v>
      </c>
      <c r="CI207" t="s">
        <v>957</v>
      </c>
      <c r="CJ207" t="s">
        <v>2170</v>
      </c>
      <c r="CK207" t="s">
        <v>2107</v>
      </c>
      <c r="CL207" t="s">
        <v>2141</v>
      </c>
      <c r="CR207">
        <v>0</v>
      </c>
      <c r="CS207">
        <v>2</v>
      </c>
      <c r="CT207">
        <v>2</v>
      </c>
      <c r="CU207" t="s">
        <v>2034</v>
      </c>
      <c r="CV207" t="s">
        <v>2035</v>
      </c>
      <c r="CW207" t="s">
        <v>3123</v>
      </c>
      <c r="CX207">
        <v>0</v>
      </c>
      <c r="CY207">
        <v>0</v>
      </c>
      <c r="CZ207" t="s">
        <v>3124</v>
      </c>
      <c r="DA207" t="s">
        <v>3125</v>
      </c>
      <c r="DB207" t="s">
        <v>3126</v>
      </c>
      <c r="DC207" t="s">
        <v>3127</v>
      </c>
    </row>
    <row r="208" spans="1:107" x14ac:dyDescent="0.2">
      <c r="A208">
        <v>218</v>
      </c>
      <c r="B208" s="39" t="s">
        <v>3128</v>
      </c>
      <c r="C208" s="328">
        <v>1</v>
      </c>
      <c r="D208" s="34">
        <v>900</v>
      </c>
      <c r="E208" s="31">
        <v>20</v>
      </c>
      <c r="F208" s="31"/>
      <c r="G208" s="31"/>
      <c r="H208" s="31"/>
      <c r="I208" s="31" t="s">
        <v>3226</v>
      </c>
      <c r="J208" s="441" t="s">
        <v>1052</v>
      </c>
      <c r="K208" s="392" t="s">
        <v>1023</v>
      </c>
      <c r="L208" s="418" t="s">
        <v>1028</v>
      </c>
      <c r="M208" s="31">
        <v>1</v>
      </c>
      <c r="N208" s="31">
        <v>0</v>
      </c>
      <c r="O208" s="329">
        <v>0</v>
      </c>
      <c r="P208" s="369">
        <v>2</v>
      </c>
      <c r="Q208" s="328">
        <v>1</v>
      </c>
      <c r="R208" s="31">
        <v>0</v>
      </c>
      <c r="S208" s="242">
        <v>0</v>
      </c>
      <c r="T208" s="31">
        <v>0</v>
      </c>
      <c r="U208" s="31">
        <v>0</v>
      </c>
      <c r="V208" s="31">
        <v>0</v>
      </c>
      <c r="W208" s="31">
        <v>0</v>
      </c>
      <c r="X208" s="31">
        <v>0</v>
      </c>
      <c r="Y208" s="31">
        <v>10</v>
      </c>
      <c r="Z208" s="31">
        <v>0</v>
      </c>
      <c r="AA208" s="31">
        <v>0</v>
      </c>
      <c r="AB208" s="31">
        <v>1</v>
      </c>
      <c r="AC208" s="31">
        <v>0</v>
      </c>
      <c r="AD208" s="329">
        <v>0</v>
      </c>
      <c r="AE208" s="31">
        <v>1</v>
      </c>
      <c r="AF208" s="31">
        <v>0</v>
      </c>
      <c r="AG208" s="31">
        <v>0</v>
      </c>
      <c r="AH208" s="31">
        <v>3</v>
      </c>
      <c r="AI208" s="31">
        <v>3</v>
      </c>
      <c r="AJ208" s="31">
        <v>1</v>
      </c>
      <c r="AK208" s="31">
        <v>1</v>
      </c>
      <c r="AL208" s="31">
        <v>200</v>
      </c>
      <c r="AM208" s="31">
        <v>0</v>
      </c>
      <c r="AN208" s="31">
        <v>0</v>
      </c>
      <c r="AO208" s="31">
        <v>0</v>
      </c>
      <c r="AP208" s="294">
        <v>0</v>
      </c>
      <c r="AQ208" s="293">
        <v>0</v>
      </c>
      <c r="AR208" s="31">
        <v>0</v>
      </c>
      <c r="AS208" s="31">
        <v>0</v>
      </c>
      <c r="AT208" s="31" t="s">
        <v>957</v>
      </c>
      <c r="AU208" s="294" t="s">
        <v>957</v>
      </c>
      <c r="AV208" s="293">
        <v>0</v>
      </c>
      <c r="AW208" s="31">
        <v>0</v>
      </c>
      <c r="AX208" s="31">
        <v>0</v>
      </c>
      <c r="AY208" s="31">
        <v>0</v>
      </c>
      <c r="AZ208" s="31">
        <v>0</v>
      </c>
      <c r="BA208" s="31">
        <v>0</v>
      </c>
      <c r="BB208" s="294">
        <v>0</v>
      </c>
      <c r="BC208" s="293">
        <v>0</v>
      </c>
      <c r="BD208" s="31">
        <v>0</v>
      </c>
      <c r="BE208" s="294">
        <v>0</v>
      </c>
      <c r="BF208" s="293">
        <v>0</v>
      </c>
      <c r="BG208" s="31">
        <v>1</v>
      </c>
      <c r="BH208" s="294">
        <v>-1</v>
      </c>
      <c r="BI208">
        <v>0</v>
      </c>
      <c r="BJ208">
        <v>0</v>
      </c>
      <c r="BK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CA208">
        <v>0</v>
      </c>
      <c r="CB208">
        <v>0</v>
      </c>
      <c r="CC208">
        <v>-1</v>
      </c>
      <c r="CD208">
        <v>0</v>
      </c>
      <c r="CE208" t="s">
        <v>3074</v>
      </c>
      <c r="CF208" t="s">
        <v>957</v>
      </c>
      <c r="CG208" t="s">
        <v>957</v>
      </c>
      <c r="CH208" t="s">
        <v>957</v>
      </c>
      <c r="CI208" t="s">
        <v>957</v>
      </c>
      <c r="CJ208" t="s">
        <v>2170</v>
      </c>
      <c r="CK208" t="s">
        <v>2107</v>
      </c>
      <c r="CL208" t="s">
        <v>2141</v>
      </c>
      <c r="CR208">
        <v>0</v>
      </c>
      <c r="CS208">
        <v>2</v>
      </c>
      <c r="CT208">
        <v>2</v>
      </c>
      <c r="CU208" t="s">
        <v>2034</v>
      </c>
      <c r="CV208" t="s">
        <v>2035</v>
      </c>
      <c r="CW208" t="s">
        <v>3129</v>
      </c>
      <c r="CX208">
        <v>0</v>
      </c>
      <c r="CY208">
        <v>0</v>
      </c>
      <c r="CZ208" t="s">
        <v>3130</v>
      </c>
      <c r="DA208" t="s">
        <v>3131</v>
      </c>
      <c r="DB208" t="s">
        <v>3132</v>
      </c>
      <c r="DC208" t="s">
        <v>3133</v>
      </c>
    </row>
    <row r="209" spans="1:107" x14ac:dyDescent="0.2">
      <c r="A209">
        <v>219</v>
      </c>
      <c r="B209" s="39" t="s">
        <v>3134</v>
      </c>
      <c r="C209" s="328">
        <v>1</v>
      </c>
      <c r="D209" s="34">
        <v>900</v>
      </c>
      <c r="E209" s="31">
        <v>20</v>
      </c>
      <c r="F209" s="31"/>
      <c r="G209" s="31"/>
      <c r="H209" s="31"/>
      <c r="I209" s="31" t="s">
        <v>3226</v>
      </c>
      <c r="J209" s="441" t="s">
        <v>1052</v>
      </c>
      <c r="K209" s="392" t="s">
        <v>1023</v>
      </c>
      <c r="L209" s="418" t="s">
        <v>1028</v>
      </c>
      <c r="M209" s="31">
        <v>1</v>
      </c>
      <c r="N209" s="31">
        <v>0</v>
      </c>
      <c r="O209" s="329">
        <v>0</v>
      </c>
      <c r="P209" s="369">
        <v>2</v>
      </c>
      <c r="Q209" s="328">
        <v>1</v>
      </c>
      <c r="R209" s="31">
        <v>0</v>
      </c>
      <c r="S209" s="242">
        <v>0</v>
      </c>
      <c r="T209" s="31">
        <v>0</v>
      </c>
      <c r="U209" s="31">
        <v>0</v>
      </c>
      <c r="V209" s="31">
        <v>0</v>
      </c>
      <c r="W209" s="31">
        <v>0</v>
      </c>
      <c r="X209" s="31">
        <v>0</v>
      </c>
      <c r="Y209" s="31">
        <v>10</v>
      </c>
      <c r="Z209" s="31">
        <v>0</v>
      </c>
      <c r="AA209" s="31">
        <v>0</v>
      </c>
      <c r="AB209" s="31">
        <v>1</v>
      </c>
      <c r="AC209" s="31">
        <v>0</v>
      </c>
      <c r="AD209" s="329">
        <v>0</v>
      </c>
      <c r="AE209" s="31">
        <v>1</v>
      </c>
      <c r="AF209" s="31">
        <v>0</v>
      </c>
      <c r="AG209" s="31">
        <v>0</v>
      </c>
      <c r="AH209" s="31">
        <v>3</v>
      </c>
      <c r="AI209" s="31">
        <v>3</v>
      </c>
      <c r="AJ209" s="31">
        <v>1</v>
      </c>
      <c r="AK209" s="31">
        <v>1</v>
      </c>
      <c r="AL209" s="31">
        <v>200</v>
      </c>
      <c r="AM209" s="31">
        <v>0</v>
      </c>
      <c r="AN209" s="31">
        <v>0</v>
      </c>
      <c r="AO209" s="31">
        <v>0</v>
      </c>
      <c r="AP209" s="294">
        <v>0</v>
      </c>
      <c r="AQ209" s="293">
        <v>0</v>
      </c>
      <c r="AR209" s="31">
        <v>0</v>
      </c>
      <c r="AS209" s="31">
        <v>0</v>
      </c>
      <c r="AT209" s="31" t="s">
        <v>957</v>
      </c>
      <c r="AU209" s="294" t="s">
        <v>957</v>
      </c>
      <c r="AV209" s="293">
        <v>0</v>
      </c>
      <c r="AW209" s="31">
        <v>0</v>
      </c>
      <c r="AX209" s="31">
        <v>0</v>
      </c>
      <c r="AY209" s="31">
        <v>0</v>
      </c>
      <c r="AZ209" s="31">
        <v>0</v>
      </c>
      <c r="BA209" s="31">
        <v>0</v>
      </c>
      <c r="BB209" s="294">
        <v>0</v>
      </c>
      <c r="BC209" s="293">
        <v>0</v>
      </c>
      <c r="BD209" s="31">
        <v>0</v>
      </c>
      <c r="BE209" s="294">
        <v>0</v>
      </c>
      <c r="BF209" s="293">
        <v>0</v>
      </c>
      <c r="BG209" s="31">
        <v>1</v>
      </c>
      <c r="BH209" s="294">
        <v>-1</v>
      </c>
      <c r="BI209">
        <v>0</v>
      </c>
      <c r="BJ209">
        <v>0</v>
      </c>
      <c r="BK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CA209">
        <v>0</v>
      </c>
      <c r="CB209">
        <v>0</v>
      </c>
      <c r="CC209">
        <v>-1</v>
      </c>
      <c r="CD209">
        <v>0</v>
      </c>
      <c r="CE209" t="s">
        <v>3074</v>
      </c>
      <c r="CF209" t="s">
        <v>957</v>
      </c>
      <c r="CG209" t="s">
        <v>957</v>
      </c>
      <c r="CH209" t="s">
        <v>957</v>
      </c>
      <c r="CI209" t="s">
        <v>957</v>
      </c>
      <c r="CJ209" t="s">
        <v>2170</v>
      </c>
      <c r="CK209" t="s">
        <v>2107</v>
      </c>
      <c r="CL209" t="s">
        <v>2141</v>
      </c>
      <c r="CR209">
        <v>0</v>
      </c>
      <c r="CS209">
        <v>2</v>
      </c>
      <c r="CT209">
        <v>2</v>
      </c>
      <c r="CU209" t="s">
        <v>2034</v>
      </c>
      <c r="CV209" t="s">
        <v>2035</v>
      </c>
      <c r="CW209" t="s">
        <v>3135</v>
      </c>
      <c r="CX209">
        <v>0</v>
      </c>
      <c r="CY209">
        <v>0</v>
      </c>
      <c r="CZ209" t="s">
        <v>3136</v>
      </c>
      <c r="DA209" t="s">
        <v>3137</v>
      </c>
      <c r="DB209" t="s">
        <v>3138</v>
      </c>
      <c r="DC209" t="s">
        <v>3139</v>
      </c>
    </row>
    <row r="210" spans="1:107" x14ac:dyDescent="0.2">
      <c r="A210">
        <v>220</v>
      </c>
      <c r="B210" s="39" t="s">
        <v>3140</v>
      </c>
      <c r="C210" s="328">
        <v>1</v>
      </c>
      <c r="D210" s="34">
        <v>900</v>
      </c>
      <c r="E210" s="31">
        <v>20</v>
      </c>
      <c r="F210" s="31"/>
      <c r="G210" s="31"/>
      <c r="H210" s="31"/>
      <c r="I210" s="31" t="s">
        <v>3226</v>
      </c>
      <c r="J210" s="441" t="s">
        <v>1052</v>
      </c>
      <c r="K210" s="392" t="s">
        <v>1023</v>
      </c>
      <c r="L210" s="418" t="s">
        <v>1028</v>
      </c>
      <c r="M210" s="31">
        <v>1</v>
      </c>
      <c r="N210" s="31">
        <v>0</v>
      </c>
      <c r="O210" s="329">
        <v>0</v>
      </c>
      <c r="P210" s="369">
        <v>2</v>
      </c>
      <c r="Q210" s="328">
        <v>1</v>
      </c>
      <c r="R210" s="31">
        <v>0</v>
      </c>
      <c r="S210" s="242">
        <v>0</v>
      </c>
      <c r="T210" s="31">
        <v>0</v>
      </c>
      <c r="U210" s="31">
        <v>0</v>
      </c>
      <c r="V210" s="31">
        <v>0</v>
      </c>
      <c r="W210" s="31">
        <v>0</v>
      </c>
      <c r="X210" s="31">
        <v>0</v>
      </c>
      <c r="Y210" s="31">
        <v>10</v>
      </c>
      <c r="Z210" s="31">
        <v>0</v>
      </c>
      <c r="AA210" s="31">
        <v>0</v>
      </c>
      <c r="AB210" s="31">
        <v>1</v>
      </c>
      <c r="AC210" s="31">
        <v>0</v>
      </c>
      <c r="AD210" s="329">
        <v>0</v>
      </c>
      <c r="AE210" s="31">
        <v>1</v>
      </c>
      <c r="AF210" s="31">
        <v>0</v>
      </c>
      <c r="AG210" s="31">
        <v>0</v>
      </c>
      <c r="AH210" s="31">
        <v>3</v>
      </c>
      <c r="AI210" s="31">
        <v>3</v>
      </c>
      <c r="AJ210" s="31">
        <v>1</v>
      </c>
      <c r="AK210" s="31">
        <v>1</v>
      </c>
      <c r="AL210" s="31">
        <v>200</v>
      </c>
      <c r="AM210" s="31">
        <v>0</v>
      </c>
      <c r="AN210" s="31">
        <v>0</v>
      </c>
      <c r="AO210" s="31">
        <v>0</v>
      </c>
      <c r="AP210" s="294">
        <v>0</v>
      </c>
      <c r="AQ210" s="293">
        <v>0</v>
      </c>
      <c r="AR210" s="31">
        <v>0</v>
      </c>
      <c r="AS210" s="31">
        <v>0</v>
      </c>
      <c r="AT210" s="31" t="s">
        <v>957</v>
      </c>
      <c r="AU210" s="294" t="s">
        <v>957</v>
      </c>
      <c r="AV210" s="293">
        <v>0</v>
      </c>
      <c r="AW210" s="31">
        <v>0</v>
      </c>
      <c r="AX210" s="31">
        <v>0</v>
      </c>
      <c r="AY210" s="31">
        <v>0</v>
      </c>
      <c r="AZ210" s="31">
        <v>0</v>
      </c>
      <c r="BA210" s="31">
        <v>0</v>
      </c>
      <c r="BB210" s="294">
        <v>0</v>
      </c>
      <c r="BC210" s="293">
        <v>0</v>
      </c>
      <c r="BD210" s="31">
        <v>0</v>
      </c>
      <c r="BE210" s="294">
        <v>0</v>
      </c>
      <c r="BF210" s="293">
        <v>0</v>
      </c>
      <c r="BG210" s="31">
        <v>1</v>
      </c>
      <c r="BH210" s="294">
        <v>-1</v>
      </c>
      <c r="BI210">
        <v>0</v>
      </c>
      <c r="BJ210">
        <v>0</v>
      </c>
      <c r="BK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CA210">
        <v>0</v>
      </c>
      <c r="CB210">
        <v>0</v>
      </c>
      <c r="CC210">
        <v>-1</v>
      </c>
      <c r="CD210">
        <v>0</v>
      </c>
      <c r="CE210" t="s">
        <v>3074</v>
      </c>
      <c r="CF210" t="s">
        <v>957</v>
      </c>
      <c r="CG210" t="s">
        <v>957</v>
      </c>
      <c r="CH210" t="s">
        <v>957</v>
      </c>
      <c r="CI210" t="s">
        <v>957</v>
      </c>
      <c r="CJ210" t="s">
        <v>2170</v>
      </c>
      <c r="CK210" t="s">
        <v>2107</v>
      </c>
      <c r="CL210" t="s">
        <v>2141</v>
      </c>
      <c r="CR210">
        <v>0</v>
      </c>
      <c r="CS210">
        <v>2</v>
      </c>
      <c r="CT210">
        <v>2</v>
      </c>
      <c r="CU210" t="s">
        <v>2034</v>
      </c>
      <c r="CV210" t="s">
        <v>2035</v>
      </c>
      <c r="CW210" t="s">
        <v>3141</v>
      </c>
      <c r="CX210">
        <v>0</v>
      </c>
      <c r="CY210">
        <v>0</v>
      </c>
      <c r="CZ210" t="s">
        <v>3142</v>
      </c>
      <c r="DA210" t="s">
        <v>3143</v>
      </c>
      <c r="DB210" t="s">
        <v>3144</v>
      </c>
      <c r="DC210" t="s">
        <v>3145</v>
      </c>
    </row>
    <row r="211" spans="1:107" x14ac:dyDescent="0.2">
      <c r="A211">
        <v>221</v>
      </c>
      <c r="B211" s="39" t="s">
        <v>2898</v>
      </c>
      <c r="C211" s="328">
        <v>1</v>
      </c>
      <c r="D211" s="34">
        <v>900</v>
      </c>
      <c r="E211" s="31">
        <v>20</v>
      </c>
      <c r="F211" s="31"/>
      <c r="G211" s="31"/>
      <c r="H211" s="31"/>
      <c r="I211" s="31" t="s">
        <v>3225</v>
      </c>
      <c r="J211" s="207" t="s">
        <v>2029</v>
      </c>
      <c r="K211" s="392" t="s">
        <v>1023</v>
      </c>
      <c r="L211" s="418" t="s">
        <v>1028</v>
      </c>
      <c r="M211" s="31">
        <v>2</v>
      </c>
      <c r="N211" s="31">
        <v>0</v>
      </c>
      <c r="O211" s="329">
        <v>0</v>
      </c>
      <c r="P211" s="369">
        <v>2</v>
      </c>
      <c r="Q211" s="328">
        <v>12</v>
      </c>
      <c r="R211" s="31">
        <v>0</v>
      </c>
      <c r="S211" s="242">
        <v>0</v>
      </c>
      <c r="T211" s="31">
        <v>0</v>
      </c>
      <c r="U211" s="31">
        <v>0</v>
      </c>
      <c r="V211" s="31">
        <v>0</v>
      </c>
      <c r="W211" s="31">
        <v>1</v>
      </c>
      <c r="X211" s="31">
        <v>20</v>
      </c>
      <c r="Y211" s="31">
        <v>10</v>
      </c>
      <c r="Z211" s="31">
        <v>0</v>
      </c>
      <c r="AA211" s="31">
        <v>0</v>
      </c>
      <c r="AB211" s="31">
        <v>1</v>
      </c>
      <c r="AC211" s="31">
        <v>0</v>
      </c>
      <c r="AD211" s="329">
        <v>0</v>
      </c>
      <c r="AE211" s="31">
        <v>3</v>
      </c>
      <c r="AF211" s="31">
        <v>0</v>
      </c>
      <c r="AG211" s="31">
        <v>0</v>
      </c>
      <c r="AH211" s="31">
        <v>3</v>
      </c>
      <c r="AI211" s="31">
        <v>3</v>
      </c>
      <c r="AJ211" s="31">
        <v>1</v>
      </c>
      <c r="AK211" s="31">
        <v>1</v>
      </c>
      <c r="AL211" s="31">
        <v>200</v>
      </c>
      <c r="AM211" s="31">
        <v>0</v>
      </c>
      <c r="AN211" s="31">
        <v>0</v>
      </c>
      <c r="AO211" s="31">
        <v>0</v>
      </c>
      <c r="AP211" s="294">
        <v>0</v>
      </c>
      <c r="AQ211" s="293">
        <v>0</v>
      </c>
      <c r="AR211" s="31">
        <v>0</v>
      </c>
      <c r="AS211" s="31">
        <v>0</v>
      </c>
      <c r="AT211" s="31" t="s">
        <v>957</v>
      </c>
      <c r="AU211" s="294" t="s">
        <v>957</v>
      </c>
      <c r="AV211" s="293">
        <v>0</v>
      </c>
      <c r="AW211" s="31">
        <v>0</v>
      </c>
      <c r="AX211" s="31">
        <v>0</v>
      </c>
      <c r="AY211" s="31">
        <v>0</v>
      </c>
      <c r="AZ211" s="31">
        <v>0</v>
      </c>
      <c r="BA211" s="31">
        <v>0</v>
      </c>
      <c r="BB211" s="294">
        <v>0</v>
      </c>
      <c r="BC211" s="293">
        <v>0</v>
      </c>
      <c r="BD211" s="31">
        <v>0</v>
      </c>
      <c r="BE211" s="294">
        <v>0</v>
      </c>
      <c r="BF211" s="293">
        <v>0</v>
      </c>
      <c r="BG211" s="31">
        <v>1</v>
      </c>
      <c r="BH211" s="294">
        <v>-1</v>
      </c>
      <c r="BI211">
        <v>0</v>
      </c>
      <c r="BJ211">
        <v>0</v>
      </c>
      <c r="BK211">
        <v>1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CA211">
        <v>0</v>
      </c>
      <c r="CB211">
        <v>0</v>
      </c>
      <c r="CC211">
        <v>-1</v>
      </c>
      <c r="CD211">
        <v>0</v>
      </c>
      <c r="CE211" t="s">
        <v>3309</v>
      </c>
      <c r="CF211" t="s">
        <v>957</v>
      </c>
      <c r="CG211" t="s">
        <v>957</v>
      </c>
      <c r="CH211" t="s">
        <v>957</v>
      </c>
      <c r="CI211" t="s">
        <v>957</v>
      </c>
      <c r="CJ211" t="s">
        <v>2170</v>
      </c>
      <c r="CK211" t="s">
        <v>2031</v>
      </c>
      <c r="CL211" t="s">
        <v>2326</v>
      </c>
      <c r="CR211">
        <v>0</v>
      </c>
      <c r="CS211">
        <v>10</v>
      </c>
      <c r="CT211">
        <v>9</v>
      </c>
      <c r="CU211" t="s">
        <v>2034</v>
      </c>
      <c r="CV211" t="s">
        <v>2035</v>
      </c>
      <c r="CW211" t="s">
        <v>2899</v>
      </c>
      <c r="CX211">
        <v>0</v>
      </c>
      <c r="CY211">
        <v>0</v>
      </c>
      <c r="CZ211" t="s">
        <v>2900</v>
      </c>
      <c r="DA211" t="s">
        <v>2901</v>
      </c>
      <c r="DB211" t="s">
        <v>2902</v>
      </c>
      <c r="DC211" t="s">
        <v>2903</v>
      </c>
    </row>
    <row r="212" spans="1:107" x14ac:dyDescent="0.2">
      <c r="A212">
        <v>222</v>
      </c>
      <c r="B212" s="39" t="s">
        <v>2910</v>
      </c>
      <c r="C212" s="328">
        <v>1</v>
      </c>
      <c r="D212" s="34">
        <v>900</v>
      </c>
      <c r="E212" s="31">
        <v>20</v>
      </c>
      <c r="F212" s="31"/>
      <c r="G212" s="31"/>
      <c r="H212" s="31"/>
      <c r="I212" s="31" t="s">
        <v>3225</v>
      </c>
      <c r="J212" s="207" t="s">
        <v>2029</v>
      </c>
      <c r="K212" s="392" t="s">
        <v>1023</v>
      </c>
      <c r="L212" s="418" t="s">
        <v>1028</v>
      </c>
      <c r="M212" s="31">
        <v>2</v>
      </c>
      <c r="N212" s="31">
        <v>0</v>
      </c>
      <c r="O212" s="329">
        <v>0</v>
      </c>
      <c r="P212" s="369">
        <v>2</v>
      </c>
      <c r="Q212" s="328">
        <v>12</v>
      </c>
      <c r="R212" s="31">
        <v>0</v>
      </c>
      <c r="S212" s="242">
        <v>0</v>
      </c>
      <c r="T212" s="31">
        <v>0</v>
      </c>
      <c r="U212" s="31">
        <v>0</v>
      </c>
      <c r="V212" s="31">
        <v>0</v>
      </c>
      <c r="W212" s="31">
        <v>1</v>
      </c>
      <c r="X212" s="31">
        <v>20</v>
      </c>
      <c r="Y212" s="31">
        <v>10</v>
      </c>
      <c r="Z212" s="31">
        <v>0</v>
      </c>
      <c r="AA212" s="31">
        <v>0</v>
      </c>
      <c r="AB212" s="31">
        <v>1</v>
      </c>
      <c r="AC212" s="31">
        <v>0</v>
      </c>
      <c r="AD212" s="329">
        <v>0</v>
      </c>
      <c r="AE212" s="31">
        <v>3</v>
      </c>
      <c r="AF212" s="31">
        <v>0</v>
      </c>
      <c r="AG212" s="31">
        <v>0</v>
      </c>
      <c r="AH212" s="31">
        <v>3</v>
      </c>
      <c r="AI212" s="31">
        <v>3</v>
      </c>
      <c r="AJ212" s="31">
        <v>1</v>
      </c>
      <c r="AK212" s="31">
        <v>1</v>
      </c>
      <c r="AL212" s="31">
        <v>200</v>
      </c>
      <c r="AM212" s="31">
        <v>0</v>
      </c>
      <c r="AN212" s="31">
        <v>0</v>
      </c>
      <c r="AO212" s="31">
        <v>0</v>
      </c>
      <c r="AP212" s="294">
        <v>0</v>
      </c>
      <c r="AQ212" s="293">
        <v>0</v>
      </c>
      <c r="AR212" s="31">
        <v>0</v>
      </c>
      <c r="AS212" s="31">
        <v>0</v>
      </c>
      <c r="AT212" s="31" t="s">
        <v>957</v>
      </c>
      <c r="AU212" s="294" t="s">
        <v>957</v>
      </c>
      <c r="AV212" s="293">
        <v>0</v>
      </c>
      <c r="AW212" s="31">
        <v>0</v>
      </c>
      <c r="AX212" s="31">
        <v>0</v>
      </c>
      <c r="AY212" s="31">
        <v>0</v>
      </c>
      <c r="AZ212" s="31">
        <v>0</v>
      </c>
      <c r="BA212" s="31">
        <v>0</v>
      </c>
      <c r="BB212" s="294">
        <v>0</v>
      </c>
      <c r="BC212" s="293">
        <v>0</v>
      </c>
      <c r="BD212" s="31">
        <v>0</v>
      </c>
      <c r="BE212" s="294">
        <v>0</v>
      </c>
      <c r="BF212" s="293">
        <v>0</v>
      </c>
      <c r="BG212" s="31">
        <v>1</v>
      </c>
      <c r="BH212" s="294">
        <v>-1</v>
      </c>
      <c r="BI212">
        <v>0</v>
      </c>
      <c r="BJ212">
        <v>0</v>
      </c>
      <c r="BK212">
        <v>1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CA212">
        <v>0</v>
      </c>
      <c r="CB212">
        <v>0</v>
      </c>
      <c r="CC212">
        <v>-1</v>
      </c>
      <c r="CD212">
        <v>0</v>
      </c>
      <c r="CE212" t="s">
        <v>3309</v>
      </c>
      <c r="CF212" t="s">
        <v>957</v>
      </c>
      <c r="CG212" t="s">
        <v>957</v>
      </c>
      <c r="CH212" t="s">
        <v>957</v>
      </c>
      <c r="CI212" t="s">
        <v>957</v>
      </c>
      <c r="CJ212" t="s">
        <v>2170</v>
      </c>
      <c r="CK212" t="s">
        <v>2031</v>
      </c>
      <c r="CL212" t="s">
        <v>2326</v>
      </c>
      <c r="CR212">
        <v>0</v>
      </c>
      <c r="CS212">
        <v>10</v>
      </c>
      <c r="CT212">
        <v>9</v>
      </c>
      <c r="CU212" t="s">
        <v>2034</v>
      </c>
      <c r="CV212" t="s">
        <v>2035</v>
      </c>
      <c r="CW212" t="s">
        <v>2911</v>
      </c>
      <c r="CX212">
        <v>0</v>
      </c>
      <c r="CY212">
        <v>0</v>
      </c>
      <c r="CZ212" t="s">
        <v>2912</v>
      </c>
      <c r="DA212" t="s">
        <v>2913</v>
      </c>
      <c r="DB212" t="s">
        <v>2914</v>
      </c>
      <c r="DC212" t="s">
        <v>2915</v>
      </c>
    </row>
    <row r="213" spans="1:107" x14ac:dyDescent="0.2">
      <c r="A213">
        <v>223</v>
      </c>
      <c r="B213" s="39" t="s">
        <v>2904</v>
      </c>
      <c r="C213" s="328">
        <v>1</v>
      </c>
      <c r="D213" s="34">
        <v>900</v>
      </c>
      <c r="E213" s="31">
        <v>20</v>
      </c>
      <c r="F213" s="31"/>
      <c r="G213" s="31"/>
      <c r="H213" s="31"/>
      <c r="I213" s="31" t="s">
        <v>3225</v>
      </c>
      <c r="J213" s="207" t="s">
        <v>2029</v>
      </c>
      <c r="K213" s="392" t="s">
        <v>1023</v>
      </c>
      <c r="L213" s="418" t="s">
        <v>1028</v>
      </c>
      <c r="M213" s="31">
        <v>2</v>
      </c>
      <c r="N213" s="31">
        <v>0</v>
      </c>
      <c r="O213" s="329">
        <v>0</v>
      </c>
      <c r="P213" s="369">
        <v>2</v>
      </c>
      <c r="Q213" s="328">
        <v>12</v>
      </c>
      <c r="R213" s="31">
        <v>0</v>
      </c>
      <c r="S213" s="242">
        <v>0</v>
      </c>
      <c r="T213" s="31">
        <v>0</v>
      </c>
      <c r="U213" s="31">
        <v>0</v>
      </c>
      <c r="V213" s="31">
        <v>0</v>
      </c>
      <c r="W213" s="31">
        <v>1</v>
      </c>
      <c r="X213" s="31">
        <v>20</v>
      </c>
      <c r="Y213" s="31">
        <v>10</v>
      </c>
      <c r="Z213" s="31">
        <v>0</v>
      </c>
      <c r="AA213" s="31">
        <v>0</v>
      </c>
      <c r="AB213" s="31">
        <v>1</v>
      </c>
      <c r="AC213" s="31">
        <v>0</v>
      </c>
      <c r="AD213" s="329">
        <v>0</v>
      </c>
      <c r="AE213" s="31">
        <v>3</v>
      </c>
      <c r="AF213" s="31">
        <v>0</v>
      </c>
      <c r="AG213" s="31">
        <v>0</v>
      </c>
      <c r="AH213" s="31">
        <v>3</v>
      </c>
      <c r="AI213" s="31">
        <v>3</v>
      </c>
      <c r="AJ213" s="31">
        <v>1</v>
      </c>
      <c r="AK213" s="31">
        <v>1</v>
      </c>
      <c r="AL213" s="31">
        <v>200</v>
      </c>
      <c r="AM213" s="31">
        <v>0</v>
      </c>
      <c r="AN213" s="31">
        <v>0</v>
      </c>
      <c r="AO213" s="31">
        <v>0</v>
      </c>
      <c r="AP213" s="294">
        <v>0</v>
      </c>
      <c r="AQ213" s="293">
        <v>0</v>
      </c>
      <c r="AR213" s="31">
        <v>0</v>
      </c>
      <c r="AS213" s="31">
        <v>0</v>
      </c>
      <c r="AT213" s="31" t="s">
        <v>957</v>
      </c>
      <c r="AU213" s="294" t="s">
        <v>957</v>
      </c>
      <c r="AV213" s="293">
        <v>0</v>
      </c>
      <c r="AW213" s="31">
        <v>0</v>
      </c>
      <c r="AX213" s="31">
        <v>0</v>
      </c>
      <c r="AY213" s="31">
        <v>0</v>
      </c>
      <c r="AZ213" s="31">
        <v>0</v>
      </c>
      <c r="BA213" s="31">
        <v>0</v>
      </c>
      <c r="BB213" s="294">
        <v>0</v>
      </c>
      <c r="BC213" s="293">
        <v>0</v>
      </c>
      <c r="BD213" s="31">
        <v>0</v>
      </c>
      <c r="BE213" s="294">
        <v>0</v>
      </c>
      <c r="BF213" s="293">
        <v>0</v>
      </c>
      <c r="BG213" s="31">
        <v>1</v>
      </c>
      <c r="BH213" s="294">
        <v>-1</v>
      </c>
      <c r="BI213">
        <v>0</v>
      </c>
      <c r="BJ213">
        <v>0</v>
      </c>
      <c r="BK213">
        <v>1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CA213">
        <v>0</v>
      </c>
      <c r="CB213">
        <v>0</v>
      </c>
      <c r="CC213">
        <v>-1</v>
      </c>
      <c r="CD213">
        <v>0</v>
      </c>
      <c r="CE213" t="s">
        <v>3309</v>
      </c>
      <c r="CF213" t="s">
        <v>957</v>
      </c>
      <c r="CG213" t="s">
        <v>957</v>
      </c>
      <c r="CH213" t="s">
        <v>957</v>
      </c>
      <c r="CI213" t="s">
        <v>957</v>
      </c>
      <c r="CJ213" t="s">
        <v>2170</v>
      </c>
      <c r="CK213" t="s">
        <v>2031</v>
      </c>
      <c r="CL213" t="s">
        <v>2326</v>
      </c>
      <c r="CR213">
        <v>0</v>
      </c>
      <c r="CS213">
        <v>10</v>
      </c>
      <c r="CT213">
        <v>9</v>
      </c>
      <c r="CU213" t="s">
        <v>2034</v>
      </c>
      <c r="CV213" t="s">
        <v>2035</v>
      </c>
      <c r="CW213" t="s">
        <v>2905</v>
      </c>
      <c r="CX213">
        <v>0</v>
      </c>
      <c r="CY213">
        <v>0</v>
      </c>
      <c r="CZ213" t="s">
        <v>2906</v>
      </c>
      <c r="DA213" t="s">
        <v>2907</v>
      </c>
      <c r="DB213" t="s">
        <v>2908</v>
      </c>
      <c r="DC213" t="s">
        <v>2909</v>
      </c>
    </row>
    <row r="214" spans="1:107" x14ac:dyDescent="0.2">
      <c r="A214">
        <v>224</v>
      </c>
      <c r="B214" s="39" t="s">
        <v>2169</v>
      </c>
      <c r="C214" s="328">
        <v>1</v>
      </c>
      <c r="D214" s="34">
        <v>900</v>
      </c>
      <c r="E214" s="31">
        <v>20</v>
      </c>
      <c r="F214" s="31"/>
      <c r="G214" s="31"/>
      <c r="H214" s="31"/>
      <c r="I214" s="31" t="s">
        <v>3222</v>
      </c>
      <c r="J214" s="441" t="s">
        <v>1052</v>
      </c>
      <c r="K214" s="392" t="s">
        <v>1023</v>
      </c>
      <c r="L214" s="418" t="s">
        <v>1028</v>
      </c>
      <c r="M214" s="31">
        <v>2</v>
      </c>
      <c r="N214" s="31">
        <v>0</v>
      </c>
      <c r="O214" s="329">
        <v>0</v>
      </c>
      <c r="P214" s="369">
        <v>2</v>
      </c>
      <c r="Q214" s="328">
        <v>40</v>
      </c>
      <c r="R214" s="31">
        <v>0</v>
      </c>
      <c r="S214" s="242">
        <v>80</v>
      </c>
      <c r="T214" s="31">
        <v>1</v>
      </c>
      <c r="U214" s="31">
        <v>0</v>
      </c>
      <c r="V214" s="31">
        <v>0</v>
      </c>
      <c r="W214" s="31">
        <v>0</v>
      </c>
      <c r="X214" s="31">
        <v>0</v>
      </c>
      <c r="Y214" s="31">
        <v>10</v>
      </c>
      <c r="Z214" s="31">
        <v>0</v>
      </c>
      <c r="AA214" s="31">
        <v>0</v>
      </c>
      <c r="AB214" s="31">
        <v>1</v>
      </c>
      <c r="AC214" s="31">
        <v>0</v>
      </c>
      <c r="AD214" s="329">
        <v>0</v>
      </c>
      <c r="AE214" s="31">
        <v>8</v>
      </c>
      <c r="AF214" s="31">
        <v>0</v>
      </c>
      <c r="AG214" s="31">
        <v>0</v>
      </c>
      <c r="AH214" s="31">
        <v>3</v>
      </c>
      <c r="AI214" s="31">
        <v>3</v>
      </c>
      <c r="AJ214" s="31">
        <v>1</v>
      </c>
      <c r="AK214" s="31">
        <v>1</v>
      </c>
      <c r="AL214" s="31">
        <v>200</v>
      </c>
      <c r="AM214" s="31">
        <v>0</v>
      </c>
      <c r="AN214" s="31">
        <v>0</v>
      </c>
      <c r="AO214" s="31">
        <v>0</v>
      </c>
      <c r="AP214" s="294">
        <v>0</v>
      </c>
      <c r="AQ214" s="293">
        <v>0</v>
      </c>
      <c r="AR214" s="31">
        <v>0</v>
      </c>
      <c r="AS214" s="31">
        <v>0</v>
      </c>
      <c r="AT214" s="31" t="s">
        <v>957</v>
      </c>
      <c r="AU214" s="294" t="s">
        <v>957</v>
      </c>
      <c r="AV214" s="293">
        <v>0</v>
      </c>
      <c r="AW214" s="31">
        <v>0</v>
      </c>
      <c r="AX214" s="31">
        <v>0</v>
      </c>
      <c r="AY214" s="31">
        <v>0</v>
      </c>
      <c r="AZ214" s="31">
        <v>0</v>
      </c>
      <c r="BA214" s="31">
        <v>0</v>
      </c>
      <c r="BB214" s="294">
        <v>0</v>
      </c>
      <c r="BC214" s="293">
        <v>0</v>
      </c>
      <c r="BD214" s="31">
        <v>0</v>
      </c>
      <c r="BE214" s="294">
        <v>0</v>
      </c>
      <c r="BF214" s="293">
        <v>0</v>
      </c>
      <c r="BG214" s="31">
        <v>1</v>
      </c>
      <c r="BH214" s="294">
        <v>-1</v>
      </c>
      <c r="BI214">
        <v>0</v>
      </c>
      <c r="BJ214">
        <v>0</v>
      </c>
      <c r="BK214">
        <v>1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CA214">
        <v>0</v>
      </c>
      <c r="CB214">
        <v>0</v>
      </c>
      <c r="CC214">
        <v>-1</v>
      </c>
      <c r="CD214">
        <v>0</v>
      </c>
      <c r="CE214" t="s">
        <v>3309</v>
      </c>
      <c r="CF214" t="s">
        <v>957</v>
      </c>
      <c r="CG214" t="s">
        <v>957</v>
      </c>
      <c r="CH214" t="s">
        <v>957</v>
      </c>
      <c r="CI214" t="s">
        <v>957</v>
      </c>
      <c r="CJ214" t="s">
        <v>2170</v>
      </c>
      <c r="CK214" t="s">
        <v>2158</v>
      </c>
      <c r="CL214" t="s">
        <v>1278</v>
      </c>
      <c r="CR214">
        <v>0</v>
      </c>
      <c r="CS214">
        <v>3</v>
      </c>
      <c r="CT214">
        <v>3</v>
      </c>
      <c r="CU214" t="s">
        <v>1039</v>
      </c>
      <c r="CV214" t="s">
        <v>1037</v>
      </c>
      <c r="CW214" t="s">
        <v>2171</v>
      </c>
      <c r="CX214">
        <v>0</v>
      </c>
      <c r="CY214">
        <v>0</v>
      </c>
      <c r="CZ214" t="s">
        <v>2172</v>
      </c>
      <c r="DA214" t="s">
        <v>2173</v>
      </c>
      <c r="DB214" t="s">
        <v>2174</v>
      </c>
      <c r="DC214" t="s">
        <v>2175</v>
      </c>
    </row>
    <row r="215" spans="1:107" x14ac:dyDescent="0.2">
      <c r="A215">
        <v>225</v>
      </c>
      <c r="B215" s="39" t="s">
        <v>2179</v>
      </c>
      <c r="C215" s="328">
        <v>1</v>
      </c>
      <c r="D215" s="34">
        <v>900</v>
      </c>
      <c r="E215" s="31">
        <v>20</v>
      </c>
      <c r="F215" s="31"/>
      <c r="G215" s="31"/>
      <c r="H215" s="31"/>
      <c r="I215" s="31" t="s">
        <v>3222</v>
      </c>
      <c r="J215" s="441" t="s">
        <v>1052</v>
      </c>
      <c r="K215" s="392" t="s">
        <v>1023</v>
      </c>
      <c r="L215" s="418" t="s">
        <v>1028</v>
      </c>
      <c r="M215" s="31">
        <v>2</v>
      </c>
      <c r="N215" s="31">
        <v>0</v>
      </c>
      <c r="O215" s="329">
        <v>0</v>
      </c>
      <c r="P215" s="369">
        <v>2</v>
      </c>
      <c r="Q215" s="328">
        <v>40</v>
      </c>
      <c r="R215" s="31">
        <v>0</v>
      </c>
      <c r="S215" s="242">
        <v>80</v>
      </c>
      <c r="T215" s="31">
        <v>1</v>
      </c>
      <c r="U215" s="31">
        <v>0</v>
      </c>
      <c r="V215" s="31">
        <v>0</v>
      </c>
      <c r="W215" s="31">
        <v>0</v>
      </c>
      <c r="X215" s="31">
        <v>0</v>
      </c>
      <c r="Y215" s="31">
        <v>10</v>
      </c>
      <c r="Z215" s="31">
        <v>0</v>
      </c>
      <c r="AA215" s="31">
        <v>0</v>
      </c>
      <c r="AB215" s="31">
        <v>1</v>
      </c>
      <c r="AC215" s="31">
        <v>0</v>
      </c>
      <c r="AD215" s="329">
        <v>0</v>
      </c>
      <c r="AE215" s="31">
        <v>8</v>
      </c>
      <c r="AF215" s="31">
        <v>0</v>
      </c>
      <c r="AG215" s="31">
        <v>0</v>
      </c>
      <c r="AH215" s="31">
        <v>3</v>
      </c>
      <c r="AI215" s="31">
        <v>3</v>
      </c>
      <c r="AJ215" s="31">
        <v>1</v>
      </c>
      <c r="AK215" s="31">
        <v>1</v>
      </c>
      <c r="AL215" s="31">
        <v>200</v>
      </c>
      <c r="AM215" s="31">
        <v>0</v>
      </c>
      <c r="AN215" s="31">
        <v>0</v>
      </c>
      <c r="AO215" s="31">
        <v>0</v>
      </c>
      <c r="AP215" s="294">
        <v>0</v>
      </c>
      <c r="AQ215" s="293">
        <v>0</v>
      </c>
      <c r="AR215" s="31">
        <v>0</v>
      </c>
      <c r="AS215" s="31">
        <v>0</v>
      </c>
      <c r="AT215" s="31" t="s">
        <v>957</v>
      </c>
      <c r="AU215" s="294" t="s">
        <v>957</v>
      </c>
      <c r="AV215" s="293">
        <v>0</v>
      </c>
      <c r="AW215" s="31">
        <v>0</v>
      </c>
      <c r="AX215" s="31">
        <v>0</v>
      </c>
      <c r="AY215" s="31">
        <v>0</v>
      </c>
      <c r="AZ215" s="31">
        <v>0</v>
      </c>
      <c r="BA215" s="31">
        <v>0</v>
      </c>
      <c r="BB215" s="294">
        <v>0</v>
      </c>
      <c r="BC215" s="293">
        <v>0</v>
      </c>
      <c r="BD215" s="31">
        <v>0</v>
      </c>
      <c r="BE215" s="294">
        <v>0</v>
      </c>
      <c r="BF215" s="293">
        <v>0</v>
      </c>
      <c r="BG215" s="31">
        <v>1</v>
      </c>
      <c r="BH215" s="294">
        <v>-1</v>
      </c>
      <c r="BI215">
        <v>0</v>
      </c>
      <c r="BJ215">
        <v>0</v>
      </c>
      <c r="BK215">
        <v>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CA215">
        <v>0</v>
      </c>
      <c r="CB215">
        <v>0</v>
      </c>
      <c r="CC215">
        <v>-1</v>
      </c>
      <c r="CD215">
        <v>0</v>
      </c>
      <c r="CE215" t="s">
        <v>3309</v>
      </c>
      <c r="CF215" t="s">
        <v>957</v>
      </c>
      <c r="CG215" t="s">
        <v>957</v>
      </c>
      <c r="CH215" t="s">
        <v>957</v>
      </c>
      <c r="CI215" t="s">
        <v>957</v>
      </c>
      <c r="CJ215" t="s">
        <v>2170</v>
      </c>
      <c r="CK215" t="s">
        <v>2158</v>
      </c>
      <c r="CL215" t="s">
        <v>1278</v>
      </c>
      <c r="CR215">
        <v>0</v>
      </c>
      <c r="CS215">
        <v>3</v>
      </c>
      <c r="CT215">
        <v>3</v>
      </c>
      <c r="CU215" t="s">
        <v>1039</v>
      </c>
      <c r="CV215" t="s">
        <v>1037</v>
      </c>
      <c r="CW215" t="s">
        <v>2180</v>
      </c>
      <c r="CX215">
        <v>0</v>
      </c>
      <c r="CY215">
        <v>0</v>
      </c>
      <c r="CZ215" t="s">
        <v>2181</v>
      </c>
      <c r="DA215" t="s">
        <v>2173</v>
      </c>
      <c r="DB215" t="s">
        <v>2174</v>
      </c>
      <c r="DC215" t="s">
        <v>2175</v>
      </c>
    </row>
    <row r="216" spans="1:107" x14ac:dyDescent="0.2">
      <c r="A216">
        <v>226</v>
      </c>
      <c r="B216" s="39" t="s">
        <v>2176</v>
      </c>
      <c r="C216" s="328">
        <v>1</v>
      </c>
      <c r="D216" s="34">
        <v>900</v>
      </c>
      <c r="E216" s="31">
        <v>20</v>
      </c>
      <c r="F216" s="31"/>
      <c r="G216" s="31"/>
      <c r="H216" s="31"/>
      <c r="I216" s="31" t="s">
        <v>3222</v>
      </c>
      <c r="J216" s="441" t="s">
        <v>1052</v>
      </c>
      <c r="K216" s="392" t="s">
        <v>1023</v>
      </c>
      <c r="L216" s="418" t="s">
        <v>1028</v>
      </c>
      <c r="M216" s="31">
        <v>2</v>
      </c>
      <c r="N216" s="31">
        <v>0</v>
      </c>
      <c r="O216" s="329">
        <v>0</v>
      </c>
      <c r="P216" s="369">
        <v>2</v>
      </c>
      <c r="Q216" s="328">
        <v>40</v>
      </c>
      <c r="R216" s="31">
        <v>0</v>
      </c>
      <c r="S216" s="242">
        <v>80</v>
      </c>
      <c r="T216" s="31">
        <v>1</v>
      </c>
      <c r="U216" s="31">
        <v>0</v>
      </c>
      <c r="V216" s="31">
        <v>0</v>
      </c>
      <c r="W216" s="31">
        <v>0</v>
      </c>
      <c r="X216" s="31">
        <v>0</v>
      </c>
      <c r="Y216" s="31">
        <v>10</v>
      </c>
      <c r="Z216" s="31">
        <v>0</v>
      </c>
      <c r="AA216" s="31">
        <v>0</v>
      </c>
      <c r="AB216" s="31">
        <v>1</v>
      </c>
      <c r="AC216" s="31">
        <v>0</v>
      </c>
      <c r="AD216" s="329">
        <v>0</v>
      </c>
      <c r="AE216" s="31">
        <v>8</v>
      </c>
      <c r="AF216" s="31">
        <v>0</v>
      </c>
      <c r="AG216" s="31">
        <v>0</v>
      </c>
      <c r="AH216" s="31">
        <v>3</v>
      </c>
      <c r="AI216" s="31">
        <v>3</v>
      </c>
      <c r="AJ216" s="31">
        <v>1</v>
      </c>
      <c r="AK216" s="31">
        <v>1</v>
      </c>
      <c r="AL216" s="31">
        <v>200</v>
      </c>
      <c r="AM216" s="31">
        <v>0</v>
      </c>
      <c r="AN216" s="31">
        <v>0</v>
      </c>
      <c r="AO216" s="31">
        <v>0</v>
      </c>
      <c r="AP216" s="294">
        <v>0</v>
      </c>
      <c r="AQ216" s="293">
        <v>0</v>
      </c>
      <c r="AR216" s="31">
        <v>0</v>
      </c>
      <c r="AS216" s="31">
        <v>0</v>
      </c>
      <c r="AT216" s="31" t="s">
        <v>957</v>
      </c>
      <c r="AU216" s="294" t="s">
        <v>957</v>
      </c>
      <c r="AV216" s="293">
        <v>0</v>
      </c>
      <c r="AW216" s="31">
        <v>0</v>
      </c>
      <c r="AX216" s="31">
        <v>0</v>
      </c>
      <c r="AY216" s="31">
        <v>0</v>
      </c>
      <c r="AZ216" s="31">
        <v>0</v>
      </c>
      <c r="BA216" s="31">
        <v>0</v>
      </c>
      <c r="BB216" s="294">
        <v>0</v>
      </c>
      <c r="BC216" s="293">
        <v>0</v>
      </c>
      <c r="BD216" s="31">
        <v>0</v>
      </c>
      <c r="BE216" s="294">
        <v>0</v>
      </c>
      <c r="BF216" s="293">
        <v>0</v>
      </c>
      <c r="BG216" s="31">
        <v>1</v>
      </c>
      <c r="BH216" s="294">
        <v>-1</v>
      </c>
      <c r="BI216">
        <v>0</v>
      </c>
      <c r="BJ216">
        <v>0</v>
      </c>
      <c r="BK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CA216">
        <v>0</v>
      </c>
      <c r="CB216">
        <v>0</v>
      </c>
      <c r="CC216">
        <v>-1</v>
      </c>
      <c r="CD216">
        <v>0</v>
      </c>
      <c r="CE216" t="s">
        <v>3309</v>
      </c>
      <c r="CF216" t="s">
        <v>957</v>
      </c>
      <c r="CG216" t="s">
        <v>957</v>
      </c>
      <c r="CH216" t="s">
        <v>957</v>
      </c>
      <c r="CI216" t="s">
        <v>957</v>
      </c>
      <c r="CJ216" t="s">
        <v>2170</v>
      </c>
      <c r="CK216" t="s">
        <v>2158</v>
      </c>
      <c r="CL216" t="s">
        <v>1278</v>
      </c>
      <c r="CR216">
        <v>0</v>
      </c>
      <c r="CS216">
        <v>3</v>
      </c>
      <c r="CT216">
        <v>3</v>
      </c>
      <c r="CU216" t="s">
        <v>1039</v>
      </c>
      <c r="CV216" t="s">
        <v>1037</v>
      </c>
      <c r="CW216" t="s">
        <v>2177</v>
      </c>
      <c r="CX216">
        <v>0</v>
      </c>
      <c r="CY216">
        <v>0</v>
      </c>
      <c r="CZ216" t="s">
        <v>2178</v>
      </c>
      <c r="DA216" t="s">
        <v>2173</v>
      </c>
      <c r="DB216" t="s">
        <v>2174</v>
      </c>
      <c r="DC216" t="s">
        <v>2175</v>
      </c>
    </row>
    <row r="217" spans="1:107" x14ac:dyDescent="0.2">
      <c r="A217">
        <v>227</v>
      </c>
      <c r="B217" s="39" t="s">
        <v>2792</v>
      </c>
      <c r="C217" s="328">
        <v>1</v>
      </c>
      <c r="D217" s="34">
        <v>900</v>
      </c>
      <c r="E217" s="31">
        <v>20</v>
      </c>
      <c r="F217" s="31"/>
      <c r="G217" s="31"/>
      <c r="H217" s="31"/>
      <c r="I217" s="31" t="s">
        <v>3224</v>
      </c>
      <c r="J217" s="441" t="s">
        <v>1052</v>
      </c>
      <c r="K217" s="392" t="s">
        <v>1023</v>
      </c>
      <c r="L217" s="418" t="s">
        <v>1028</v>
      </c>
      <c r="M217" s="31">
        <v>2</v>
      </c>
      <c r="N217" s="31">
        <v>0</v>
      </c>
      <c r="O217" s="329">
        <v>0</v>
      </c>
      <c r="P217" s="369">
        <v>2</v>
      </c>
      <c r="Q217" s="328">
        <v>40</v>
      </c>
      <c r="R217" s="31">
        <v>0</v>
      </c>
      <c r="S217" s="242">
        <v>80</v>
      </c>
      <c r="T217" s="31">
        <v>1</v>
      </c>
      <c r="U217" s="31">
        <v>0</v>
      </c>
      <c r="V217" s="31">
        <v>0</v>
      </c>
      <c r="W217" s="31">
        <v>0</v>
      </c>
      <c r="X217" s="31">
        <v>0</v>
      </c>
      <c r="Y217" s="31">
        <v>10</v>
      </c>
      <c r="Z217" s="31">
        <v>0</v>
      </c>
      <c r="AA217" s="31">
        <v>0</v>
      </c>
      <c r="AB217" s="31">
        <v>1</v>
      </c>
      <c r="AC217" s="31">
        <v>0</v>
      </c>
      <c r="AD217" s="329">
        <v>0</v>
      </c>
      <c r="AE217" s="31">
        <v>8</v>
      </c>
      <c r="AF217" s="31">
        <v>0</v>
      </c>
      <c r="AG217" s="31">
        <v>0</v>
      </c>
      <c r="AH217" s="31">
        <v>3</v>
      </c>
      <c r="AI217" s="31">
        <v>3</v>
      </c>
      <c r="AJ217" s="31">
        <v>1</v>
      </c>
      <c r="AK217" s="31">
        <v>1</v>
      </c>
      <c r="AL217" s="31">
        <v>200</v>
      </c>
      <c r="AM217" s="31">
        <v>0</v>
      </c>
      <c r="AN217" s="31">
        <v>0</v>
      </c>
      <c r="AO217" s="31">
        <v>0</v>
      </c>
      <c r="AP217" s="294">
        <v>0</v>
      </c>
      <c r="AQ217" s="293">
        <v>0</v>
      </c>
      <c r="AR217" s="31">
        <v>0</v>
      </c>
      <c r="AS217" s="31">
        <v>0</v>
      </c>
      <c r="AT217" s="31" t="s">
        <v>957</v>
      </c>
      <c r="AU217" s="294" t="s">
        <v>957</v>
      </c>
      <c r="AV217" s="293">
        <v>0</v>
      </c>
      <c r="AW217" s="31">
        <v>0</v>
      </c>
      <c r="AX217" s="31">
        <v>0</v>
      </c>
      <c r="AY217" s="31">
        <v>0</v>
      </c>
      <c r="AZ217" s="31">
        <v>0</v>
      </c>
      <c r="BA217" s="31">
        <v>0</v>
      </c>
      <c r="BB217" s="294">
        <v>0</v>
      </c>
      <c r="BC217" s="293">
        <v>0</v>
      </c>
      <c r="BD217" s="31">
        <v>0</v>
      </c>
      <c r="BE217" s="294">
        <v>0</v>
      </c>
      <c r="BF217" s="293">
        <v>0</v>
      </c>
      <c r="BG217" s="31">
        <v>1</v>
      </c>
      <c r="BH217" s="294">
        <v>-1</v>
      </c>
      <c r="BI217">
        <v>0</v>
      </c>
      <c r="BJ217">
        <v>0</v>
      </c>
      <c r="BK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CA217">
        <v>0</v>
      </c>
      <c r="CB217">
        <v>0</v>
      </c>
      <c r="CC217">
        <v>-1</v>
      </c>
      <c r="CD217">
        <v>0</v>
      </c>
      <c r="CE217" t="s">
        <v>3309</v>
      </c>
      <c r="CF217" t="s">
        <v>957</v>
      </c>
      <c r="CG217" t="s">
        <v>957</v>
      </c>
      <c r="CH217" t="s">
        <v>957</v>
      </c>
      <c r="CI217" t="s">
        <v>957</v>
      </c>
      <c r="CJ217" t="s">
        <v>2170</v>
      </c>
      <c r="CK217" t="s">
        <v>2158</v>
      </c>
      <c r="CL217" t="s">
        <v>1278</v>
      </c>
      <c r="CR217">
        <v>0</v>
      </c>
      <c r="CS217">
        <v>3</v>
      </c>
      <c r="CT217">
        <v>3</v>
      </c>
      <c r="CU217" t="s">
        <v>1039</v>
      </c>
      <c r="CV217" t="s">
        <v>1037</v>
      </c>
      <c r="CW217" t="s">
        <v>2793</v>
      </c>
      <c r="CX217">
        <v>0</v>
      </c>
      <c r="CY217">
        <v>0</v>
      </c>
      <c r="CZ217" t="s">
        <v>2794</v>
      </c>
      <c r="DA217" t="s">
        <v>2173</v>
      </c>
      <c r="DB217" t="s">
        <v>2174</v>
      </c>
      <c r="DC217" t="s">
        <v>2175</v>
      </c>
    </row>
    <row r="218" spans="1:107" x14ac:dyDescent="0.2">
      <c r="A218">
        <v>228</v>
      </c>
      <c r="B218" s="39" t="s">
        <v>2798</v>
      </c>
      <c r="C218" s="328">
        <v>1</v>
      </c>
      <c r="D218" s="34">
        <v>900</v>
      </c>
      <c r="E218" s="31">
        <v>20</v>
      </c>
      <c r="F218" s="31"/>
      <c r="G218" s="31"/>
      <c r="H218" s="31"/>
      <c r="I218" s="31" t="s">
        <v>3224</v>
      </c>
      <c r="J218" s="441" t="s">
        <v>1052</v>
      </c>
      <c r="K218" s="392" t="s">
        <v>1023</v>
      </c>
      <c r="L218" s="418" t="s">
        <v>1028</v>
      </c>
      <c r="M218" s="31">
        <v>2</v>
      </c>
      <c r="N218" s="31">
        <v>0</v>
      </c>
      <c r="O218" s="329">
        <v>0</v>
      </c>
      <c r="P218" s="369">
        <v>2</v>
      </c>
      <c r="Q218" s="328">
        <v>40</v>
      </c>
      <c r="R218" s="31">
        <v>0</v>
      </c>
      <c r="S218" s="242">
        <v>80</v>
      </c>
      <c r="T218" s="31">
        <v>1</v>
      </c>
      <c r="U218" s="31">
        <v>0</v>
      </c>
      <c r="V218" s="31">
        <v>0</v>
      </c>
      <c r="W218" s="31">
        <v>0</v>
      </c>
      <c r="X218" s="31">
        <v>0</v>
      </c>
      <c r="Y218" s="31">
        <v>10</v>
      </c>
      <c r="Z218" s="31">
        <v>0</v>
      </c>
      <c r="AA218" s="31">
        <v>0</v>
      </c>
      <c r="AB218" s="31">
        <v>1</v>
      </c>
      <c r="AC218" s="31">
        <v>0</v>
      </c>
      <c r="AD218" s="329">
        <v>0</v>
      </c>
      <c r="AE218" s="31">
        <v>8</v>
      </c>
      <c r="AF218" s="31">
        <v>0</v>
      </c>
      <c r="AG218" s="31">
        <v>0</v>
      </c>
      <c r="AH218" s="31">
        <v>3</v>
      </c>
      <c r="AI218" s="31">
        <v>3</v>
      </c>
      <c r="AJ218" s="31">
        <v>1</v>
      </c>
      <c r="AK218" s="31">
        <v>1</v>
      </c>
      <c r="AL218" s="31">
        <v>200</v>
      </c>
      <c r="AM218" s="31">
        <v>0</v>
      </c>
      <c r="AN218" s="31">
        <v>0</v>
      </c>
      <c r="AO218" s="31">
        <v>0</v>
      </c>
      <c r="AP218" s="294">
        <v>0</v>
      </c>
      <c r="AQ218" s="293">
        <v>0</v>
      </c>
      <c r="AR218" s="31">
        <v>0</v>
      </c>
      <c r="AS218" s="31">
        <v>0</v>
      </c>
      <c r="AT218" s="31" t="s">
        <v>957</v>
      </c>
      <c r="AU218" s="294" t="s">
        <v>957</v>
      </c>
      <c r="AV218" s="293">
        <v>0</v>
      </c>
      <c r="AW218" s="31">
        <v>0</v>
      </c>
      <c r="AX218" s="31">
        <v>0</v>
      </c>
      <c r="AY218" s="31">
        <v>0</v>
      </c>
      <c r="AZ218" s="31">
        <v>0</v>
      </c>
      <c r="BA218" s="31">
        <v>0</v>
      </c>
      <c r="BB218" s="294">
        <v>0</v>
      </c>
      <c r="BC218" s="293">
        <v>0</v>
      </c>
      <c r="BD218" s="31">
        <v>0</v>
      </c>
      <c r="BE218" s="294">
        <v>0</v>
      </c>
      <c r="BF218" s="293">
        <v>0</v>
      </c>
      <c r="BG218" s="31">
        <v>1</v>
      </c>
      <c r="BH218" s="294">
        <v>-1</v>
      </c>
      <c r="BI218">
        <v>0</v>
      </c>
      <c r="BJ218">
        <v>0</v>
      </c>
      <c r="BK218">
        <v>1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CA218">
        <v>0</v>
      </c>
      <c r="CB218">
        <v>0</v>
      </c>
      <c r="CC218">
        <v>-1</v>
      </c>
      <c r="CD218">
        <v>0</v>
      </c>
      <c r="CE218" t="s">
        <v>3309</v>
      </c>
      <c r="CF218" t="s">
        <v>957</v>
      </c>
      <c r="CG218" t="s">
        <v>957</v>
      </c>
      <c r="CH218" t="s">
        <v>957</v>
      </c>
      <c r="CI218" t="s">
        <v>957</v>
      </c>
      <c r="CJ218" t="s">
        <v>2170</v>
      </c>
      <c r="CK218" t="s">
        <v>2158</v>
      </c>
      <c r="CL218" t="s">
        <v>1278</v>
      </c>
      <c r="CR218">
        <v>0</v>
      </c>
      <c r="CS218">
        <v>3</v>
      </c>
      <c r="CT218">
        <v>3</v>
      </c>
      <c r="CU218" t="s">
        <v>1039</v>
      </c>
      <c r="CV218" t="s">
        <v>1037</v>
      </c>
      <c r="CW218" t="s">
        <v>2799</v>
      </c>
      <c r="CX218">
        <v>0</v>
      </c>
      <c r="CY218">
        <v>0</v>
      </c>
      <c r="CZ218" t="s">
        <v>2800</v>
      </c>
      <c r="DA218" t="s">
        <v>2173</v>
      </c>
      <c r="DB218" t="s">
        <v>2174</v>
      </c>
      <c r="DC218" t="s">
        <v>2175</v>
      </c>
    </row>
    <row r="219" spans="1:107" x14ac:dyDescent="0.2">
      <c r="A219">
        <v>229</v>
      </c>
      <c r="B219" s="39" t="s">
        <v>2795</v>
      </c>
      <c r="C219" s="328">
        <v>1</v>
      </c>
      <c r="D219" s="34">
        <v>900</v>
      </c>
      <c r="E219" s="31">
        <v>20</v>
      </c>
      <c r="F219" s="31"/>
      <c r="G219" s="31"/>
      <c r="H219" s="31"/>
      <c r="I219" s="31" t="s">
        <v>3224</v>
      </c>
      <c r="J219" s="441" t="s">
        <v>1052</v>
      </c>
      <c r="K219" s="392" t="s">
        <v>1023</v>
      </c>
      <c r="L219" s="418" t="s">
        <v>1028</v>
      </c>
      <c r="M219" s="31">
        <v>2</v>
      </c>
      <c r="N219" s="31">
        <v>0</v>
      </c>
      <c r="O219" s="329">
        <v>0</v>
      </c>
      <c r="P219" s="369">
        <v>2</v>
      </c>
      <c r="Q219" s="328">
        <v>40</v>
      </c>
      <c r="R219" s="31">
        <v>0</v>
      </c>
      <c r="S219" s="242">
        <v>80</v>
      </c>
      <c r="T219" s="31">
        <v>1</v>
      </c>
      <c r="U219" s="31">
        <v>0</v>
      </c>
      <c r="V219" s="31">
        <v>0</v>
      </c>
      <c r="W219" s="31">
        <v>0</v>
      </c>
      <c r="X219" s="31">
        <v>0</v>
      </c>
      <c r="Y219" s="31">
        <v>10</v>
      </c>
      <c r="Z219" s="31">
        <v>0</v>
      </c>
      <c r="AA219" s="31">
        <v>0</v>
      </c>
      <c r="AB219" s="31">
        <v>1</v>
      </c>
      <c r="AC219" s="31">
        <v>0</v>
      </c>
      <c r="AD219" s="329">
        <v>0</v>
      </c>
      <c r="AE219" s="31">
        <v>8</v>
      </c>
      <c r="AF219" s="31">
        <v>0</v>
      </c>
      <c r="AG219" s="31">
        <v>0</v>
      </c>
      <c r="AH219" s="31">
        <v>3</v>
      </c>
      <c r="AI219" s="31">
        <v>3</v>
      </c>
      <c r="AJ219" s="31">
        <v>1</v>
      </c>
      <c r="AK219" s="31">
        <v>1</v>
      </c>
      <c r="AL219" s="31">
        <v>200</v>
      </c>
      <c r="AM219" s="31">
        <v>0</v>
      </c>
      <c r="AN219" s="31">
        <v>0</v>
      </c>
      <c r="AO219" s="31">
        <v>0</v>
      </c>
      <c r="AP219" s="294">
        <v>0</v>
      </c>
      <c r="AQ219" s="293">
        <v>0</v>
      </c>
      <c r="AR219" s="31">
        <v>0</v>
      </c>
      <c r="AS219" s="31">
        <v>0</v>
      </c>
      <c r="AT219" s="31" t="s">
        <v>957</v>
      </c>
      <c r="AU219" s="294" t="s">
        <v>957</v>
      </c>
      <c r="AV219" s="293">
        <v>0</v>
      </c>
      <c r="AW219" s="31">
        <v>0</v>
      </c>
      <c r="AX219" s="31">
        <v>0</v>
      </c>
      <c r="AY219" s="31">
        <v>0</v>
      </c>
      <c r="AZ219" s="31">
        <v>0</v>
      </c>
      <c r="BA219" s="31">
        <v>0</v>
      </c>
      <c r="BB219" s="294">
        <v>0</v>
      </c>
      <c r="BC219" s="293">
        <v>0</v>
      </c>
      <c r="BD219" s="31">
        <v>0</v>
      </c>
      <c r="BE219" s="294">
        <v>0</v>
      </c>
      <c r="BF219" s="293">
        <v>0</v>
      </c>
      <c r="BG219" s="31">
        <v>1</v>
      </c>
      <c r="BH219" s="294">
        <v>-1</v>
      </c>
      <c r="BI219">
        <v>0</v>
      </c>
      <c r="BJ219">
        <v>0</v>
      </c>
      <c r="BK219">
        <v>1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CA219">
        <v>0</v>
      </c>
      <c r="CB219">
        <v>0</v>
      </c>
      <c r="CC219">
        <v>-1</v>
      </c>
      <c r="CD219">
        <v>0</v>
      </c>
      <c r="CE219" t="s">
        <v>3309</v>
      </c>
      <c r="CF219" t="s">
        <v>957</v>
      </c>
      <c r="CG219" t="s">
        <v>957</v>
      </c>
      <c r="CH219" t="s">
        <v>957</v>
      </c>
      <c r="CI219" t="s">
        <v>957</v>
      </c>
      <c r="CJ219" t="s">
        <v>2170</v>
      </c>
      <c r="CK219" t="s">
        <v>2158</v>
      </c>
      <c r="CL219" t="s">
        <v>1278</v>
      </c>
      <c r="CR219">
        <v>0</v>
      </c>
      <c r="CS219">
        <v>3</v>
      </c>
      <c r="CT219">
        <v>3</v>
      </c>
      <c r="CU219" t="s">
        <v>1039</v>
      </c>
      <c r="CV219" t="s">
        <v>1037</v>
      </c>
      <c r="CW219" t="s">
        <v>2796</v>
      </c>
      <c r="CX219">
        <v>0</v>
      </c>
      <c r="CY219">
        <v>0</v>
      </c>
      <c r="CZ219" t="s">
        <v>2797</v>
      </c>
      <c r="DA219" t="s">
        <v>2173</v>
      </c>
      <c r="DB219" t="s">
        <v>2174</v>
      </c>
      <c r="DC219" t="s">
        <v>2175</v>
      </c>
    </row>
    <row r="220" spans="1:107" x14ac:dyDescent="0.2">
      <c r="A220">
        <v>230</v>
      </c>
      <c r="B220" s="39" t="s">
        <v>2190</v>
      </c>
      <c r="C220" s="328">
        <v>1</v>
      </c>
      <c r="D220" s="34">
        <v>900</v>
      </c>
      <c r="E220" s="31">
        <v>20</v>
      </c>
      <c r="F220" s="31"/>
      <c r="G220" s="31"/>
      <c r="H220" s="31"/>
      <c r="I220" s="31" t="s">
        <v>3223</v>
      </c>
      <c r="J220" s="441" t="s">
        <v>1052</v>
      </c>
      <c r="K220" s="392" t="s">
        <v>1023</v>
      </c>
      <c r="L220" s="418" t="s">
        <v>1028</v>
      </c>
      <c r="M220" s="31">
        <v>2</v>
      </c>
      <c r="N220" s="31">
        <v>0</v>
      </c>
      <c r="O220" s="329">
        <v>0</v>
      </c>
      <c r="P220" s="369">
        <v>2</v>
      </c>
      <c r="Q220" s="328">
        <v>40</v>
      </c>
      <c r="R220" s="31">
        <v>0</v>
      </c>
      <c r="S220" s="242">
        <v>80</v>
      </c>
      <c r="T220" s="31">
        <v>1</v>
      </c>
      <c r="U220" s="31">
        <v>0</v>
      </c>
      <c r="V220" s="31">
        <v>0</v>
      </c>
      <c r="W220" s="31">
        <v>0</v>
      </c>
      <c r="X220" s="31">
        <v>0</v>
      </c>
      <c r="Y220" s="31">
        <v>10</v>
      </c>
      <c r="Z220" s="31">
        <v>0</v>
      </c>
      <c r="AA220" s="31">
        <v>0</v>
      </c>
      <c r="AB220" s="31">
        <v>1</v>
      </c>
      <c r="AC220" s="31">
        <v>0</v>
      </c>
      <c r="AD220" s="329">
        <v>0</v>
      </c>
      <c r="AE220" s="31">
        <v>8</v>
      </c>
      <c r="AF220" s="31">
        <v>0</v>
      </c>
      <c r="AG220" s="31">
        <v>0</v>
      </c>
      <c r="AH220" s="31">
        <v>3</v>
      </c>
      <c r="AI220" s="31">
        <v>3</v>
      </c>
      <c r="AJ220" s="31">
        <v>1</v>
      </c>
      <c r="AK220" s="31">
        <v>1</v>
      </c>
      <c r="AL220" s="31">
        <v>200</v>
      </c>
      <c r="AM220" s="31">
        <v>0</v>
      </c>
      <c r="AN220" s="31">
        <v>0</v>
      </c>
      <c r="AO220" s="31">
        <v>0</v>
      </c>
      <c r="AP220" s="294">
        <v>0</v>
      </c>
      <c r="AQ220" s="293">
        <v>0</v>
      </c>
      <c r="AR220" s="31">
        <v>0</v>
      </c>
      <c r="AS220" s="31">
        <v>0</v>
      </c>
      <c r="AT220" s="31" t="s">
        <v>957</v>
      </c>
      <c r="AU220" s="294" t="s">
        <v>957</v>
      </c>
      <c r="AV220" s="293">
        <v>0</v>
      </c>
      <c r="AW220" s="31">
        <v>0</v>
      </c>
      <c r="AX220" s="31">
        <v>0</v>
      </c>
      <c r="AY220" s="31">
        <v>0</v>
      </c>
      <c r="AZ220" s="31">
        <v>0</v>
      </c>
      <c r="BA220" s="31">
        <v>0</v>
      </c>
      <c r="BB220" s="294">
        <v>0</v>
      </c>
      <c r="BC220" s="293">
        <v>0</v>
      </c>
      <c r="BD220" s="31">
        <v>0</v>
      </c>
      <c r="BE220" s="294">
        <v>0</v>
      </c>
      <c r="BF220" s="293">
        <v>0</v>
      </c>
      <c r="BG220" s="31">
        <v>1</v>
      </c>
      <c r="BH220" s="294">
        <v>-1</v>
      </c>
      <c r="BI220">
        <v>0</v>
      </c>
      <c r="BJ220">
        <v>0</v>
      </c>
      <c r="BK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CA220">
        <v>0</v>
      </c>
      <c r="CB220">
        <v>0</v>
      </c>
      <c r="CC220">
        <v>-1</v>
      </c>
      <c r="CD220">
        <v>0</v>
      </c>
      <c r="CE220" t="s">
        <v>3309</v>
      </c>
      <c r="CF220" t="s">
        <v>957</v>
      </c>
      <c r="CG220" t="s">
        <v>957</v>
      </c>
      <c r="CH220" t="s">
        <v>957</v>
      </c>
      <c r="CI220" t="s">
        <v>957</v>
      </c>
      <c r="CJ220" t="s">
        <v>2170</v>
      </c>
      <c r="CK220" t="s">
        <v>2158</v>
      </c>
      <c r="CL220" t="s">
        <v>1278</v>
      </c>
      <c r="CR220">
        <v>0</v>
      </c>
      <c r="CS220">
        <v>3</v>
      </c>
      <c r="CT220">
        <v>3</v>
      </c>
      <c r="CU220" t="s">
        <v>1039</v>
      </c>
      <c r="CV220" t="s">
        <v>1037</v>
      </c>
      <c r="CW220" t="s">
        <v>2191</v>
      </c>
      <c r="CX220">
        <v>0</v>
      </c>
      <c r="CY220">
        <v>0</v>
      </c>
      <c r="CZ220" t="s">
        <v>2192</v>
      </c>
      <c r="DA220" t="s">
        <v>2173</v>
      </c>
      <c r="DB220" t="s">
        <v>2174</v>
      </c>
      <c r="DC220" t="s">
        <v>2175</v>
      </c>
    </row>
    <row r="221" spans="1:107" x14ac:dyDescent="0.2">
      <c r="A221">
        <v>231</v>
      </c>
      <c r="B221" s="39" t="s">
        <v>2196</v>
      </c>
      <c r="C221" s="328">
        <v>1</v>
      </c>
      <c r="D221" s="34">
        <v>900</v>
      </c>
      <c r="E221" s="31">
        <v>20</v>
      </c>
      <c r="F221" s="31"/>
      <c r="G221" s="31"/>
      <c r="H221" s="31"/>
      <c r="I221" s="31" t="s">
        <v>3223</v>
      </c>
      <c r="J221" s="441" t="s">
        <v>1052</v>
      </c>
      <c r="K221" s="392" t="s">
        <v>1023</v>
      </c>
      <c r="L221" s="418" t="s">
        <v>1028</v>
      </c>
      <c r="M221" s="31">
        <v>2</v>
      </c>
      <c r="N221" s="31">
        <v>0</v>
      </c>
      <c r="O221" s="329">
        <v>0</v>
      </c>
      <c r="P221" s="369">
        <v>2</v>
      </c>
      <c r="Q221" s="328">
        <v>40</v>
      </c>
      <c r="R221" s="31">
        <v>0</v>
      </c>
      <c r="S221" s="242">
        <v>80</v>
      </c>
      <c r="T221" s="31">
        <v>1</v>
      </c>
      <c r="U221" s="31">
        <v>0</v>
      </c>
      <c r="V221" s="31">
        <v>0</v>
      </c>
      <c r="W221" s="31">
        <v>0</v>
      </c>
      <c r="X221" s="31">
        <v>0</v>
      </c>
      <c r="Y221" s="31">
        <v>10</v>
      </c>
      <c r="Z221" s="31">
        <v>0</v>
      </c>
      <c r="AA221" s="31">
        <v>0</v>
      </c>
      <c r="AB221" s="31">
        <v>1</v>
      </c>
      <c r="AC221" s="31">
        <v>0</v>
      </c>
      <c r="AD221" s="329">
        <v>0</v>
      </c>
      <c r="AE221" s="31">
        <v>8</v>
      </c>
      <c r="AF221" s="31">
        <v>0</v>
      </c>
      <c r="AG221" s="31">
        <v>0</v>
      </c>
      <c r="AH221" s="31">
        <v>3</v>
      </c>
      <c r="AI221" s="31">
        <v>3</v>
      </c>
      <c r="AJ221" s="31">
        <v>1</v>
      </c>
      <c r="AK221" s="31">
        <v>1</v>
      </c>
      <c r="AL221" s="31">
        <v>200</v>
      </c>
      <c r="AM221" s="31">
        <v>0</v>
      </c>
      <c r="AN221" s="31">
        <v>0</v>
      </c>
      <c r="AO221" s="31">
        <v>0</v>
      </c>
      <c r="AP221" s="294">
        <v>0</v>
      </c>
      <c r="AQ221" s="293">
        <v>0</v>
      </c>
      <c r="AR221" s="31">
        <v>0</v>
      </c>
      <c r="AS221" s="31">
        <v>0</v>
      </c>
      <c r="AT221" s="31" t="s">
        <v>957</v>
      </c>
      <c r="AU221" s="294" t="s">
        <v>957</v>
      </c>
      <c r="AV221" s="293">
        <v>0</v>
      </c>
      <c r="AW221" s="31">
        <v>0</v>
      </c>
      <c r="AX221" s="31">
        <v>0</v>
      </c>
      <c r="AY221" s="31">
        <v>0</v>
      </c>
      <c r="AZ221" s="31">
        <v>0</v>
      </c>
      <c r="BA221" s="31">
        <v>0</v>
      </c>
      <c r="BB221" s="294">
        <v>0</v>
      </c>
      <c r="BC221" s="293">
        <v>0</v>
      </c>
      <c r="BD221" s="31">
        <v>0</v>
      </c>
      <c r="BE221" s="294">
        <v>0</v>
      </c>
      <c r="BF221" s="293">
        <v>0</v>
      </c>
      <c r="BG221" s="31">
        <v>1</v>
      </c>
      <c r="BH221" s="294">
        <v>-1</v>
      </c>
      <c r="BI221">
        <v>0</v>
      </c>
      <c r="BJ221">
        <v>0</v>
      </c>
      <c r="BK221">
        <v>1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CA221">
        <v>0</v>
      </c>
      <c r="CB221">
        <v>0</v>
      </c>
      <c r="CC221">
        <v>-1</v>
      </c>
      <c r="CD221">
        <v>0</v>
      </c>
      <c r="CE221" t="s">
        <v>3309</v>
      </c>
      <c r="CF221" t="s">
        <v>957</v>
      </c>
      <c r="CG221" t="s">
        <v>957</v>
      </c>
      <c r="CH221" t="s">
        <v>957</v>
      </c>
      <c r="CI221" t="s">
        <v>957</v>
      </c>
      <c r="CJ221" t="s">
        <v>2170</v>
      </c>
      <c r="CK221" t="s">
        <v>2158</v>
      </c>
      <c r="CL221" t="s">
        <v>1278</v>
      </c>
      <c r="CR221">
        <v>0</v>
      </c>
      <c r="CS221">
        <v>3</v>
      </c>
      <c r="CT221">
        <v>3</v>
      </c>
      <c r="CU221" t="s">
        <v>1039</v>
      </c>
      <c r="CV221" t="s">
        <v>1037</v>
      </c>
      <c r="CW221" t="s">
        <v>2197</v>
      </c>
      <c r="CX221">
        <v>0</v>
      </c>
      <c r="CY221">
        <v>0</v>
      </c>
      <c r="CZ221" t="s">
        <v>2198</v>
      </c>
      <c r="DA221" t="s">
        <v>2173</v>
      </c>
      <c r="DB221" t="s">
        <v>2174</v>
      </c>
      <c r="DC221" t="s">
        <v>2175</v>
      </c>
    </row>
    <row r="222" spans="1:107" x14ac:dyDescent="0.2">
      <c r="A222">
        <v>232</v>
      </c>
      <c r="B222" s="39" t="s">
        <v>2193</v>
      </c>
      <c r="C222" s="328">
        <v>1</v>
      </c>
      <c r="D222" s="34">
        <v>900</v>
      </c>
      <c r="E222" s="31">
        <v>20</v>
      </c>
      <c r="F222" s="31"/>
      <c r="G222" s="31"/>
      <c r="H222" s="31"/>
      <c r="I222" s="31" t="s">
        <v>3223</v>
      </c>
      <c r="J222" s="441" t="s">
        <v>1052</v>
      </c>
      <c r="K222" s="392" t="s">
        <v>1023</v>
      </c>
      <c r="L222" s="418" t="s">
        <v>1028</v>
      </c>
      <c r="M222" s="31">
        <v>2</v>
      </c>
      <c r="N222" s="31">
        <v>0</v>
      </c>
      <c r="O222" s="329">
        <v>0</v>
      </c>
      <c r="P222" s="369">
        <v>2</v>
      </c>
      <c r="Q222" s="328">
        <v>40</v>
      </c>
      <c r="R222" s="31">
        <v>0</v>
      </c>
      <c r="S222" s="242">
        <v>80</v>
      </c>
      <c r="T222" s="31">
        <v>1</v>
      </c>
      <c r="U222" s="31">
        <v>0</v>
      </c>
      <c r="V222" s="31">
        <v>0</v>
      </c>
      <c r="W222" s="31">
        <v>0</v>
      </c>
      <c r="X222" s="31">
        <v>0</v>
      </c>
      <c r="Y222" s="31">
        <v>10</v>
      </c>
      <c r="Z222" s="31">
        <v>0</v>
      </c>
      <c r="AA222" s="31">
        <v>0</v>
      </c>
      <c r="AB222" s="31">
        <v>1</v>
      </c>
      <c r="AC222" s="31">
        <v>0</v>
      </c>
      <c r="AD222" s="329">
        <v>0</v>
      </c>
      <c r="AE222" s="31">
        <v>8</v>
      </c>
      <c r="AF222" s="31">
        <v>0</v>
      </c>
      <c r="AG222" s="31">
        <v>0</v>
      </c>
      <c r="AH222" s="31">
        <v>3</v>
      </c>
      <c r="AI222" s="31">
        <v>3</v>
      </c>
      <c r="AJ222" s="31">
        <v>1</v>
      </c>
      <c r="AK222" s="31">
        <v>1</v>
      </c>
      <c r="AL222" s="31">
        <v>200</v>
      </c>
      <c r="AM222" s="31">
        <v>0</v>
      </c>
      <c r="AN222" s="31">
        <v>0</v>
      </c>
      <c r="AO222" s="31">
        <v>0</v>
      </c>
      <c r="AP222" s="294">
        <v>0</v>
      </c>
      <c r="AQ222" s="293">
        <v>0</v>
      </c>
      <c r="AR222" s="31">
        <v>0</v>
      </c>
      <c r="AS222" s="31">
        <v>0</v>
      </c>
      <c r="AT222" s="31" t="s">
        <v>957</v>
      </c>
      <c r="AU222" s="294" t="s">
        <v>957</v>
      </c>
      <c r="AV222" s="293">
        <v>0</v>
      </c>
      <c r="AW222" s="31">
        <v>0</v>
      </c>
      <c r="AX222" s="31">
        <v>0</v>
      </c>
      <c r="AY222" s="31">
        <v>0</v>
      </c>
      <c r="AZ222" s="31">
        <v>0</v>
      </c>
      <c r="BA222" s="31">
        <v>0</v>
      </c>
      <c r="BB222" s="294">
        <v>0</v>
      </c>
      <c r="BC222" s="293">
        <v>0</v>
      </c>
      <c r="BD222" s="31">
        <v>0</v>
      </c>
      <c r="BE222" s="294">
        <v>0</v>
      </c>
      <c r="BF222" s="293">
        <v>0</v>
      </c>
      <c r="BG222" s="31">
        <v>1</v>
      </c>
      <c r="BH222" s="294">
        <v>-1</v>
      </c>
      <c r="BI222">
        <v>0</v>
      </c>
      <c r="BJ222">
        <v>0</v>
      </c>
      <c r="BK222">
        <v>1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CA222">
        <v>0</v>
      </c>
      <c r="CB222">
        <v>0</v>
      </c>
      <c r="CC222">
        <v>-1</v>
      </c>
      <c r="CD222">
        <v>0</v>
      </c>
      <c r="CE222" t="s">
        <v>3309</v>
      </c>
      <c r="CF222" t="s">
        <v>957</v>
      </c>
      <c r="CG222" t="s">
        <v>957</v>
      </c>
      <c r="CH222" t="s">
        <v>957</v>
      </c>
      <c r="CI222" t="s">
        <v>957</v>
      </c>
      <c r="CJ222" t="s">
        <v>2170</v>
      </c>
      <c r="CK222" t="s">
        <v>2158</v>
      </c>
      <c r="CL222" t="s">
        <v>1278</v>
      </c>
      <c r="CR222">
        <v>0</v>
      </c>
      <c r="CS222">
        <v>3</v>
      </c>
      <c r="CT222">
        <v>3</v>
      </c>
      <c r="CU222" t="s">
        <v>1039</v>
      </c>
      <c r="CV222" t="s">
        <v>1037</v>
      </c>
      <c r="CW222" t="s">
        <v>2194</v>
      </c>
      <c r="CX222">
        <v>0</v>
      </c>
      <c r="CY222">
        <v>0</v>
      </c>
      <c r="CZ222" t="s">
        <v>2195</v>
      </c>
      <c r="DA222" t="s">
        <v>2173</v>
      </c>
      <c r="DB222" t="s">
        <v>2174</v>
      </c>
      <c r="DC222" t="s">
        <v>2175</v>
      </c>
    </row>
    <row r="223" spans="1:107" x14ac:dyDescent="0.2">
      <c r="A223">
        <v>233</v>
      </c>
      <c r="B223" s="39" t="s">
        <v>2121</v>
      </c>
      <c r="C223" s="328">
        <v>1</v>
      </c>
      <c r="D223" s="34" t="s">
        <v>3316</v>
      </c>
      <c r="E223" s="31">
        <v>30</v>
      </c>
      <c r="F223" s="31"/>
      <c r="G223" s="31"/>
      <c r="H223" s="31"/>
      <c r="I223" s="31" t="s">
        <v>3221</v>
      </c>
      <c r="J223" s="446" t="s">
        <v>1043</v>
      </c>
      <c r="K223" s="392" t="s">
        <v>1023</v>
      </c>
      <c r="L223" s="418" t="s">
        <v>1469</v>
      </c>
      <c r="M223" s="31">
        <v>2</v>
      </c>
      <c r="N223" s="31">
        <v>0</v>
      </c>
      <c r="O223" s="329">
        <v>0</v>
      </c>
      <c r="P223" s="369">
        <v>2</v>
      </c>
      <c r="Q223" s="328">
        <v>120</v>
      </c>
      <c r="R223" s="31">
        <v>0</v>
      </c>
      <c r="S223" s="242">
        <v>0</v>
      </c>
      <c r="T223" s="31">
        <v>0</v>
      </c>
      <c r="U223" s="31">
        <v>0</v>
      </c>
      <c r="V223" s="31">
        <v>0</v>
      </c>
      <c r="W223" s="31">
        <v>0</v>
      </c>
      <c r="X223" s="31">
        <v>0</v>
      </c>
      <c r="Y223" s="31">
        <v>25</v>
      </c>
      <c r="Z223" s="31">
        <v>0</v>
      </c>
      <c r="AA223" s="31">
        <v>0</v>
      </c>
      <c r="AB223" s="31">
        <v>0</v>
      </c>
      <c r="AC223" s="31">
        <v>0</v>
      </c>
      <c r="AD223" s="329">
        <v>0</v>
      </c>
      <c r="AE223" s="31">
        <v>22</v>
      </c>
      <c r="AF223" s="31">
        <v>0</v>
      </c>
      <c r="AG223" s="31">
        <v>0</v>
      </c>
      <c r="AH223" s="31">
        <v>3</v>
      </c>
      <c r="AI223" s="31">
        <v>3</v>
      </c>
      <c r="AJ223" s="31">
        <v>1</v>
      </c>
      <c r="AK223" s="31">
        <v>1</v>
      </c>
      <c r="AL223" s="31">
        <v>200</v>
      </c>
      <c r="AM223" s="31">
        <v>0</v>
      </c>
      <c r="AN223" s="31">
        <v>0</v>
      </c>
      <c r="AO223" s="31">
        <v>0</v>
      </c>
      <c r="AP223" s="294">
        <v>0</v>
      </c>
      <c r="AQ223" s="293">
        <v>0</v>
      </c>
      <c r="AR223" s="31">
        <v>0</v>
      </c>
      <c r="AS223" s="31">
        <v>0</v>
      </c>
      <c r="AT223" s="31" t="s">
        <v>957</v>
      </c>
      <c r="AU223" s="294" t="s">
        <v>957</v>
      </c>
      <c r="AV223" s="293">
        <v>0</v>
      </c>
      <c r="AW223" s="31">
        <v>0</v>
      </c>
      <c r="AX223" s="31">
        <v>0</v>
      </c>
      <c r="AY223" s="31">
        <v>0</v>
      </c>
      <c r="AZ223" s="31">
        <v>0</v>
      </c>
      <c r="BA223" s="31">
        <v>0</v>
      </c>
      <c r="BB223" s="294">
        <v>0</v>
      </c>
      <c r="BC223" s="293">
        <v>0</v>
      </c>
      <c r="BD223" s="31">
        <v>0</v>
      </c>
      <c r="BE223" s="294">
        <v>0</v>
      </c>
      <c r="BF223" s="293">
        <v>0</v>
      </c>
      <c r="BG223" s="31">
        <v>1</v>
      </c>
      <c r="BH223" s="294">
        <v>-1</v>
      </c>
      <c r="BI223">
        <v>0</v>
      </c>
      <c r="BJ223">
        <v>0</v>
      </c>
      <c r="BK223">
        <v>1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CA223">
        <v>0</v>
      </c>
      <c r="CB223">
        <v>0</v>
      </c>
      <c r="CC223">
        <v>-1</v>
      </c>
      <c r="CD223">
        <v>0</v>
      </c>
      <c r="CE223" t="s">
        <v>3311</v>
      </c>
      <c r="CF223" t="s">
        <v>957</v>
      </c>
      <c r="CG223" t="s">
        <v>957</v>
      </c>
      <c r="CH223" t="s">
        <v>957</v>
      </c>
      <c r="CI223" t="s">
        <v>957</v>
      </c>
      <c r="CJ223" t="s">
        <v>2122</v>
      </c>
      <c r="CK223" t="s">
        <v>2074</v>
      </c>
      <c r="CL223" t="s">
        <v>1069</v>
      </c>
      <c r="CR223">
        <v>0</v>
      </c>
      <c r="CS223">
        <v>28</v>
      </c>
      <c r="CT223">
        <v>29</v>
      </c>
      <c r="CU223" t="s">
        <v>1039</v>
      </c>
      <c r="CV223" t="s">
        <v>1037</v>
      </c>
      <c r="CW223" t="s">
        <v>2123</v>
      </c>
      <c r="CX223">
        <v>0</v>
      </c>
      <c r="CY223">
        <v>0</v>
      </c>
      <c r="CZ223" t="s">
        <v>3281</v>
      </c>
      <c r="DA223" t="s">
        <v>2125</v>
      </c>
      <c r="DB223" t="s">
        <v>2126</v>
      </c>
      <c r="DC223" t="s">
        <v>2127</v>
      </c>
    </row>
    <row r="224" spans="1:107" x14ac:dyDescent="0.2">
      <c r="A224">
        <v>234</v>
      </c>
      <c r="B224" s="39" t="s">
        <v>2272</v>
      </c>
      <c r="C224" s="328">
        <v>1</v>
      </c>
      <c r="D224" s="34" t="s">
        <v>3316</v>
      </c>
      <c r="E224" s="31">
        <v>30</v>
      </c>
      <c r="F224" s="31"/>
      <c r="G224" s="31"/>
      <c r="H224" s="31"/>
      <c r="I224" s="31" t="s">
        <v>3221</v>
      </c>
      <c r="J224" s="446" t="s">
        <v>1043</v>
      </c>
      <c r="K224" s="392" t="s">
        <v>1023</v>
      </c>
      <c r="L224" s="418" t="s">
        <v>1469</v>
      </c>
      <c r="M224" s="31">
        <v>2</v>
      </c>
      <c r="N224" s="31">
        <v>0</v>
      </c>
      <c r="O224" s="329">
        <v>0</v>
      </c>
      <c r="P224" s="369">
        <v>2</v>
      </c>
      <c r="Q224" s="328">
        <v>120</v>
      </c>
      <c r="R224" s="31">
        <v>0</v>
      </c>
      <c r="S224" s="242">
        <v>0</v>
      </c>
      <c r="T224" s="31">
        <v>0</v>
      </c>
      <c r="U224" s="31">
        <v>0</v>
      </c>
      <c r="V224" s="31">
        <v>0</v>
      </c>
      <c r="W224" s="31">
        <v>0</v>
      </c>
      <c r="X224" s="31">
        <v>0</v>
      </c>
      <c r="Y224" s="31">
        <v>25</v>
      </c>
      <c r="Z224" s="31">
        <v>0</v>
      </c>
      <c r="AA224" s="31">
        <v>0</v>
      </c>
      <c r="AB224" s="31">
        <v>0</v>
      </c>
      <c r="AC224" s="31">
        <v>0</v>
      </c>
      <c r="AD224" s="329">
        <v>0</v>
      </c>
      <c r="AE224" s="31">
        <v>22</v>
      </c>
      <c r="AF224" s="31">
        <v>0</v>
      </c>
      <c r="AG224" s="31">
        <v>0</v>
      </c>
      <c r="AH224" s="31">
        <v>3</v>
      </c>
      <c r="AI224" s="31">
        <v>3</v>
      </c>
      <c r="AJ224" s="31">
        <v>1</v>
      </c>
      <c r="AK224" s="31">
        <v>1</v>
      </c>
      <c r="AL224" s="31">
        <v>200</v>
      </c>
      <c r="AM224" s="31">
        <v>0</v>
      </c>
      <c r="AN224" s="31">
        <v>0</v>
      </c>
      <c r="AO224" s="31">
        <v>0</v>
      </c>
      <c r="AP224" s="294">
        <v>0</v>
      </c>
      <c r="AQ224" s="293">
        <v>0</v>
      </c>
      <c r="AR224" s="31">
        <v>0</v>
      </c>
      <c r="AS224" s="31">
        <v>0</v>
      </c>
      <c r="AT224" s="31" t="s">
        <v>957</v>
      </c>
      <c r="AU224" s="294" t="s">
        <v>957</v>
      </c>
      <c r="AV224" s="293">
        <v>0</v>
      </c>
      <c r="AW224" s="31">
        <v>0</v>
      </c>
      <c r="AX224" s="31">
        <v>0</v>
      </c>
      <c r="AY224" s="31">
        <v>0</v>
      </c>
      <c r="AZ224" s="31">
        <v>0</v>
      </c>
      <c r="BA224" s="31">
        <v>0</v>
      </c>
      <c r="BB224" s="294">
        <v>0</v>
      </c>
      <c r="BC224" s="293">
        <v>0</v>
      </c>
      <c r="BD224" s="31">
        <v>0</v>
      </c>
      <c r="BE224" s="294">
        <v>0</v>
      </c>
      <c r="BF224" s="293">
        <v>0</v>
      </c>
      <c r="BG224" s="31">
        <v>1</v>
      </c>
      <c r="BH224" s="294">
        <v>-1</v>
      </c>
      <c r="BI224">
        <v>0</v>
      </c>
      <c r="BJ224">
        <v>0</v>
      </c>
      <c r="BK224">
        <v>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CA224">
        <v>0</v>
      </c>
      <c r="CB224">
        <v>0</v>
      </c>
      <c r="CC224">
        <v>-1</v>
      </c>
      <c r="CD224">
        <v>0</v>
      </c>
      <c r="CE224" t="s">
        <v>3311</v>
      </c>
      <c r="CF224" t="s">
        <v>957</v>
      </c>
      <c r="CG224" t="s">
        <v>957</v>
      </c>
      <c r="CH224" t="s">
        <v>957</v>
      </c>
      <c r="CI224" t="s">
        <v>957</v>
      </c>
      <c r="CJ224" t="s">
        <v>2122</v>
      </c>
      <c r="CK224" t="s">
        <v>2074</v>
      </c>
      <c r="CL224" t="s">
        <v>1069</v>
      </c>
      <c r="CR224">
        <v>0</v>
      </c>
      <c r="CS224">
        <v>28</v>
      </c>
      <c r="CT224">
        <v>29</v>
      </c>
      <c r="CU224" t="s">
        <v>1039</v>
      </c>
      <c r="CV224" t="s">
        <v>1037</v>
      </c>
      <c r="CW224" t="s">
        <v>2273</v>
      </c>
      <c r="CX224">
        <v>0</v>
      </c>
      <c r="CY224">
        <v>0</v>
      </c>
      <c r="CZ224" t="s">
        <v>3282</v>
      </c>
      <c r="DA224" t="s">
        <v>2275</v>
      </c>
      <c r="DB224" t="s">
        <v>2276</v>
      </c>
      <c r="DC224" t="s">
        <v>2277</v>
      </c>
    </row>
    <row r="225" spans="1:107" x14ac:dyDescent="0.2">
      <c r="A225">
        <v>235</v>
      </c>
      <c r="B225" s="39" t="s">
        <v>2605</v>
      </c>
      <c r="C225" s="328">
        <v>1</v>
      </c>
      <c r="D225" s="34" t="s">
        <v>3316</v>
      </c>
      <c r="E225" s="31">
        <v>30</v>
      </c>
      <c r="F225" s="31"/>
      <c r="G225" s="31"/>
      <c r="H225" s="31"/>
      <c r="I225" s="31" t="s">
        <v>3221</v>
      </c>
      <c r="J225" s="446" t="s">
        <v>1043</v>
      </c>
      <c r="K225" s="392" t="s">
        <v>1023</v>
      </c>
      <c r="L225" s="418" t="s">
        <v>1469</v>
      </c>
      <c r="M225" s="31">
        <v>2</v>
      </c>
      <c r="N225" s="31">
        <v>0</v>
      </c>
      <c r="O225" s="329">
        <v>0</v>
      </c>
      <c r="P225" s="369">
        <v>2</v>
      </c>
      <c r="Q225" s="328">
        <v>120</v>
      </c>
      <c r="R225" s="31">
        <v>0</v>
      </c>
      <c r="S225" s="242">
        <v>0</v>
      </c>
      <c r="T225" s="31">
        <v>0</v>
      </c>
      <c r="U225" s="31">
        <v>0</v>
      </c>
      <c r="V225" s="31">
        <v>0</v>
      </c>
      <c r="W225" s="31">
        <v>0</v>
      </c>
      <c r="X225" s="31">
        <v>0</v>
      </c>
      <c r="Y225" s="31">
        <v>25</v>
      </c>
      <c r="Z225" s="31">
        <v>0</v>
      </c>
      <c r="AA225" s="31">
        <v>0</v>
      </c>
      <c r="AB225" s="31">
        <v>0</v>
      </c>
      <c r="AC225" s="31">
        <v>0</v>
      </c>
      <c r="AD225" s="329">
        <v>0</v>
      </c>
      <c r="AE225" s="31">
        <v>22</v>
      </c>
      <c r="AF225" s="31">
        <v>0</v>
      </c>
      <c r="AG225" s="31">
        <v>0</v>
      </c>
      <c r="AH225" s="31">
        <v>3</v>
      </c>
      <c r="AI225" s="31">
        <v>3</v>
      </c>
      <c r="AJ225" s="31">
        <v>1</v>
      </c>
      <c r="AK225" s="31">
        <v>1</v>
      </c>
      <c r="AL225" s="31">
        <v>200</v>
      </c>
      <c r="AM225" s="31">
        <v>0</v>
      </c>
      <c r="AN225" s="31">
        <v>0</v>
      </c>
      <c r="AO225" s="31">
        <v>0</v>
      </c>
      <c r="AP225" s="294">
        <v>0</v>
      </c>
      <c r="AQ225" s="293">
        <v>0</v>
      </c>
      <c r="AR225" s="31">
        <v>0</v>
      </c>
      <c r="AS225" s="31">
        <v>0</v>
      </c>
      <c r="AT225" s="31" t="s">
        <v>957</v>
      </c>
      <c r="AU225" s="294" t="s">
        <v>957</v>
      </c>
      <c r="AV225" s="293">
        <v>0</v>
      </c>
      <c r="AW225" s="31">
        <v>0</v>
      </c>
      <c r="AX225" s="31">
        <v>0</v>
      </c>
      <c r="AY225" s="31">
        <v>0</v>
      </c>
      <c r="AZ225" s="31">
        <v>0</v>
      </c>
      <c r="BA225" s="31">
        <v>0</v>
      </c>
      <c r="BB225" s="294">
        <v>0</v>
      </c>
      <c r="BC225" s="293">
        <v>0</v>
      </c>
      <c r="BD225" s="31">
        <v>0</v>
      </c>
      <c r="BE225" s="294">
        <v>0</v>
      </c>
      <c r="BF225" s="293">
        <v>0</v>
      </c>
      <c r="BG225" s="31">
        <v>1</v>
      </c>
      <c r="BH225" s="294">
        <v>-1</v>
      </c>
      <c r="BI225">
        <v>0</v>
      </c>
      <c r="BJ225">
        <v>0</v>
      </c>
      <c r="BK225">
        <v>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CA225">
        <v>0</v>
      </c>
      <c r="CB225">
        <v>0</v>
      </c>
      <c r="CC225">
        <v>-1</v>
      </c>
      <c r="CD225">
        <v>0</v>
      </c>
      <c r="CE225" t="s">
        <v>3311</v>
      </c>
      <c r="CF225" t="s">
        <v>957</v>
      </c>
      <c r="CG225" t="s">
        <v>957</v>
      </c>
      <c r="CH225" t="s">
        <v>957</v>
      </c>
      <c r="CI225" t="s">
        <v>957</v>
      </c>
      <c r="CJ225" t="s">
        <v>2122</v>
      </c>
      <c r="CK225" t="s">
        <v>2074</v>
      </c>
      <c r="CL225" t="s">
        <v>1069</v>
      </c>
      <c r="CR225">
        <v>0</v>
      </c>
      <c r="CS225">
        <v>28</v>
      </c>
      <c r="CT225">
        <v>29</v>
      </c>
      <c r="CU225" t="s">
        <v>1039</v>
      </c>
      <c r="CV225" t="s">
        <v>1037</v>
      </c>
      <c r="CW225" t="s">
        <v>2606</v>
      </c>
      <c r="CX225">
        <v>0</v>
      </c>
      <c r="CY225">
        <v>0</v>
      </c>
      <c r="CZ225" t="s">
        <v>3283</v>
      </c>
      <c r="DA225" t="s">
        <v>2608</v>
      </c>
      <c r="DB225" t="s">
        <v>2609</v>
      </c>
      <c r="DC225" t="s">
        <v>2610</v>
      </c>
    </row>
    <row r="226" spans="1:107" x14ac:dyDescent="0.2">
      <c r="A226">
        <v>236</v>
      </c>
      <c r="B226" s="39" t="s">
        <v>2638</v>
      </c>
      <c r="C226" s="328">
        <v>1</v>
      </c>
      <c r="D226" s="34" t="s">
        <v>3316</v>
      </c>
      <c r="E226" s="31">
        <v>30</v>
      </c>
      <c r="F226" s="31"/>
      <c r="G226" s="31"/>
      <c r="H226" s="31"/>
      <c r="I226" s="31" t="s">
        <v>3221</v>
      </c>
      <c r="J226" s="446" t="s">
        <v>1043</v>
      </c>
      <c r="K226" s="392" t="s">
        <v>1023</v>
      </c>
      <c r="L226" s="418" t="s">
        <v>1469</v>
      </c>
      <c r="M226" s="31">
        <v>2</v>
      </c>
      <c r="N226" s="31">
        <v>0</v>
      </c>
      <c r="O226" s="329">
        <v>0</v>
      </c>
      <c r="P226" s="369">
        <v>2</v>
      </c>
      <c r="Q226" s="328">
        <v>120</v>
      </c>
      <c r="R226" s="31">
        <v>0</v>
      </c>
      <c r="S226" s="242">
        <v>0</v>
      </c>
      <c r="T226" s="31">
        <v>0</v>
      </c>
      <c r="U226" s="31">
        <v>0</v>
      </c>
      <c r="V226" s="31">
        <v>0</v>
      </c>
      <c r="W226" s="31">
        <v>0</v>
      </c>
      <c r="X226" s="31">
        <v>0</v>
      </c>
      <c r="Y226" s="31">
        <v>25</v>
      </c>
      <c r="Z226" s="31">
        <v>0</v>
      </c>
      <c r="AA226" s="31">
        <v>0</v>
      </c>
      <c r="AB226" s="31">
        <v>0</v>
      </c>
      <c r="AC226" s="31">
        <v>0</v>
      </c>
      <c r="AD226" s="329">
        <v>0</v>
      </c>
      <c r="AE226" s="31">
        <v>22</v>
      </c>
      <c r="AF226" s="31">
        <v>0</v>
      </c>
      <c r="AG226" s="31">
        <v>0</v>
      </c>
      <c r="AH226" s="31">
        <v>3</v>
      </c>
      <c r="AI226" s="31">
        <v>3</v>
      </c>
      <c r="AJ226" s="31">
        <v>1</v>
      </c>
      <c r="AK226" s="31">
        <v>1</v>
      </c>
      <c r="AL226" s="31">
        <v>200</v>
      </c>
      <c r="AM226" s="31">
        <v>0</v>
      </c>
      <c r="AN226" s="31">
        <v>0</v>
      </c>
      <c r="AO226" s="31">
        <v>0</v>
      </c>
      <c r="AP226" s="294">
        <v>0</v>
      </c>
      <c r="AQ226" s="293">
        <v>0</v>
      </c>
      <c r="AR226" s="31">
        <v>0</v>
      </c>
      <c r="AS226" s="31">
        <v>0</v>
      </c>
      <c r="AT226" s="31" t="s">
        <v>957</v>
      </c>
      <c r="AU226" s="294" t="s">
        <v>957</v>
      </c>
      <c r="AV226" s="293">
        <v>0</v>
      </c>
      <c r="AW226" s="31">
        <v>0</v>
      </c>
      <c r="AX226" s="31">
        <v>0</v>
      </c>
      <c r="AY226" s="31">
        <v>0</v>
      </c>
      <c r="AZ226" s="31">
        <v>0</v>
      </c>
      <c r="BA226" s="31">
        <v>0</v>
      </c>
      <c r="BB226" s="294">
        <v>0</v>
      </c>
      <c r="BC226" s="293">
        <v>0</v>
      </c>
      <c r="BD226" s="31">
        <v>0</v>
      </c>
      <c r="BE226" s="294">
        <v>0</v>
      </c>
      <c r="BF226" s="293">
        <v>0</v>
      </c>
      <c r="BG226" s="31">
        <v>1</v>
      </c>
      <c r="BH226" s="294">
        <v>-1</v>
      </c>
      <c r="BI226">
        <v>0</v>
      </c>
      <c r="BJ226">
        <v>0</v>
      </c>
      <c r="BK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CA226">
        <v>0</v>
      </c>
      <c r="CB226">
        <v>0</v>
      </c>
      <c r="CC226">
        <v>-1</v>
      </c>
      <c r="CD226">
        <v>0</v>
      </c>
      <c r="CE226" t="s">
        <v>3311</v>
      </c>
      <c r="CF226" t="s">
        <v>957</v>
      </c>
      <c r="CG226" t="s">
        <v>957</v>
      </c>
      <c r="CH226" t="s">
        <v>957</v>
      </c>
      <c r="CI226" t="s">
        <v>957</v>
      </c>
      <c r="CJ226" t="s">
        <v>2122</v>
      </c>
      <c r="CK226" t="s">
        <v>2074</v>
      </c>
      <c r="CL226" t="s">
        <v>1069</v>
      </c>
      <c r="CR226">
        <v>0</v>
      </c>
      <c r="CS226">
        <v>28</v>
      </c>
      <c r="CT226">
        <v>29</v>
      </c>
      <c r="CU226" t="s">
        <v>1039</v>
      </c>
      <c r="CV226" t="s">
        <v>1037</v>
      </c>
      <c r="CW226" t="s">
        <v>2639</v>
      </c>
      <c r="CX226">
        <v>0</v>
      </c>
      <c r="CY226">
        <v>0</v>
      </c>
      <c r="CZ226" t="s">
        <v>3284</v>
      </c>
      <c r="DA226" t="s">
        <v>2641</v>
      </c>
      <c r="DB226" t="s">
        <v>2642</v>
      </c>
      <c r="DC226" t="s">
        <v>2643</v>
      </c>
    </row>
    <row r="227" spans="1:107" x14ac:dyDescent="0.2">
      <c r="A227">
        <v>237</v>
      </c>
      <c r="B227" s="39" t="s">
        <v>2659</v>
      </c>
      <c r="C227" s="363">
        <v>1</v>
      </c>
      <c r="D227" s="414" t="s">
        <v>3316</v>
      </c>
      <c r="E227" s="364">
        <v>30</v>
      </c>
      <c r="F227" s="364"/>
      <c r="G227" s="364"/>
      <c r="H227" s="364"/>
      <c r="I227" s="364" t="s">
        <v>3221</v>
      </c>
      <c r="J227" s="475" t="s">
        <v>1043</v>
      </c>
      <c r="K227" s="415" t="s">
        <v>1023</v>
      </c>
      <c r="L227" s="432" t="s">
        <v>1469</v>
      </c>
      <c r="M227" s="364">
        <v>2</v>
      </c>
      <c r="N227" s="364">
        <v>0</v>
      </c>
      <c r="O227" s="366">
        <v>0</v>
      </c>
      <c r="P227" s="383">
        <v>2</v>
      </c>
      <c r="Q227" s="363">
        <v>120</v>
      </c>
      <c r="R227" s="364">
        <v>0</v>
      </c>
      <c r="S227" s="365">
        <v>0</v>
      </c>
      <c r="T227" s="364">
        <v>0</v>
      </c>
      <c r="U227" s="364">
        <v>0</v>
      </c>
      <c r="V227" s="364">
        <v>0</v>
      </c>
      <c r="W227" s="364">
        <v>0</v>
      </c>
      <c r="X227" s="364">
        <v>0</v>
      </c>
      <c r="Y227" s="364">
        <v>25</v>
      </c>
      <c r="Z227" s="364">
        <v>0</v>
      </c>
      <c r="AA227" s="364">
        <v>0</v>
      </c>
      <c r="AB227" s="364">
        <v>0</v>
      </c>
      <c r="AC227" s="364">
        <v>0</v>
      </c>
      <c r="AD227" s="366">
        <v>0</v>
      </c>
      <c r="AE227" s="322">
        <v>22</v>
      </c>
      <c r="AF227" s="322">
        <v>0</v>
      </c>
      <c r="AG227" s="322">
        <v>0</v>
      </c>
      <c r="AH227" s="322">
        <v>3</v>
      </c>
      <c r="AI227" s="322">
        <v>3</v>
      </c>
      <c r="AJ227" s="322">
        <v>1</v>
      </c>
      <c r="AK227" s="322">
        <v>1</v>
      </c>
      <c r="AL227" s="322">
        <v>200</v>
      </c>
      <c r="AM227" s="322">
        <v>0</v>
      </c>
      <c r="AN227" s="322">
        <v>0</v>
      </c>
      <c r="AO227" s="322">
        <v>0</v>
      </c>
      <c r="AP227" s="323">
        <v>0</v>
      </c>
      <c r="AQ227" s="321">
        <v>0</v>
      </c>
      <c r="AR227" s="322">
        <v>0</v>
      </c>
      <c r="AS227" s="322">
        <v>0</v>
      </c>
      <c r="AT227" s="322" t="s">
        <v>957</v>
      </c>
      <c r="AU227" s="323" t="s">
        <v>957</v>
      </c>
      <c r="AV227" s="321">
        <v>0</v>
      </c>
      <c r="AW227" s="322">
        <v>0</v>
      </c>
      <c r="AX227" s="322">
        <v>0</v>
      </c>
      <c r="AY227" s="322">
        <v>0</v>
      </c>
      <c r="AZ227" s="322">
        <v>0</v>
      </c>
      <c r="BA227" s="322">
        <v>0</v>
      </c>
      <c r="BB227" s="323">
        <v>0</v>
      </c>
      <c r="BC227" s="321">
        <v>0</v>
      </c>
      <c r="BD227" s="322">
        <v>0</v>
      </c>
      <c r="BE227" s="323">
        <v>0</v>
      </c>
      <c r="BF227" s="321">
        <v>0</v>
      </c>
      <c r="BG227" s="322">
        <v>1</v>
      </c>
      <c r="BH227" s="323">
        <v>-1</v>
      </c>
      <c r="BI227">
        <v>0</v>
      </c>
      <c r="BJ227">
        <v>0</v>
      </c>
      <c r="BK227">
        <v>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CA227">
        <v>0</v>
      </c>
      <c r="CB227">
        <v>0</v>
      </c>
      <c r="CC227">
        <v>-1</v>
      </c>
      <c r="CD227">
        <v>0</v>
      </c>
      <c r="CE227" t="s">
        <v>3311</v>
      </c>
      <c r="CF227" t="s">
        <v>957</v>
      </c>
      <c r="CG227" t="s">
        <v>957</v>
      </c>
      <c r="CH227" t="s">
        <v>957</v>
      </c>
      <c r="CI227" t="s">
        <v>957</v>
      </c>
      <c r="CJ227" t="s">
        <v>2122</v>
      </c>
      <c r="CK227" t="s">
        <v>2074</v>
      </c>
      <c r="CL227" t="s">
        <v>1069</v>
      </c>
      <c r="CR227">
        <v>0</v>
      </c>
      <c r="CS227">
        <v>28</v>
      </c>
      <c r="CT227">
        <v>29</v>
      </c>
      <c r="CU227" t="s">
        <v>1039</v>
      </c>
      <c r="CV227" t="s">
        <v>1037</v>
      </c>
      <c r="CW227" t="s">
        <v>2660</v>
      </c>
      <c r="CX227">
        <v>0</v>
      </c>
      <c r="CY227">
        <v>0</v>
      </c>
      <c r="CZ227" t="s">
        <v>3285</v>
      </c>
      <c r="DA227" t="s">
        <v>2662</v>
      </c>
      <c r="DB227" t="s">
        <v>2663</v>
      </c>
      <c r="DC227" t="s">
        <v>2664</v>
      </c>
    </row>
    <row r="228" spans="1:107" x14ac:dyDescent="0.2">
      <c r="D228" s="37"/>
    </row>
    <row r="229" spans="1:107" x14ac:dyDescent="0.2">
      <c r="D229" s="34"/>
    </row>
    <row r="230" spans="1:107" x14ac:dyDescent="0.2">
      <c r="D230" s="34"/>
    </row>
    <row r="231" spans="1:107" x14ac:dyDescent="0.2">
      <c r="D231" s="34"/>
    </row>
    <row r="232" spans="1:107" x14ac:dyDescent="0.2">
      <c r="D232" s="34"/>
    </row>
    <row r="233" spans="1:107" x14ac:dyDescent="0.2">
      <c r="D233" s="34"/>
    </row>
    <row r="234" spans="1:107" x14ac:dyDescent="0.2">
      <c r="D234" s="34"/>
    </row>
    <row r="235" spans="1:107" x14ac:dyDescent="0.2">
      <c r="D235" s="34"/>
    </row>
    <row r="236" spans="1:107" x14ac:dyDescent="0.2">
      <c r="D236" s="34"/>
    </row>
    <row r="237" spans="1:107" x14ac:dyDescent="0.2">
      <c r="D237" s="34"/>
    </row>
    <row r="238" spans="1:107" x14ac:dyDescent="0.2">
      <c r="D238" s="34"/>
    </row>
    <row r="239" spans="1:107" x14ac:dyDescent="0.2">
      <c r="D239" s="34"/>
    </row>
    <row r="240" spans="1:107" x14ac:dyDescent="0.2">
      <c r="D240" s="34"/>
    </row>
    <row r="241" spans="4:4" x14ac:dyDescent="0.2">
      <c r="D241" s="34"/>
    </row>
    <row r="242" spans="4:4" x14ac:dyDescent="0.2">
      <c r="D242" s="34"/>
    </row>
    <row r="243" spans="4:4" x14ac:dyDescent="0.2">
      <c r="D243" s="34"/>
    </row>
    <row r="244" spans="4:4" x14ac:dyDescent="0.2">
      <c r="D244" s="34"/>
    </row>
    <row r="245" spans="4:4" x14ac:dyDescent="0.2">
      <c r="D245" s="34"/>
    </row>
    <row r="246" spans="4:4" x14ac:dyDescent="0.2">
      <c r="D246" s="34"/>
    </row>
    <row r="247" spans="4:4" x14ac:dyDescent="0.2">
      <c r="D247" s="34"/>
    </row>
    <row r="248" spans="4:4" x14ac:dyDescent="0.2">
      <c r="D248" s="34"/>
    </row>
    <row r="249" spans="4:4" x14ac:dyDescent="0.2">
      <c r="D249" s="34"/>
    </row>
    <row r="250" spans="4:4" x14ac:dyDescent="0.2">
      <c r="D250" s="34"/>
    </row>
    <row r="251" spans="4:4" x14ac:dyDescent="0.2">
      <c r="D251" s="34"/>
    </row>
    <row r="252" spans="4:4" x14ac:dyDescent="0.2">
      <c r="D252" s="34"/>
    </row>
    <row r="253" spans="4:4" x14ac:dyDescent="0.2">
      <c r="D253" s="34"/>
    </row>
    <row r="254" spans="4:4" x14ac:dyDescent="0.2">
      <c r="D254" s="34"/>
    </row>
    <row r="255" spans="4:4" x14ac:dyDescent="0.2">
      <c r="D255" s="34"/>
    </row>
    <row r="256" spans="4:4" x14ac:dyDescent="0.2">
      <c r="D256" s="34"/>
    </row>
    <row r="257" spans="4:4" x14ac:dyDescent="0.2">
      <c r="D257" s="34"/>
    </row>
    <row r="258" spans="4:4" x14ac:dyDescent="0.2">
      <c r="D258" s="34"/>
    </row>
    <row r="259" spans="4:4" x14ac:dyDescent="0.2">
      <c r="D259" s="34"/>
    </row>
    <row r="260" spans="4:4" x14ac:dyDescent="0.2">
      <c r="D260" s="34"/>
    </row>
    <row r="261" spans="4:4" x14ac:dyDescent="0.2">
      <c r="D261" s="34"/>
    </row>
    <row r="262" spans="4:4" x14ac:dyDescent="0.2">
      <c r="D262" s="34"/>
    </row>
    <row r="263" spans="4:4" x14ac:dyDescent="0.2">
      <c r="D263" s="34"/>
    </row>
    <row r="264" spans="4:4" x14ac:dyDescent="0.2">
      <c r="D264" s="34"/>
    </row>
    <row r="265" spans="4:4" x14ac:dyDescent="0.2">
      <c r="D265" s="34"/>
    </row>
    <row r="266" spans="4:4" x14ac:dyDescent="0.2">
      <c r="D266" s="34"/>
    </row>
    <row r="267" spans="4:4" x14ac:dyDescent="0.2">
      <c r="D267" s="34"/>
    </row>
    <row r="268" spans="4:4" x14ac:dyDescent="0.2">
      <c r="D268" s="34"/>
    </row>
    <row r="269" spans="4:4" x14ac:dyDescent="0.2">
      <c r="D269" s="34"/>
    </row>
    <row r="270" spans="4:4" x14ac:dyDescent="0.2">
      <c r="D270" s="34"/>
    </row>
    <row r="271" spans="4:4" x14ac:dyDescent="0.2">
      <c r="D271" s="34"/>
    </row>
    <row r="272" spans="4:4" x14ac:dyDescent="0.2">
      <c r="D272" s="34"/>
    </row>
    <row r="273" spans="4:4" x14ac:dyDescent="0.2">
      <c r="D273" s="34"/>
    </row>
    <row r="274" spans="4:4" x14ac:dyDescent="0.2">
      <c r="D274" s="34"/>
    </row>
    <row r="275" spans="4:4" x14ac:dyDescent="0.2">
      <c r="D275" s="34"/>
    </row>
    <row r="276" spans="4:4" x14ac:dyDescent="0.2">
      <c r="D276" s="34"/>
    </row>
    <row r="277" spans="4:4" x14ac:dyDescent="0.2">
      <c r="D277" s="34"/>
    </row>
    <row r="278" spans="4:4" x14ac:dyDescent="0.2">
      <c r="D278" s="34"/>
    </row>
    <row r="279" spans="4:4" x14ac:dyDescent="0.2">
      <c r="D279" s="34"/>
    </row>
    <row r="280" spans="4:4" x14ac:dyDescent="0.2">
      <c r="D280" s="34"/>
    </row>
    <row r="281" spans="4:4" x14ac:dyDescent="0.2">
      <c r="D281" s="34"/>
    </row>
    <row r="282" spans="4:4" x14ac:dyDescent="0.2">
      <c r="D282" s="34"/>
    </row>
    <row r="283" spans="4:4" x14ac:dyDescent="0.2">
      <c r="D283" s="34"/>
    </row>
    <row r="284" spans="4:4" x14ac:dyDescent="0.2">
      <c r="D284" s="34"/>
    </row>
    <row r="285" spans="4:4" x14ac:dyDescent="0.2">
      <c r="D285" s="34"/>
    </row>
    <row r="286" spans="4:4" x14ac:dyDescent="0.2">
      <c r="D286" s="34"/>
    </row>
    <row r="287" spans="4:4" x14ac:dyDescent="0.2">
      <c r="D287" s="34"/>
    </row>
    <row r="288" spans="4:4" x14ac:dyDescent="0.2">
      <c r="D288" s="34"/>
    </row>
    <row r="289" spans="4:4" x14ac:dyDescent="0.2">
      <c r="D289" s="34"/>
    </row>
    <row r="290" spans="4:4" x14ac:dyDescent="0.2">
      <c r="D290" s="34"/>
    </row>
    <row r="291" spans="4:4" x14ac:dyDescent="0.2">
      <c r="D291" s="34"/>
    </row>
    <row r="292" spans="4:4" x14ac:dyDescent="0.2">
      <c r="D292" s="34"/>
    </row>
    <row r="293" spans="4:4" x14ac:dyDescent="0.2">
      <c r="D293" s="34"/>
    </row>
    <row r="294" spans="4:4" x14ac:dyDescent="0.2">
      <c r="D294" s="34"/>
    </row>
    <row r="295" spans="4:4" x14ac:dyDescent="0.2">
      <c r="D295" s="34"/>
    </row>
    <row r="296" spans="4:4" x14ac:dyDescent="0.2">
      <c r="D296" s="34"/>
    </row>
    <row r="297" spans="4:4" x14ac:dyDescent="0.2">
      <c r="D297" s="34"/>
    </row>
    <row r="298" spans="4:4" x14ac:dyDescent="0.2">
      <c r="D298" s="34"/>
    </row>
    <row r="299" spans="4:4" x14ac:dyDescent="0.2">
      <c r="D299" s="34"/>
    </row>
    <row r="300" spans="4:4" x14ac:dyDescent="0.2">
      <c r="D300" s="34"/>
    </row>
    <row r="301" spans="4:4" x14ac:dyDescent="0.2">
      <c r="D301" s="34"/>
    </row>
    <row r="302" spans="4:4" x14ac:dyDescent="0.2">
      <c r="D302" s="34"/>
    </row>
    <row r="303" spans="4:4" x14ac:dyDescent="0.2">
      <c r="D303" s="34"/>
    </row>
    <row r="304" spans="4:4" x14ac:dyDescent="0.2">
      <c r="D304" s="34"/>
    </row>
    <row r="305" spans="4:4" x14ac:dyDescent="0.2">
      <c r="D305" s="34"/>
    </row>
    <row r="306" spans="4:4" x14ac:dyDescent="0.2">
      <c r="D306" s="34"/>
    </row>
    <row r="307" spans="4:4" x14ac:dyDescent="0.2">
      <c r="D307" s="34"/>
    </row>
    <row r="308" spans="4:4" x14ac:dyDescent="0.2">
      <c r="D308" s="34"/>
    </row>
    <row r="309" spans="4:4" x14ac:dyDescent="0.2">
      <c r="D309" s="34"/>
    </row>
    <row r="310" spans="4:4" x14ac:dyDescent="0.2">
      <c r="D310" s="34"/>
    </row>
    <row r="311" spans="4:4" x14ac:dyDescent="0.2">
      <c r="D311" s="34"/>
    </row>
    <row r="312" spans="4:4" x14ac:dyDescent="0.2">
      <c r="D312" s="34"/>
    </row>
    <row r="313" spans="4:4" x14ac:dyDescent="0.2">
      <c r="D313" s="34"/>
    </row>
    <row r="314" spans="4:4" x14ac:dyDescent="0.2">
      <c r="D314" s="34"/>
    </row>
    <row r="315" spans="4:4" x14ac:dyDescent="0.2">
      <c r="D315" s="34"/>
    </row>
    <row r="316" spans="4:4" x14ac:dyDescent="0.2">
      <c r="D316" s="34"/>
    </row>
    <row r="317" spans="4:4" x14ac:dyDescent="0.2">
      <c r="D317" s="34"/>
    </row>
    <row r="318" spans="4:4" x14ac:dyDescent="0.2">
      <c r="D318" s="34"/>
    </row>
    <row r="319" spans="4:4" x14ac:dyDescent="0.2">
      <c r="D319" s="34"/>
    </row>
    <row r="320" spans="4:4" x14ac:dyDescent="0.2">
      <c r="D320" s="34"/>
    </row>
    <row r="321" spans="4:4" x14ac:dyDescent="0.2">
      <c r="D321" s="34"/>
    </row>
    <row r="322" spans="4:4" x14ac:dyDescent="0.2">
      <c r="D322" s="34"/>
    </row>
    <row r="323" spans="4:4" x14ac:dyDescent="0.2">
      <c r="D323" s="34"/>
    </row>
  </sheetData>
  <autoFilter ref="A3:DC3">
    <sortState ref="A4:DC227">
      <sortCondition ref="A3"/>
    </sortState>
  </autoFilter>
  <mergeCells count="12">
    <mergeCell ref="Q2:AD2"/>
    <mergeCell ref="AE2:AP2"/>
    <mergeCell ref="L2:O2"/>
    <mergeCell ref="C2:K2"/>
    <mergeCell ref="AQ2:AU2"/>
    <mergeCell ref="CO2:CP2"/>
    <mergeCell ref="BF2:BH2"/>
    <mergeCell ref="CS2:CY2"/>
    <mergeCell ref="CZ2:DC2"/>
    <mergeCell ref="CJ2:CM2"/>
    <mergeCell ref="AV2:BB2"/>
    <mergeCell ref="BC2:BE2"/>
  </mergeCells>
  <conditionalFormatting sqref="M4:CD227">
    <cfRule type="cellIs" dxfId="10" priority="6" operator="greaterThan">
      <formula>0</formula>
    </cfRule>
  </conditionalFormatting>
  <conditionalFormatting sqref="A1:XFD1048576">
    <cfRule type="cellIs" dxfId="9" priority="3" operator="equal">
      <formula>0</formula>
    </cfRule>
  </conditionalFormatting>
  <conditionalFormatting sqref="M4:CT227">
    <cfRule type="cellIs" dxfId="8" priority="2" operator="lessThan">
      <formula>0</formula>
    </cfRule>
  </conditionalFormatting>
  <conditionalFormatting sqref="AT4:AU227">
    <cfRule type="cellIs" dxfId="7" priority="1" operator="equal">
      <formula>" "</formula>
    </cfRule>
  </conditionalFormatting>
  <conditionalFormatting sqref="K4:K227">
    <cfRule type="cellIs" dxfId="6" priority="28" operator="equal">
      <formula>"AIR"</formula>
    </cfRule>
    <cfRule type="cellIs" dxfId="5" priority="29" operator="equal">
      <formula>"LAND"</formula>
    </cfRule>
  </conditionalFormatting>
  <conditionalFormatting sqref="K3:K1048576">
    <cfRule type="cellIs" dxfId="4" priority="27" operator="equal">
      <formula>"SEA"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1"/>
  <sheetViews>
    <sheetView workbookViewId="0">
      <selection activeCell="A2" sqref="A2"/>
    </sheetView>
  </sheetViews>
  <sheetFormatPr defaultRowHeight="12" x14ac:dyDescent="0.2"/>
  <cols>
    <col min="1" max="1" width="32" customWidth="1"/>
    <col min="3" max="10" width="24" customWidth="1"/>
  </cols>
  <sheetData>
    <row r="1" spans="1:9" s="6" customFormat="1" ht="15.75" x14ac:dyDescent="0.25">
      <c r="C1" s="509" t="s">
        <v>1922</v>
      </c>
      <c r="D1" s="509"/>
      <c r="E1" s="509"/>
      <c r="F1" s="509"/>
      <c r="G1" s="509"/>
      <c r="H1" s="509"/>
      <c r="I1" s="509"/>
    </row>
    <row r="2" spans="1:9" s="1" customFormat="1" x14ac:dyDescent="0.2">
      <c r="A2" s="26" t="s">
        <v>3476</v>
      </c>
      <c r="C2" s="26" t="s">
        <v>1921</v>
      </c>
      <c r="D2" s="26" t="s">
        <v>1920</v>
      </c>
      <c r="E2" s="26" t="s">
        <v>1919</v>
      </c>
      <c r="F2" s="26" t="s">
        <v>1918</v>
      </c>
      <c r="G2" s="26" t="s">
        <v>1917</v>
      </c>
      <c r="H2" s="26" t="s">
        <v>1916</v>
      </c>
      <c r="I2" s="26" t="s">
        <v>1915</v>
      </c>
    </row>
    <row r="3" spans="1:9" x14ac:dyDescent="0.2">
      <c r="A3" t="s">
        <v>1891</v>
      </c>
      <c r="C3" t="s">
        <v>1891</v>
      </c>
      <c r="D3" t="s">
        <v>931</v>
      </c>
      <c r="E3" t="s">
        <v>1890</v>
      </c>
      <c r="F3" t="s">
        <v>1884</v>
      </c>
      <c r="G3" t="s">
        <v>1881</v>
      </c>
      <c r="H3" t="s">
        <v>1866</v>
      </c>
      <c r="I3" t="s">
        <v>1894</v>
      </c>
    </row>
    <row r="4" spans="1:9" x14ac:dyDescent="0.2">
      <c r="A4" t="s">
        <v>1914</v>
      </c>
      <c r="C4" t="s">
        <v>1914</v>
      </c>
      <c r="D4" t="s">
        <v>1889</v>
      </c>
      <c r="E4" t="s">
        <v>1898</v>
      </c>
      <c r="F4" t="s">
        <v>1883</v>
      </c>
      <c r="H4" t="s">
        <v>1896</v>
      </c>
      <c r="I4" t="s">
        <v>1829</v>
      </c>
    </row>
    <row r="5" spans="1:9" x14ac:dyDescent="0.2">
      <c r="A5" t="s">
        <v>1913</v>
      </c>
      <c r="C5" t="s">
        <v>1903</v>
      </c>
      <c r="D5" t="s">
        <v>1900</v>
      </c>
      <c r="E5" t="s">
        <v>695</v>
      </c>
      <c r="F5" t="s">
        <v>1882</v>
      </c>
      <c r="H5" t="s">
        <v>1895</v>
      </c>
      <c r="I5" t="s">
        <v>1828</v>
      </c>
    </row>
    <row r="6" spans="1:9" x14ac:dyDescent="0.2">
      <c r="A6" t="s">
        <v>1912</v>
      </c>
      <c r="C6" t="s">
        <v>1902</v>
      </c>
      <c r="D6" s="25" t="s">
        <v>1877</v>
      </c>
      <c r="E6" t="s">
        <v>1873</v>
      </c>
      <c r="F6" t="s">
        <v>1823</v>
      </c>
      <c r="H6" t="s">
        <v>1893</v>
      </c>
      <c r="I6" t="s">
        <v>1822</v>
      </c>
    </row>
    <row r="7" spans="1:9" x14ac:dyDescent="0.2">
      <c r="A7" t="s">
        <v>1911</v>
      </c>
      <c r="C7" t="s">
        <v>1913</v>
      </c>
      <c r="D7" s="25" t="s">
        <v>1876</v>
      </c>
      <c r="E7" t="s">
        <v>1872</v>
      </c>
      <c r="I7" t="s">
        <v>1821</v>
      </c>
    </row>
    <row r="8" spans="1:9" x14ac:dyDescent="0.2">
      <c r="A8" t="s">
        <v>1910</v>
      </c>
      <c r="C8" t="s">
        <v>1912</v>
      </c>
      <c r="D8" t="s">
        <v>666</v>
      </c>
      <c r="E8" s="27" t="s">
        <v>1901</v>
      </c>
      <c r="I8" t="s">
        <v>1820</v>
      </c>
    </row>
    <row r="9" spans="1:9" x14ac:dyDescent="0.2">
      <c r="A9" t="s">
        <v>1890</v>
      </c>
      <c r="C9" t="s">
        <v>1911</v>
      </c>
      <c r="D9" t="s">
        <v>1840</v>
      </c>
      <c r="I9" t="s">
        <v>1819</v>
      </c>
    </row>
    <row r="10" spans="1:9" x14ac:dyDescent="0.2">
      <c r="A10" t="s">
        <v>931</v>
      </c>
      <c r="C10" t="s">
        <v>1910</v>
      </c>
      <c r="D10" t="s">
        <v>1839</v>
      </c>
    </row>
    <row r="11" spans="1:9" x14ac:dyDescent="0.2">
      <c r="A11" t="s">
        <v>1889</v>
      </c>
      <c r="C11" t="s">
        <v>1899</v>
      </c>
      <c r="D11" t="s">
        <v>1836</v>
      </c>
    </row>
    <row r="12" spans="1:9" x14ac:dyDescent="0.2">
      <c r="A12" t="s">
        <v>1888</v>
      </c>
      <c r="C12" t="s">
        <v>1862</v>
      </c>
      <c r="D12" t="s">
        <v>1835</v>
      </c>
    </row>
    <row r="13" spans="1:9" x14ac:dyDescent="0.2">
      <c r="A13" t="s">
        <v>1887</v>
      </c>
      <c r="D13" t="s">
        <v>1834</v>
      </c>
    </row>
    <row r="14" spans="1:9" x14ac:dyDescent="0.2">
      <c r="A14" t="s">
        <v>1886</v>
      </c>
      <c r="D14" t="s">
        <v>1841</v>
      </c>
    </row>
    <row r="15" spans="1:9" x14ac:dyDescent="0.2">
      <c r="A15" t="s">
        <v>1885</v>
      </c>
      <c r="D15" t="s">
        <v>587</v>
      </c>
    </row>
    <row r="16" spans="1:9" x14ac:dyDescent="0.2">
      <c r="A16" t="s">
        <v>1884</v>
      </c>
    </row>
    <row r="17" spans="1:9" x14ac:dyDescent="0.2">
      <c r="A17" t="s">
        <v>1883</v>
      </c>
    </row>
    <row r="18" spans="1:9" x14ac:dyDescent="0.2">
      <c r="A18" t="s">
        <v>1882</v>
      </c>
      <c r="C18" s="26" t="s">
        <v>1909</v>
      </c>
      <c r="D18" s="26" t="s">
        <v>1908</v>
      </c>
      <c r="E18" s="26" t="s">
        <v>1907</v>
      </c>
      <c r="F18" s="26" t="s">
        <v>955</v>
      </c>
      <c r="G18" s="26" t="s">
        <v>1906</v>
      </c>
      <c r="H18" s="26" t="s">
        <v>1905</v>
      </c>
      <c r="I18" s="26" t="s">
        <v>1904</v>
      </c>
    </row>
    <row r="19" spans="1:9" x14ac:dyDescent="0.2">
      <c r="A19" t="s">
        <v>666</v>
      </c>
      <c r="C19" t="s">
        <v>1888</v>
      </c>
      <c r="D19" t="s">
        <v>950</v>
      </c>
      <c r="E19" t="s">
        <v>1869</v>
      </c>
      <c r="F19" t="s">
        <v>1825</v>
      </c>
      <c r="G19" t="s">
        <v>1846</v>
      </c>
      <c r="H19" t="s">
        <v>1878</v>
      </c>
      <c r="I19" t="s">
        <v>1897</v>
      </c>
    </row>
    <row r="20" spans="1:9" x14ac:dyDescent="0.2">
      <c r="A20" t="s">
        <v>1881</v>
      </c>
      <c r="C20" t="s">
        <v>1887</v>
      </c>
      <c r="D20" t="s">
        <v>1838</v>
      </c>
      <c r="E20" t="s">
        <v>1856</v>
      </c>
      <c r="F20" t="s">
        <v>1824</v>
      </c>
      <c r="G20" t="s">
        <v>1845</v>
      </c>
      <c r="H20" t="s">
        <v>1875</v>
      </c>
    </row>
    <row r="21" spans="1:9" x14ac:dyDescent="0.2">
      <c r="A21" t="s">
        <v>1903</v>
      </c>
      <c r="C21" t="s">
        <v>1885</v>
      </c>
      <c r="D21" t="s">
        <v>195</v>
      </c>
      <c r="G21" t="s">
        <v>1844</v>
      </c>
      <c r="H21" t="s">
        <v>1874</v>
      </c>
    </row>
    <row r="22" spans="1:9" x14ac:dyDescent="0.2">
      <c r="A22" t="s">
        <v>1902</v>
      </c>
      <c r="C22" t="s">
        <v>1880</v>
      </c>
      <c r="D22" t="s">
        <v>458</v>
      </c>
      <c r="E22" t="s">
        <v>1849</v>
      </c>
      <c r="G22" t="s">
        <v>1843</v>
      </c>
      <c r="H22" t="s">
        <v>957</v>
      </c>
    </row>
    <row r="23" spans="1:9" x14ac:dyDescent="0.2">
      <c r="A23" t="s">
        <v>1901</v>
      </c>
      <c r="C23" t="s">
        <v>1832</v>
      </c>
      <c r="G23" t="s">
        <v>1842</v>
      </c>
    </row>
    <row r="24" spans="1:9" x14ac:dyDescent="0.2">
      <c r="A24" t="s">
        <v>1900</v>
      </c>
      <c r="C24" t="s">
        <v>1831</v>
      </c>
      <c r="G24" t="s">
        <v>1886</v>
      </c>
      <c r="I24" t="s">
        <v>1871</v>
      </c>
    </row>
    <row r="25" spans="1:9" x14ac:dyDescent="0.2">
      <c r="A25" t="s">
        <v>1899</v>
      </c>
      <c r="C25" s="25" t="s">
        <v>1830</v>
      </c>
      <c r="G25" t="s">
        <v>1848</v>
      </c>
      <c r="I25" t="s">
        <v>1870</v>
      </c>
    </row>
    <row r="26" spans="1:9" x14ac:dyDescent="0.2">
      <c r="A26" t="s">
        <v>1898</v>
      </c>
      <c r="C26" t="s">
        <v>1861</v>
      </c>
      <c r="G26" t="s">
        <v>1847</v>
      </c>
      <c r="I26" t="s">
        <v>1868</v>
      </c>
    </row>
    <row r="27" spans="1:9" x14ac:dyDescent="0.2">
      <c r="A27" t="s">
        <v>1897</v>
      </c>
      <c r="C27" t="s">
        <v>1860</v>
      </c>
      <c r="I27" t="s">
        <v>1867</v>
      </c>
    </row>
    <row r="28" spans="1:9" x14ac:dyDescent="0.2">
      <c r="A28" t="s">
        <v>1880</v>
      </c>
      <c r="C28" s="280" t="s">
        <v>1833</v>
      </c>
      <c r="I28" t="s">
        <v>1865</v>
      </c>
    </row>
    <row r="29" spans="1:9" x14ac:dyDescent="0.2">
      <c r="A29" t="s">
        <v>1879</v>
      </c>
      <c r="C29" t="s">
        <v>1850</v>
      </c>
      <c r="I29" t="s">
        <v>1864</v>
      </c>
    </row>
    <row r="30" spans="1:9" x14ac:dyDescent="0.2">
      <c r="A30" t="s">
        <v>1878</v>
      </c>
      <c r="C30" t="s">
        <v>1852</v>
      </c>
      <c r="I30" t="s">
        <v>1863</v>
      </c>
    </row>
    <row r="31" spans="1:9" x14ac:dyDescent="0.2">
      <c r="A31" t="s">
        <v>1877</v>
      </c>
      <c r="C31" t="s">
        <v>1851</v>
      </c>
      <c r="I31" t="s">
        <v>1859</v>
      </c>
    </row>
    <row r="32" spans="1:9" x14ac:dyDescent="0.2">
      <c r="A32" t="s">
        <v>1876</v>
      </c>
      <c r="C32" t="s">
        <v>1853</v>
      </c>
      <c r="I32" t="s">
        <v>1858</v>
      </c>
    </row>
    <row r="33" spans="1:9" x14ac:dyDescent="0.2">
      <c r="A33" t="s">
        <v>1875</v>
      </c>
      <c r="I33" t="s">
        <v>1857</v>
      </c>
    </row>
    <row r="34" spans="1:9" x14ac:dyDescent="0.2">
      <c r="A34" t="s">
        <v>1874</v>
      </c>
      <c r="I34" t="s">
        <v>660</v>
      </c>
    </row>
    <row r="35" spans="1:9" x14ac:dyDescent="0.2">
      <c r="A35" t="s">
        <v>1873</v>
      </c>
      <c r="I35" t="s">
        <v>1855</v>
      </c>
    </row>
    <row r="36" spans="1:9" x14ac:dyDescent="0.2">
      <c r="A36" t="s">
        <v>1872</v>
      </c>
      <c r="I36" t="s">
        <v>1854</v>
      </c>
    </row>
    <row r="37" spans="1:9" x14ac:dyDescent="0.2">
      <c r="A37" t="s">
        <v>1871</v>
      </c>
    </row>
    <row r="38" spans="1:9" x14ac:dyDescent="0.2">
      <c r="A38" t="s">
        <v>1870</v>
      </c>
      <c r="I38" t="s">
        <v>981</v>
      </c>
    </row>
    <row r="39" spans="1:9" x14ac:dyDescent="0.2">
      <c r="A39" t="s">
        <v>1869</v>
      </c>
      <c r="I39" t="s">
        <v>1837</v>
      </c>
    </row>
    <row r="40" spans="1:9" x14ac:dyDescent="0.2">
      <c r="A40" t="s">
        <v>1868</v>
      </c>
    </row>
    <row r="41" spans="1:9" x14ac:dyDescent="0.2">
      <c r="A41" t="s">
        <v>1867</v>
      </c>
      <c r="I41" t="s">
        <v>1892</v>
      </c>
    </row>
    <row r="42" spans="1:9" x14ac:dyDescent="0.2">
      <c r="A42" t="s">
        <v>587</v>
      </c>
      <c r="I42" t="s">
        <v>1827</v>
      </c>
    </row>
    <row r="43" spans="1:9" x14ac:dyDescent="0.2">
      <c r="A43" t="s">
        <v>1866</v>
      </c>
      <c r="I43" t="s">
        <v>1826</v>
      </c>
    </row>
    <row r="44" spans="1:9" x14ac:dyDescent="0.2">
      <c r="A44" t="s">
        <v>1865</v>
      </c>
    </row>
    <row r="45" spans="1:9" x14ac:dyDescent="0.2">
      <c r="A45" t="s">
        <v>1864</v>
      </c>
    </row>
    <row r="46" spans="1:9" x14ac:dyDescent="0.2">
      <c r="A46" t="s">
        <v>1863</v>
      </c>
    </row>
    <row r="47" spans="1:9" x14ac:dyDescent="0.2">
      <c r="A47" t="s">
        <v>1896</v>
      </c>
    </row>
    <row r="48" spans="1:9" x14ac:dyDescent="0.2">
      <c r="A48" t="s">
        <v>1895</v>
      </c>
    </row>
    <row r="49" spans="1:1" x14ac:dyDescent="0.2">
      <c r="A49" t="s">
        <v>1862</v>
      </c>
    </row>
    <row r="50" spans="1:1" x14ac:dyDescent="0.2">
      <c r="A50" t="s">
        <v>1861</v>
      </c>
    </row>
    <row r="51" spans="1:1" x14ac:dyDescent="0.2">
      <c r="A51" t="s">
        <v>1860</v>
      </c>
    </row>
    <row r="52" spans="1:1" x14ac:dyDescent="0.2">
      <c r="A52" t="s">
        <v>1859</v>
      </c>
    </row>
    <row r="53" spans="1:1" x14ac:dyDescent="0.2">
      <c r="A53" t="s">
        <v>1858</v>
      </c>
    </row>
    <row r="54" spans="1:1" x14ac:dyDescent="0.2">
      <c r="A54" t="s">
        <v>1857</v>
      </c>
    </row>
    <row r="55" spans="1:1" x14ac:dyDescent="0.2">
      <c r="A55" t="s">
        <v>660</v>
      </c>
    </row>
    <row r="56" spans="1:1" x14ac:dyDescent="0.2">
      <c r="A56" t="s">
        <v>695</v>
      </c>
    </row>
    <row r="57" spans="1:1" x14ac:dyDescent="0.2">
      <c r="A57" t="s">
        <v>1856</v>
      </c>
    </row>
    <row r="58" spans="1:1" x14ac:dyDescent="0.2">
      <c r="A58" t="s">
        <v>1855</v>
      </c>
    </row>
    <row r="59" spans="1:1" x14ac:dyDescent="0.2">
      <c r="A59" t="s">
        <v>1854</v>
      </c>
    </row>
    <row r="60" spans="1:1" x14ac:dyDescent="0.2">
      <c r="A60" t="s">
        <v>1853</v>
      </c>
    </row>
    <row r="61" spans="1:1" x14ac:dyDescent="0.2">
      <c r="A61" t="s">
        <v>1852</v>
      </c>
    </row>
    <row r="62" spans="1:1" x14ac:dyDescent="0.2">
      <c r="A62" t="s">
        <v>1851</v>
      </c>
    </row>
    <row r="63" spans="1:1" x14ac:dyDescent="0.2">
      <c r="A63" t="s">
        <v>1850</v>
      </c>
    </row>
    <row r="64" spans="1:1" x14ac:dyDescent="0.2">
      <c r="A64" t="s">
        <v>1849</v>
      </c>
    </row>
    <row r="65" spans="1:1" x14ac:dyDescent="0.2">
      <c r="A65" t="s">
        <v>1848</v>
      </c>
    </row>
    <row r="66" spans="1:1" x14ac:dyDescent="0.2">
      <c r="A66" t="s">
        <v>1847</v>
      </c>
    </row>
    <row r="67" spans="1:1" x14ac:dyDescent="0.2">
      <c r="A67" t="s">
        <v>1846</v>
      </c>
    </row>
    <row r="68" spans="1:1" x14ac:dyDescent="0.2">
      <c r="A68" t="s">
        <v>1845</v>
      </c>
    </row>
    <row r="69" spans="1:1" x14ac:dyDescent="0.2">
      <c r="A69" t="s">
        <v>1844</v>
      </c>
    </row>
    <row r="70" spans="1:1" x14ac:dyDescent="0.2">
      <c r="A70" t="s">
        <v>1843</v>
      </c>
    </row>
    <row r="71" spans="1:1" x14ac:dyDescent="0.2">
      <c r="A71" t="s">
        <v>1842</v>
      </c>
    </row>
    <row r="72" spans="1:1" x14ac:dyDescent="0.2">
      <c r="A72" t="s">
        <v>981</v>
      </c>
    </row>
    <row r="73" spans="1:1" x14ac:dyDescent="0.2">
      <c r="A73" t="s">
        <v>1841</v>
      </c>
    </row>
    <row r="74" spans="1:1" x14ac:dyDescent="0.2">
      <c r="A74" t="s">
        <v>1840</v>
      </c>
    </row>
    <row r="75" spans="1:1" x14ac:dyDescent="0.2">
      <c r="A75" t="s">
        <v>1839</v>
      </c>
    </row>
    <row r="76" spans="1:1" x14ac:dyDescent="0.2">
      <c r="A76" t="s">
        <v>950</v>
      </c>
    </row>
    <row r="77" spans="1:1" x14ac:dyDescent="0.2">
      <c r="A77" t="s">
        <v>1838</v>
      </c>
    </row>
    <row r="78" spans="1:1" x14ac:dyDescent="0.2">
      <c r="A78" t="s">
        <v>1837</v>
      </c>
    </row>
    <row r="79" spans="1:1" x14ac:dyDescent="0.2">
      <c r="A79" t="s">
        <v>1836</v>
      </c>
    </row>
    <row r="80" spans="1:1" x14ac:dyDescent="0.2">
      <c r="A80" t="s">
        <v>1835</v>
      </c>
    </row>
    <row r="81" spans="1:1" x14ac:dyDescent="0.2">
      <c r="A81" t="s">
        <v>1834</v>
      </c>
    </row>
    <row r="82" spans="1:1" x14ac:dyDescent="0.2">
      <c r="A82" t="s">
        <v>195</v>
      </c>
    </row>
    <row r="83" spans="1:1" x14ac:dyDescent="0.2">
      <c r="A83" t="s">
        <v>458</v>
      </c>
    </row>
    <row r="84" spans="1:1" x14ac:dyDescent="0.2">
      <c r="A84" t="s">
        <v>1833</v>
      </c>
    </row>
    <row r="85" spans="1:1" x14ac:dyDescent="0.2">
      <c r="A85" t="s">
        <v>1832</v>
      </c>
    </row>
    <row r="86" spans="1:1" x14ac:dyDescent="0.2">
      <c r="A86" t="s">
        <v>1831</v>
      </c>
    </row>
    <row r="87" spans="1:1" x14ac:dyDescent="0.2">
      <c r="A87" t="s">
        <v>1830</v>
      </c>
    </row>
    <row r="88" spans="1:1" x14ac:dyDescent="0.2">
      <c r="A88" t="s">
        <v>1894</v>
      </c>
    </row>
    <row r="89" spans="1:1" x14ac:dyDescent="0.2">
      <c r="A89" t="s">
        <v>1829</v>
      </c>
    </row>
    <row r="90" spans="1:1" x14ac:dyDescent="0.2">
      <c r="A90" t="s">
        <v>1828</v>
      </c>
    </row>
    <row r="91" spans="1:1" x14ac:dyDescent="0.2">
      <c r="A91" t="s">
        <v>1893</v>
      </c>
    </row>
    <row r="92" spans="1:1" x14ac:dyDescent="0.2">
      <c r="A92" t="s">
        <v>1892</v>
      </c>
    </row>
    <row r="93" spans="1:1" x14ac:dyDescent="0.2">
      <c r="A93" t="s">
        <v>1827</v>
      </c>
    </row>
    <row r="94" spans="1:1" x14ac:dyDescent="0.2">
      <c r="A94" t="s">
        <v>1826</v>
      </c>
    </row>
    <row r="95" spans="1:1" x14ac:dyDescent="0.2">
      <c r="A95" t="s">
        <v>1825</v>
      </c>
    </row>
    <row r="96" spans="1:1" x14ac:dyDescent="0.2">
      <c r="A96" t="s">
        <v>1824</v>
      </c>
    </row>
    <row r="97" spans="1:1" x14ac:dyDescent="0.2">
      <c r="A97" t="s">
        <v>1823</v>
      </c>
    </row>
    <row r="98" spans="1:1" x14ac:dyDescent="0.2">
      <c r="A98" t="s">
        <v>1822</v>
      </c>
    </row>
    <row r="99" spans="1:1" x14ac:dyDescent="0.2">
      <c r="A99" t="s">
        <v>1821</v>
      </c>
    </row>
    <row r="100" spans="1:1" x14ac:dyDescent="0.2">
      <c r="A100" t="s">
        <v>1820</v>
      </c>
    </row>
    <row r="101" spans="1:1" x14ac:dyDescent="0.2">
      <c r="A101" t="s">
        <v>1819</v>
      </c>
    </row>
  </sheetData>
  <mergeCells count="1">
    <mergeCell ref="C1:I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5"/>
  <sheetViews>
    <sheetView workbookViewId="0">
      <pane ySplit="2" topLeftCell="A207" activePane="bottomLeft" state="frozen"/>
      <selection pane="bottomLeft" activeCell="C10" sqref="C10"/>
    </sheetView>
  </sheetViews>
  <sheetFormatPr defaultRowHeight="12" x14ac:dyDescent="0.2"/>
  <cols>
    <col min="1" max="1" width="5.6640625" customWidth="1"/>
    <col min="2" max="2" width="13.83203125" style="1" customWidth="1"/>
    <col min="3" max="3" width="104" customWidth="1"/>
  </cols>
  <sheetData>
    <row r="1" spans="1:3" ht="15.75" x14ac:dyDescent="0.25">
      <c r="A1" s="509" t="s">
        <v>3583</v>
      </c>
      <c r="B1" s="509"/>
      <c r="C1" s="509"/>
    </row>
    <row r="2" spans="1:3" x14ac:dyDescent="0.2">
      <c r="A2" s="15" t="s">
        <v>377</v>
      </c>
      <c r="B2" s="15" t="s">
        <v>377</v>
      </c>
      <c r="C2" s="15" t="s">
        <v>378</v>
      </c>
    </row>
    <row r="3" spans="1:3" x14ac:dyDescent="0.2">
      <c r="A3" s="4" t="s">
        <v>198</v>
      </c>
      <c r="B3" s="22" t="str">
        <f>A3&amp;REPT(" ",24-LEN(A3))</f>
        <v xml:space="preserve">int                     </v>
      </c>
      <c r="C3" t="s">
        <v>199</v>
      </c>
    </row>
    <row r="4" spans="1:3" x14ac:dyDescent="0.2">
      <c r="A4" s="4" t="s">
        <v>0</v>
      </c>
      <c r="B4" s="22" t="str">
        <f t="shared" ref="B4:B67" si="0">A4&amp;REPT(" ",24-LEN(A4))</f>
        <v xml:space="preserve">bool                    </v>
      </c>
      <c r="C4" t="s">
        <v>1</v>
      </c>
    </row>
    <row r="5" spans="1:3" x14ac:dyDescent="0.2">
      <c r="A5" s="4" t="s">
        <v>198</v>
      </c>
      <c r="B5" s="22" t="str">
        <f t="shared" si="0"/>
        <v xml:space="preserve">int                     </v>
      </c>
      <c r="C5" t="s">
        <v>200</v>
      </c>
    </row>
    <row r="6" spans="1:3" x14ac:dyDescent="0.2">
      <c r="A6" s="4" t="s">
        <v>198</v>
      </c>
      <c r="B6" s="22" t="str">
        <f t="shared" si="0"/>
        <v xml:space="preserve">int                     </v>
      </c>
      <c r="C6" t="s">
        <v>201</v>
      </c>
    </row>
    <row r="7" spans="1:3" x14ac:dyDescent="0.2">
      <c r="A7" s="4" t="s">
        <v>198</v>
      </c>
      <c r="B7" s="22" t="str">
        <f t="shared" si="0"/>
        <v xml:space="preserve">int                     </v>
      </c>
      <c r="C7" t="s">
        <v>202</v>
      </c>
    </row>
    <row r="8" spans="1:3" x14ac:dyDescent="0.2">
      <c r="A8" s="4" t="s">
        <v>198</v>
      </c>
      <c r="B8" s="22" t="str">
        <f t="shared" si="0"/>
        <v xml:space="preserve">int                     </v>
      </c>
      <c r="C8" t="s">
        <v>203</v>
      </c>
    </row>
    <row r="9" spans="1:3" x14ac:dyDescent="0.2">
      <c r="A9" s="4" t="s">
        <v>0</v>
      </c>
      <c r="B9" s="22" t="str">
        <f t="shared" si="0"/>
        <v xml:space="preserve">bool                    </v>
      </c>
      <c r="C9" t="s">
        <v>2</v>
      </c>
    </row>
    <row r="10" spans="1:3" x14ac:dyDescent="0.2">
      <c r="A10" s="4" t="s">
        <v>0</v>
      </c>
      <c r="B10" s="22" t="str">
        <f t="shared" si="0"/>
        <v xml:space="preserve">bool                    </v>
      </c>
      <c r="C10" t="s">
        <v>3</v>
      </c>
    </row>
    <row r="11" spans="1:3" x14ac:dyDescent="0.2">
      <c r="A11" s="4" t="s">
        <v>0</v>
      </c>
      <c r="B11" s="22" t="str">
        <f t="shared" si="0"/>
        <v xml:space="preserve">bool                    </v>
      </c>
      <c r="C11" t="s">
        <v>4</v>
      </c>
    </row>
    <row r="12" spans="1:3" x14ac:dyDescent="0.2">
      <c r="A12" s="4" t="s">
        <v>0</v>
      </c>
      <c r="B12" s="22" t="str">
        <f t="shared" si="0"/>
        <v xml:space="preserve">bool                    </v>
      </c>
      <c r="C12" t="s">
        <v>5</v>
      </c>
    </row>
    <row r="13" spans="1:3" x14ac:dyDescent="0.2">
      <c r="A13" s="4" t="s">
        <v>0</v>
      </c>
      <c r="B13" s="22" t="str">
        <f t="shared" si="0"/>
        <v xml:space="preserve">bool                    </v>
      </c>
      <c r="C13" t="s">
        <v>6</v>
      </c>
    </row>
    <row r="14" spans="1:3" x14ac:dyDescent="0.2">
      <c r="A14" s="4" t="s">
        <v>0</v>
      </c>
      <c r="B14" s="22" t="str">
        <f t="shared" si="0"/>
        <v xml:space="preserve">bool                    </v>
      </c>
      <c r="C14" t="s">
        <v>7</v>
      </c>
    </row>
    <row r="15" spans="1:3" x14ac:dyDescent="0.2">
      <c r="A15" s="4" t="s">
        <v>0</v>
      </c>
      <c r="B15" s="22" t="str">
        <f t="shared" si="0"/>
        <v xml:space="preserve">bool                    </v>
      </c>
      <c r="C15" t="s">
        <v>8</v>
      </c>
    </row>
    <row r="16" spans="1:3" x14ac:dyDescent="0.2">
      <c r="A16" s="4" t="s">
        <v>0</v>
      </c>
      <c r="B16" s="22" t="str">
        <f t="shared" si="0"/>
        <v xml:space="preserve">bool                    </v>
      </c>
      <c r="C16" t="s">
        <v>9</v>
      </c>
    </row>
    <row r="17" spans="1:3" x14ac:dyDescent="0.2">
      <c r="A17" s="4" t="s">
        <v>0</v>
      </c>
      <c r="B17" s="22" t="str">
        <f t="shared" si="0"/>
        <v xml:space="preserve">bool                    </v>
      </c>
      <c r="C17" t="s">
        <v>10</v>
      </c>
    </row>
    <row r="18" spans="1:3" x14ac:dyDescent="0.2">
      <c r="A18" s="4" t="s">
        <v>0</v>
      </c>
      <c r="B18" s="22" t="str">
        <f t="shared" si="0"/>
        <v xml:space="preserve">bool                    </v>
      </c>
      <c r="C18" t="s">
        <v>11</v>
      </c>
    </row>
    <row r="19" spans="1:3" x14ac:dyDescent="0.2">
      <c r="A19" s="4" t="s">
        <v>0</v>
      </c>
      <c r="B19" s="22" t="str">
        <f t="shared" si="0"/>
        <v xml:space="preserve">bool                    </v>
      </c>
      <c r="C19" t="s">
        <v>12</v>
      </c>
    </row>
    <row r="20" spans="1:3" x14ac:dyDescent="0.2">
      <c r="A20" s="4" t="s">
        <v>0</v>
      </c>
      <c r="B20" s="22" t="str">
        <f t="shared" si="0"/>
        <v xml:space="preserve">bool                    </v>
      </c>
      <c r="C20" t="s">
        <v>13</v>
      </c>
    </row>
    <row r="21" spans="1:3" x14ac:dyDescent="0.2">
      <c r="A21" s="4" t="s">
        <v>0</v>
      </c>
      <c r="B21" s="22" t="str">
        <f t="shared" si="0"/>
        <v xml:space="preserve">bool                    </v>
      </c>
      <c r="C21" t="s">
        <v>14</v>
      </c>
    </row>
    <row r="22" spans="1:3" x14ac:dyDescent="0.2">
      <c r="A22" s="4" t="s">
        <v>0</v>
      </c>
      <c r="B22" s="22" t="str">
        <f t="shared" si="0"/>
        <v xml:space="preserve">bool                    </v>
      </c>
      <c r="C22" t="s">
        <v>15</v>
      </c>
    </row>
    <row r="23" spans="1:3" x14ac:dyDescent="0.2">
      <c r="A23" s="4" t="s">
        <v>0</v>
      </c>
      <c r="B23" s="22" t="str">
        <f t="shared" si="0"/>
        <v xml:space="preserve">bool                    </v>
      </c>
      <c r="C23" t="s">
        <v>16</v>
      </c>
    </row>
    <row r="24" spans="1:3" x14ac:dyDescent="0.2">
      <c r="A24" s="4" t="s">
        <v>0</v>
      </c>
      <c r="B24" s="22" t="str">
        <f t="shared" si="0"/>
        <v xml:space="preserve">bool                    </v>
      </c>
      <c r="C24" t="s">
        <v>17</v>
      </c>
    </row>
    <row r="25" spans="1:3" x14ac:dyDescent="0.2">
      <c r="A25" s="4" t="s">
        <v>0</v>
      </c>
      <c r="B25" s="22" t="str">
        <f t="shared" si="0"/>
        <v xml:space="preserve">bool                    </v>
      </c>
      <c r="C25" t="s">
        <v>18</v>
      </c>
    </row>
    <row r="26" spans="1:3" x14ac:dyDescent="0.2">
      <c r="A26" s="4" t="s">
        <v>0</v>
      </c>
      <c r="B26" s="22" t="str">
        <f t="shared" si="0"/>
        <v xml:space="preserve">bool                    </v>
      </c>
      <c r="C26" t="s">
        <v>19</v>
      </c>
    </row>
    <row r="27" spans="1:3" x14ac:dyDescent="0.2">
      <c r="A27" s="4" t="s">
        <v>0</v>
      </c>
      <c r="B27" s="22" t="str">
        <f t="shared" si="0"/>
        <v xml:space="preserve">bool                    </v>
      </c>
      <c r="C27" t="s">
        <v>20</v>
      </c>
    </row>
    <row r="28" spans="1:3" x14ac:dyDescent="0.2">
      <c r="A28" s="4" t="s">
        <v>0</v>
      </c>
      <c r="B28" s="22" t="str">
        <f t="shared" si="0"/>
        <v xml:space="preserve">bool                    </v>
      </c>
      <c r="C28" t="s">
        <v>21</v>
      </c>
    </row>
    <row r="29" spans="1:3" x14ac:dyDescent="0.2">
      <c r="A29" s="4" t="s">
        <v>0</v>
      </c>
      <c r="B29" s="22" t="str">
        <f t="shared" si="0"/>
        <v xml:space="preserve">bool                    </v>
      </c>
      <c r="C29" t="s">
        <v>22</v>
      </c>
    </row>
    <row r="30" spans="1:3" x14ac:dyDescent="0.2">
      <c r="A30" s="4" t="s">
        <v>0</v>
      </c>
      <c r="B30" s="22" t="str">
        <f t="shared" si="0"/>
        <v xml:space="preserve">bool                    </v>
      </c>
      <c r="C30" t="s">
        <v>23</v>
      </c>
    </row>
    <row r="31" spans="1:3" x14ac:dyDescent="0.2">
      <c r="A31" s="4" t="s">
        <v>0</v>
      </c>
      <c r="B31" s="22" t="str">
        <f t="shared" si="0"/>
        <v xml:space="preserve">bool                    </v>
      </c>
      <c r="C31" t="s">
        <v>24</v>
      </c>
    </row>
    <row r="32" spans="1:3" x14ac:dyDescent="0.2">
      <c r="A32" s="4" t="s">
        <v>0</v>
      </c>
      <c r="B32" s="22" t="str">
        <f t="shared" si="0"/>
        <v xml:space="preserve">bool                    </v>
      </c>
      <c r="C32" t="s">
        <v>25</v>
      </c>
    </row>
    <row r="33" spans="1:3" x14ac:dyDescent="0.2">
      <c r="A33" s="4" t="s">
        <v>0</v>
      </c>
      <c r="B33" s="22" t="str">
        <f t="shared" si="0"/>
        <v xml:space="preserve">bool                    </v>
      </c>
      <c r="C33" t="s">
        <v>26</v>
      </c>
    </row>
    <row r="34" spans="1:3" x14ac:dyDescent="0.2">
      <c r="A34" s="4" t="s">
        <v>0</v>
      </c>
      <c r="B34" s="22" t="str">
        <f t="shared" si="0"/>
        <v xml:space="preserve">bool                    </v>
      </c>
      <c r="C34" t="s">
        <v>27</v>
      </c>
    </row>
    <row r="35" spans="1:3" x14ac:dyDescent="0.2">
      <c r="A35" s="4" t="s">
        <v>0</v>
      </c>
      <c r="B35" s="22" t="str">
        <f t="shared" si="0"/>
        <v xml:space="preserve">bool                    </v>
      </c>
      <c r="C35" t="s">
        <v>28</v>
      </c>
    </row>
    <row r="36" spans="1:3" x14ac:dyDescent="0.2">
      <c r="A36" s="4" t="s">
        <v>198</v>
      </c>
      <c r="B36" s="22" t="str">
        <f t="shared" si="0"/>
        <v xml:space="preserve">int                     </v>
      </c>
      <c r="C36" t="s">
        <v>204</v>
      </c>
    </row>
    <row r="37" spans="1:3" x14ac:dyDescent="0.2">
      <c r="A37" s="4" t="s">
        <v>0</v>
      </c>
      <c r="B37" s="22" t="str">
        <f t="shared" si="0"/>
        <v xml:space="preserve">bool                    </v>
      </c>
      <c r="C37" t="s">
        <v>29</v>
      </c>
    </row>
    <row r="38" spans="1:3" x14ac:dyDescent="0.2">
      <c r="A38" s="4" t="s">
        <v>0</v>
      </c>
      <c r="B38" s="22" t="str">
        <f t="shared" si="0"/>
        <v xml:space="preserve">bool                    </v>
      </c>
      <c r="C38" t="s">
        <v>30</v>
      </c>
    </row>
    <row r="39" spans="1:3" x14ac:dyDescent="0.2">
      <c r="A39" s="4" t="s">
        <v>0</v>
      </c>
      <c r="B39" s="22" t="str">
        <f t="shared" si="0"/>
        <v xml:space="preserve">bool                    </v>
      </c>
      <c r="C39" t="s">
        <v>31</v>
      </c>
    </row>
    <row r="40" spans="1:3" x14ac:dyDescent="0.2">
      <c r="A40" s="4" t="s">
        <v>0</v>
      </c>
      <c r="B40" s="22" t="str">
        <f t="shared" si="0"/>
        <v xml:space="preserve">bool                    </v>
      </c>
      <c r="C40" t="s">
        <v>32</v>
      </c>
    </row>
    <row r="41" spans="1:3" x14ac:dyDescent="0.2">
      <c r="A41" s="4" t="s">
        <v>0</v>
      </c>
      <c r="B41" s="22" t="str">
        <f t="shared" si="0"/>
        <v xml:space="preserve">bool                    </v>
      </c>
      <c r="C41" t="s">
        <v>33</v>
      </c>
    </row>
    <row r="42" spans="1:3" x14ac:dyDescent="0.2">
      <c r="A42" s="4" t="s">
        <v>0</v>
      </c>
      <c r="B42" s="22" t="str">
        <f t="shared" si="0"/>
        <v xml:space="preserve">bool                    </v>
      </c>
      <c r="C42" t="s">
        <v>34</v>
      </c>
    </row>
    <row r="43" spans="1:3" x14ac:dyDescent="0.2">
      <c r="A43" s="4" t="s">
        <v>0</v>
      </c>
      <c r="B43" s="22" t="str">
        <f t="shared" si="0"/>
        <v xml:space="preserve">bool                    </v>
      </c>
      <c r="C43" t="s">
        <v>35</v>
      </c>
    </row>
    <row r="44" spans="1:3" x14ac:dyDescent="0.2">
      <c r="A44" s="4" t="s">
        <v>0</v>
      </c>
      <c r="B44" s="22" t="str">
        <f t="shared" si="0"/>
        <v xml:space="preserve">bool                    </v>
      </c>
      <c r="C44" t="s">
        <v>36</v>
      </c>
    </row>
    <row r="45" spans="1:3" x14ac:dyDescent="0.2">
      <c r="A45" s="4" t="s">
        <v>0</v>
      </c>
      <c r="B45" s="22" t="str">
        <f t="shared" si="0"/>
        <v xml:space="preserve">bool                    </v>
      </c>
      <c r="C45" t="s">
        <v>37</v>
      </c>
    </row>
    <row r="46" spans="1:3" x14ac:dyDescent="0.2">
      <c r="A46" s="4" t="s">
        <v>0</v>
      </c>
      <c r="B46" s="22" t="str">
        <f t="shared" si="0"/>
        <v xml:space="preserve">bool                    </v>
      </c>
      <c r="C46" t="s">
        <v>38</v>
      </c>
    </row>
    <row r="47" spans="1:3" x14ac:dyDescent="0.2">
      <c r="A47" s="4" t="s">
        <v>198</v>
      </c>
      <c r="B47" s="22" t="str">
        <f t="shared" si="0"/>
        <v xml:space="preserve">int                     </v>
      </c>
      <c r="C47" t="s">
        <v>205</v>
      </c>
    </row>
    <row r="48" spans="1:3" x14ac:dyDescent="0.2">
      <c r="A48" s="4" t="s">
        <v>0</v>
      </c>
      <c r="B48" s="22" t="str">
        <f t="shared" si="0"/>
        <v xml:space="preserve">bool                    </v>
      </c>
      <c r="C48" t="s">
        <v>39</v>
      </c>
    </row>
    <row r="49" spans="1:3" x14ac:dyDescent="0.2">
      <c r="A49" s="4" t="s">
        <v>0</v>
      </c>
      <c r="B49" s="22" t="str">
        <f t="shared" si="0"/>
        <v xml:space="preserve">bool                    </v>
      </c>
      <c r="C49" t="s">
        <v>40</v>
      </c>
    </row>
    <row r="50" spans="1:3" x14ac:dyDescent="0.2">
      <c r="A50" s="4" t="s">
        <v>0</v>
      </c>
      <c r="B50" s="22" t="str">
        <f t="shared" si="0"/>
        <v xml:space="preserve">bool                    </v>
      </c>
      <c r="C50" t="s">
        <v>41</v>
      </c>
    </row>
    <row r="51" spans="1:3" x14ac:dyDescent="0.2">
      <c r="A51" s="4" t="s">
        <v>0</v>
      </c>
      <c r="B51" s="22" t="str">
        <f t="shared" si="0"/>
        <v xml:space="preserve">bool                    </v>
      </c>
      <c r="C51" t="s">
        <v>42</v>
      </c>
    </row>
    <row r="52" spans="1:3" x14ac:dyDescent="0.2">
      <c r="A52" s="4" t="s">
        <v>0</v>
      </c>
      <c r="B52" s="22" t="str">
        <f t="shared" si="0"/>
        <v xml:space="preserve">bool                    </v>
      </c>
      <c r="C52" t="s">
        <v>43</v>
      </c>
    </row>
    <row r="53" spans="1:3" x14ac:dyDescent="0.2">
      <c r="A53" s="4" t="s">
        <v>198</v>
      </c>
      <c r="B53" s="22" t="str">
        <f t="shared" si="0"/>
        <v xml:space="preserve">int                     </v>
      </c>
      <c r="C53" t="s">
        <v>206</v>
      </c>
    </row>
    <row r="54" spans="1:3" x14ac:dyDescent="0.2">
      <c r="A54" s="4" t="s">
        <v>198</v>
      </c>
      <c r="B54" s="22" t="str">
        <f t="shared" si="0"/>
        <v xml:space="preserve">int                     </v>
      </c>
      <c r="C54" t="s">
        <v>207</v>
      </c>
    </row>
    <row r="55" spans="1:3" x14ac:dyDescent="0.2">
      <c r="A55" s="4" t="s">
        <v>0</v>
      </c>
      <c r="B55" s="22" t="str">
        <f t="shared" si="0"/>
        <v xml:space="preserve">bool                    </v>
      </c>
      <c r="C55" t="s">
        <v>44</v>
      </c>
    </row>
    <row r="56" spans="1:3" x14ac:dyDescent="0.2">
      <c r="A56" s="4"/>
      <c r="B56" s="22" t="str">
        <f t="shared" si="0"/>
        <v xml:space="preserve">                        </v>
      </c>
      <c r="C56" t="s">
        <v>45</v>
      </c>
    </row>
    <row r="57" spans="1:3" x14ac:dyDescent="0.2">
      <c r="A57" s="4" t="s">
        <v>0</v>
      </c>
      <c r="B57" s="22" t="str">
        <f t="shared" si="0"/>
        <v xml:space="preserve">bool                    </v>
      </c>
      <c r="C57" t="s">
        <v>46</v>
      </c>
    </row>
    <row r="58" spans="1:3" x14ac:dyDescent="0.2">
      <c r="A58" s="4" t="s">
        <v>0</v>
      </c>
      <c r="B58" s="22" t="str">
        <f t="shared" si="0"/>
        <v xml:space="preserve">bool                    </v>
      </c>
      <c r="C58" t="s">
        <v>47</v>
      </c>
    </row>
    <row r="59" spans="1:3" x14ac:dyDescent="0.2">
      <c r="A59" s="4" t="s">
        <v>0</v>
      </c>
      <c r="B59" s="22" t="str">
        <f t="shared" si="0"/>
        <v xml:space="preserve">bool                    </v>
      </c>
      <c r="C59" t="s">
        <v>48</v>
      </c>
    </row>
    <row r="60" spans="1:3" x14ac:dyDescent="0.2">
      <c r="A60" s="4" t="s">
        <v>0</v>
      </c>
      <c r="B60" s="22" t="str">
        <f t="shared" si="0"/>
        <v xml:space="preserve">bool                    </v>
      </c>
      <c r="C60" t="s">
        <v>49</v>
      </c>
    </row>
    <row r="61" spans="1:3" x14ac:dyDescent="0.2">
      <c r="A61" s="4" t="s">
        <v>0</v>
      </c>
      <c r="B61" s="22" t="str">
        <f t="shared" si="0"/>
        <v xml:space="preserve">bool                    </v>
      </c>
      <c r="C61" t="s">
        <v>50</v>
      </c>
    </row>
    <row r="62" spans="1:3" x14ac:dyDescent="0.2">
      <c r="A62" s="4" t="s">
        <v>0</v>
      </c>
      <c r="B62" s="22" t="str">
        <f t="shared" si="0"/>
        <v xml:space="preserve">bool                    </v>
      </c>
      <c r="C62" t="s">
        <v>51</v>
      </c>
    </row>
    <row r="63" spans="1:3" x14ac:dyDescent="0.2">
      <c r="A63" s="4" t="s">
        <v>0</v>
      </c>
      <c r="B63" s="22" t="str">
        <f t="shared" si="0"/>
        <v xml:space="preserve">bool                    </v>
      </c>
      <c r="C63" t="s">
        <v>52</v>
      </c>
    </row>
    <row r="64" spans="1:3" x14ac:dyDescent="0.2">
      <c r="A64" s="4" t="s">
        <v>0</v>
      </c>
      <c r="B64" s="22" t="str">
        <f t="shared" si="0"/>
        <v xml:space="preserve">bool                    </v>
      </c>
      <c r="C64" t="s">
        <v>53</v>
      </c>
    </row>
    <row r="65" spans="1:3" x14ac:dyDescent="0.2">
      <c r="A65" s="4" t="s">
        <v>0</v>
      </c>
      <c r="B65" s="22" t="str">
        <f t="shared" si="0"/>
        <v xml:space="preserve">bool                    </v>
      </c>
      <c r="C65" t="s">
        <v>54</v>
      </c>
    </row>
    <row r="66" spans="1:3" x14ac:dyDescent="0.2">
      <c r="A66" s="4" t="s">
        <v>198</v>
      </c>
      <c r="B66" s="22" t="str">
        <f t="shared" si="0"/>
        <v xml:space="preserve">int                     </v>
      </c>
      <c r="C66" t="s">
        <v>208</v>
      </c>
    </row>
    <row r="67" spans="1:3" x14ac:dyDescent="0.2">
      <c r="A67" s="4" t="s">
        <v>198</v>
      </c>
      <c r="B67" s="22" t="str">
        <f t="shared" si="0"/>
        <v xml:space="preserve">int                     </v>
      </c>
      <c r="C67" t="s">
        <v>209</v>
      </c>
    </row>
    <row r="68" spans="1:3" x14ac:dyDescent="0.2">
      <c r="A68" s="4" t="s">
        <v>198</v>
      </c>
      <c r="B68" s="22" t="str">
        <f t="shared" ref="B68:B131" si="1">A68&amp;REPT(" ",24-LEN(A68))</f>
        <v xml:space="preserve">int                     </v>
      </c>
      <c r="C68" t="s">
        <v>210</v>
      </c>
    </row>
    <row r="69" spans="1:3" x14ac:dyDescent="0.2">
      <c r="A69" s="4" t="s">
        <v>198</v>
      </c>
      <c r="B69" s="22" t="str">
        <f t="shared" si="1"/>
        <v xml:space="preserve">int                     </v>
      </c>
      <c r="C69" t="s">
        <v>211</v>
      </c>
    </row>
    <row r="70" spans="1:3" x14ac:dyDescent="0.2">
      <c r="A70" s="4" t="s">
        <v>198</v>
      </c>
      <c r="B70" s="22" t="str">
        <f t="shared" si="1"/>
        <v xml:space="preserve">int                     </v>
      </c>
      <c r="C70" t="s">
        <v>212</v>
      </c>
    </row>
    <row r="71" spans="1:3" x14ac:dyDescent="0.2">
      <c r="A71" s="4" t="s">
        <v>198</v>
      </c>
      <c r="B71" s="22" t="str">
        <f t="shared" si="1"/>
        <v xml:space="preserve">int                     </v>
      </c>
      <c r="C71" t="s">
        <v>213</v>
      </c>
    </row>
    <row r="72" spans="1:3" x14ac:dyDescent="0.2">
      <c r="A72" s="4"/>
      <c r="B72" s="22" t="str">
        <f t="shared" si="1"/>
        <v xml:space="preserve">                        </v>
      </c>
      <c r="C72" t="s">
        <v>55</v>
      </c>
    </row>
    <row r="73" spans="1:3" x14ac:dyDescent="0.2">
      <c r="A73" s="4"/>
      <c r="B73" s="22" t="str">
        <f t="shared" si="1"/>
        <v xml:space="preserve">                        </v>
      </c>
      <c r="C73" t="s">
        <v>56</v>
      </c>
    </row>
    <row r="74" spans="1:3" x14ac:dyDescent="0.2">
      <c r="A74" s="4"/>
      <c r="B74" s="22" t="str">
        <f t="shared" si="1"/>
        <v xml:space="preserve">                        </v>
      </c>
      <c r="C74" t="s">
        <v>57</v>
      </c>
    </row>
    <row r="75" spans="1:3" x14ac:dyDescent="0.2">
      <c r="A75" s="4"/>
      <c r="B75" s="22" t="str">
        <f t="shared" si="1"/>
        <v xml:space="preserve">                        </v>
      </c>
      <c r="C75" t="s">
        <v>58</v>
      </c>
    </row>
    <row r="76" spans="1:3" x14ac:dyDescent="0.2">
      <c r="A76" s="4"/>
      <c r="B76" s="22" t="str">
        <f t="shared" si="1"/>
        <v xml:space="preserve">                        </v>
      </c>
      <c r="C76" t="s">
        <v>59</v>
      </c>
    </row>
    <row r="77" spans="1:3" x14ac:dyDescent="0.2">
      <c r="A77" s="4" t="s">
        <v>198</v>
      </c>
      <c r="B77" s="22" t="str">
        <f t="shared" si="1"/>
        <v xml:space="preserve">int                     </v>
      </c>
      <c r="C77" t="s">
        <v>214</v>
      </c>
    </row>
    <row r="78" spans="1:3" x14ac:dyDescent="0.2">
      <c r="A78" s="4" t="s">
        <v>198</v>
      </c>
      <c r="B78" s="22" t="str">
        <f t="shared" si="1"/>
        <v xml:space="preserve">int                     </v>
      </c>
      <c r="C78" t="s">
        <v>215</v>
      </c>
    </row>
    <row r="79" spans="1:3" x14ac:dyDescent="0.2">
      <c r="A79" s="4"/>
      <c r="B79" s="22" t="str">
        <f t="shared" si="1"/>
        <v xml:space="preserve">                        </v>
      </c>
      <c r="C79" t="s">
        <v>60</v>
      </c>
    </row>
    <row r="80" spans="1:3" x14ac:dyDescent="0.2">
      <c r="A80" s="4" t="s">
        <v>198</v>
      </c>
      <c r="B80" s="22" t="str">
        <f t="shared" si="1"/>
        <v xml:space="preserve">int                     </v>
      </c>
      <c r="C80" t="s">
        <v>216</v>
      </c>
    </row>
    <row r="81" spans="1:3" x14ac:dyDescent="0.2">
      <c r="A81" s="4" t="s">
        <v>198</v>
      </c>
      <c r="B81" s="22" t="str">
        <f t="shared" si="1"/>
        <v xml:space="preserve">int                     </v>
      </c>
      <c r="C81" t="s">
        <v>217</v>
      </c>
    </row>
    <row r="82" spans="1:3" x14ac:dyDescent="0.2">
      <c r="A82" s="4"/>
      <c r="B82" s="22" t="str">
        <f t="shared" si="1"/>
        <v xml:space="preserve">                        </v>
      </c>
      <c r="C82" t="s">
        <v>61</v>
      </c>
    </row>
    <row r="83" spans="1:3" x14ac:dyDescent="0.2">
      <c r="A83" s="4" t="s">
        <v>62</v>
      </c>
      <c r="B83" s="22" t="str">
        <f t="shared" si="1"/>
        <v xml:space="preserve">DomainType              </v>
      </c>
      <c r="C83" t="s">
        <v>63</v>
      </c>
    </row>
    <row r="84" spans="1:3" x14ac:dyDescent="0.2">
      <c r="A84" s="4" t="s">
        <v>198</v>
      </c>
      <c r="B84" s="22" t="str">
        <f t="shared" si="1"/>
        <v xml:space="preserve">int                     </v>
      </c>
      <c r="C84" t="s">
        <v>218</v>
      </c>
    </row>
    <row r="85" spans="1:3" x14ac:dyDescent="0.2">
      <c r="A85" s="4"/>
      <c r="B85" s="22" t="str">
        <f t="shared" si="1"/>
        <v xml:space="preserve">                        </v>
      </c>
      <c r="C85" t="s">
        <v>64</v>
      </c>
    </row>
    <row r="86" spans="1:3" x14ac:dyDescent="0.2">
      <c r="A86" s="4" t="s">
        <v>198</v>
      </c>
      <c r="B86" s="22" t="str">
        <f t="shared" si="1"/>
        <v xml:space="preserve">int                     </v>
      </c>
      <c r="C86" t="s">
        <v>219</v>
      </c>
    </row>
    <row r="87" spans="1:3" x14ac:dyDescent="0.2">
      <c r="A87" s="4"/>
      <c r="B87" s="22" t="str">
        <f t="shared" si="1"/>
        <v xml:space="preserve">                        </v>
      </c>
      <c r="C87" t="s">
        <v>65</v>
      </c>
    </row>
    <row r="88" spans="1:3" x14ac:dyDescent="0.2">
      <c r="A88" s="4" t="s">
        <v>198</v>
      </c>
      <c r="B88" s="22" t="str">
        <f t="shared" si="1"/>
        <v xml:space="preserve">int                     </v>
      </c>
      <c r="C88" t="s">
        <v>220</v>
      </c>
    </row>
    <row r="89" spans="1:3" x14ac:dyDescent="0.2">
      <c r="A89" s="4" t="s">
        <v>198</v>
      </c>
      <c r="B89" s="22" t="str">
        <f t="shared" si="1"/>
        <v xml:space="preserve">int                     </v>
      </c>
      <c r="C89" t="s">
        <v>221</v>
      </c>
    </row>
    <row r="90" spans="1:3" x14ac:dyDescent="0.2">
      <c r="A90" s="4" t="s">
        <v>198</v>
      </c>
      <c r="B90" s="22" t="str">
        <f t="shared" si="1"/>
        <v xml:space="preserve">int                     </v>
      </c>
      <c r="C90" t="s">
        <v>222</v>
      </c>
    </row>
    <row r="91" spans="1:3" x14ac:dyDescent="0.2">
      <c r="A91" s="4"/>
      <c r="B91" s="22" t="str">
        <f t="shared" si="1"/>
        <v xml:space="preserve">                        </v>
      </c>
      <c r="C91" t="s">
        <v>66</v>
      </c>
    </row>
    <row r="92" spans="1:3" x14ac:dyDescent="0.2">
      <c r="A92" s="4" t="s">
        <v>198</v>
      </c>
      <c r="B92" s="22" t="str">
        <f t="shared" si="1"/>
        <v xml:space="preserve">int                     </v>
      </c>
      <c r="C92" t="s">
        <v>223</v>
      </c>
    </row>
    <row r="93" spans="1:3" x14ac:dyDescent="0.2">
      <c r="A93" s="4" t="s">
        <v>198</v>
      </c>
      <c r="B93" s="22" t="str">
        <f t="shared" si="1"/>
        <v xml:space="preserve">int                     </v>
      </c>
      <c r="C93" t="s">
        <v>224</v>
      </c>
    </row>
    <row r="94" spans="1:3" x14ac:dyDescent="0.2">
      <c r="A94" s="4" t="s">
        <v>0</v>
      </c>
      <c r="B94" s="22" t="str">
        <f t="shared" si="1"/>
        <v xml:space="preserve">bool                    </v>
      </c>
      <c r="C94" t="s">
        <v>67</v>
      </c>
    </row>
    <row r="95" spans="1:3" x14ac:dyDescent="0.2">
      <c r="A95" s="4" t="s">
        <v>198</v>
      </c>
      <c r="B95" s="22" t="str">
        <f t="shared" si="1"/>
        <v xml:space="preserve">int                     </v>
      </c>
      <c r="C95" t="s">
        <v>225</v>
      </c>
    </row>
    <row r="96" spans="1:3" x14ac:dyDescent="0.2">
      <c r="A96" s="4" t="s">
        <v>198</v>
      </c>
      <c r="B96" s="22" t="str">
        <f t="shared" si="1"/>
        <v xml:space="preserve">int                     </v>
      </c>
      <c r="C96" t="s">
        <v>226</v>
      </c>
    </row>
    <row r="97" spans="1:3" x14ac:dyDescent="0.2">
      <c r="A97" s="4" t="s">
        <v>0</v>
      </c>
      <c r="B97" s="22" t="str">
        <f t="shared" si="1"/>
        <v xml:space="preserve">bool                    </v>
      </c>
      <c r="C97" t="s">
        <v>68</v>
      </c>
    </row>
    <row r="98" spans="1:3" x14ac:dyDescent="0.2">
      <c r="A98" s="4" t="s">
        <v>69</v>
      </c>
      <c r="B98" s="22" t="str">
        <f t="shared" si="1"/>
        <v xml:space="preserve">ActivityType            </v>
      </c>
      <c r="C98" t="s">
        <v>70</v>
      </c>
    </row>
    <row r="99" spans="1:3" x14ac:dyDescent="0.2">
      <c r="A99" s="4" t="s">
        <v>198</v>
      </c>
      <c r="B99" s="22" t="str">
        <f t="shared" si="1"/>
        <v xml:space="preserve">int                     </v>
      </c>
      <c r="C99" t="s">
        <v>227</v>
      </c>
    </row>
    <row r="100" spans="1:3" x14ac:dyDescent="0.2">
      <c r="A100" s="4" t="s">
        <v>198</v>
      </c>
      <c r="B100" s="22" t="str">
        <f t="shared" si="1"/>
        <v xml:space="preserve">int                     </v>
      </c>
      <c r="C100" t="s">
        <v>228</v>
      </c>
    </row>
    <row r="101" spans="1:3" x14ac:dyDescent="0.2">
      <c r="A101" s="4" t="s">
        <v>198</v>
      </c>
      <c r="B101" s="22" t="str">
        <f t="shared" si="1"/>
        <v xml:space="preserve">int                     </v>
      </c>
      <c r="C101" t="s">
        <v>229</v>
      </c>
    </row>
    <row r="102" spans="1:3" x14ac:dyDescent="0.2">
      <c r="A102" s="4" t="s">
        <v>198</v>
      </c>
      <c r="B102" s="22" t="str">
        <f t="shared" si="1"/>
        <v xml:space="preserve">int                     </v>
      </c>
      <c r="C102" t="s">
        <v>230</v>
      </c>
    </row>
    <row r="103" spans="1:3" x14ac:dyDescent="0.2">
      <c r="A103" s="4" t="s">
        <v>71</v>
      </c>
      <c r="B103" s="22" t="str">
        <f t="shared" si="1"/>
        <v xml:space="preserve">Area                    </v>
      </c>
      <c r="C103" t="s">
        <v>72</v>
      </c>
    </row>
    <row r="104" spans="1:3" x14ac:dyDescent="0.2">
      <c r="A104" s="4" t="s">
        <v>198</v>
      </c>
      <c r="B104" s="22" t="str">
        <f t="shared" si="1"/>
        <v xml:space="preserve">int                     </v>
      </c>
      <c r="C104" t="s">
        <v>231</v>
      </c>
    </row>
    <row r="105" spans="1:3" x14ac:dyDescent="0.2">
      <c r="A105" s="4" t="s">
        <v>198</v>
      </c>
      <c r="B105" s="22" t="str">
        <f t="shared" si="1"/>
        <v xml:space="preserve">int                     </v>
      </c>
      <c r="C105" t="s">
        <v>232</v>
      </c>
    </row>
    <row r="106" spans="1:3" x14ac:dyDescent="0.2">
      <c r="A106" s="4" t="s">
        <v>198</v>
      </c>
      <c r="B106" s="22" t="str">
        <f t="shared" si="1"/>
        <v xml:space="preserve">int                     </v>
      </c>
      <c r="C106" t="s">
        <v>233</v>
      </c>
    </row>
    <row r="107" spans="1:3" x14ac:dyDescent="0.2">
      <c r="A107" s="4" t="s">
        <v>357</v>
      </c>
      <c r="B107" s="22" t="str">
        <f t="shared" si="1"/>
        <v xml:space="preserve">unknown                 </v>
      </c>
      <c r="C107" t="s">
        <v>358</v>
      </c>
    </row>
    <row r="108" spans="1:3" x14ac:dyDescent="0.2">
      <c r="A108" s="4" t="s">
        <v>357</v>
      </c>
      <c r="B108" s="22" t="str">
        <f t="shared" si="1"/>
        <v xml:space="preserve">unknown                 </v>
      </c>
      <c r="C108" t="s">
        <v>359</v>
      </c>
    </row>
    <row r="109" spans="1:3" x14ac:dyDescent="0.2">
      <c r="A109" s="4" t="s">
        <v>198</v>
      </c>
      <c r="B109" s="22" t="str">
        <f t="shared" si="1"/>
        <v xml:space="preserve">int                     </v>
      </c>
      <c r="C109" t="s">
        <v>234</v>
      </c>
    </row>
    <row r="110" spans="1:3" x14ac:dyDescent="0.2">
      <c r="A110" s="4" t="s">
        <v>374</v>
      </c>
      <c r="B110" s="22" t="str">
        <f t="shared" si="1"/>
        <v xml:space="preserve">BuildActionType         </v>
      </c>
      <c r="C110" t="s">
        <v>375</v>
      </c>
    </row>
    <row r="111" spans="1:3" x14ac:dyDescent="0.2">
      <c r="A111" s="4" t="s">
        <v>73</v>
      </c>
      <c r="B111" s="22" t="str">
        <f t="shared" si="1"/>
        <v xml:space="preserve">UnitType                </v>
      </c>
      <c r="C111" t="s">
        <v>74</v>
      </c>
    </row>
    <row r="112" spans="1:3" x14ac:dyDescent="0.2">
      <c r="A112" s="4" t="s">
        <v>198</v>
      </c>
      <c r="B112" s="22" t="str">
        <f t="shared" si="1"/>
        <v xml:space="preserve">int                     </v>
      </c>
      <c r="C112" t="s">
        <v>235</v>
      </c>
    </row>
    <row r="113" spans="1:3" x14ac:dyDescent="0.2">
      <c r="A113" s="4" t="s">
        <v>75</v>
      </c>
      <c r="B113" s="22" t="str">
        <f t="shared" si="1"/>
        <v xml:space="preserve">CivilizationType        </v>
      </c>
      <c r="C113" t="s">
        <v>76</v>
      </c>
    </row>
    <row r="114" spans="1:3" x14ac:dyDescent="0.2">
      <c r="A114" s="4" t="s">
        <v>198</v>
      </c>
      <c r="B114" s="22" t="str">
        <f t="shared" si="1"/>
        <v xml:space="preserve">int                     </v>
      </c>
      <c r="C114" t="s">
        <v>236</v>
      </c>
    </row>
    <row r="115" spans="1:3" x14ac:dyDescent="0.2">
      <c r="A115" s="4" t="s">
        <v>198</v>
      </c>
      <c r="B115" s="22" t="str">
        <f t="shared" si="1"/>
        <v xml:space="preserve">int                     </v>
      </c>
      <c r="C115" t="s">
        <v>237</v>
      </c>
    </row>
    <row r="116" spans="1:3" x14ac:dyDescent="0.2">
      <c r="A116" s="4" t="s">
        <v>198</v>
      </c>
      <c r="B116" s="22" t="str">
        <f t="shared" si="1"/>
        <v xml:space="preserve">int                     </v>
      </c>
      <c r="C116" t="s">
        <v>238</v>
      </c>
    </row>
    <row r="117" spans="1:3" x14ac:dyDescent="0.2">
      <c r="A117" s="4" t="s">
        <v>357</v>
      </c>
      <c r="B117" s="22" t="str">
        <f t="shared" si="1"/>
        <v xml:space="preserve">unknown                 </v>
      </c>
      <c r="C117" t="s">
        <v>360</v>
      </c>
    </row>
    <row r="118" spans="1:3" x14ac:dyDescent="0.2">
      <c r="A118" s="4" t="s">
        <v>198</v>
      </c>
      <c r="B118" s="22" t="str">
        <f t="shared" si="1"/>
        <v xml:space="preserve">int                     </v>
      </c>
      <c r="C118" t="s">
        <v>239</v>
      </c>
    </row>
    <row r="119" spans="1:3" x14ac:dyDescent="0.2">
      <c r="A119" s="4" t="s">
        <v>198</v>
      </c>
      <c r="B119" s="22" t="str">
        <f t="shared" si="1"/>
        <v xml:space="preserve">int                     </v>
      </c>
      <c r="C119" t="s">
        <v>240</v>
      </c>
    </row>
    <row r="120" spans="1:3" x14ac:dyDescent="0.2">
      <c r="A120" s="4" t="s">
        <v>77</v>
      </c>
      <c r="B120" s="22" t="str">
        <f t="shared" si="1"/>
        <v xml:space="preserve">TeamID                  </v>
      </c>
      <c r="C120" t="s">
        <v>78</v>
      </c>
    </row>
    <row r="121" spans="1:3" x14ac:dyDescent="0.2">
      <c r="A121" s="4" t="s">
        <v>198</v>
      </c>
      <c r="B121" s="22" t="str">
        <f t="shared" si="1"/>
        <v xml:space="preserve">int                     </v>
      </c>
      <c r="C121" t="s">
        <v>241</v>
      </c>
    </row>
    <row r="122" spans="1:3" x14ac:dyDescent="0.2">
      <c r="A122" s="4" t="s">
        <v>62</v>
      </c>
      <c r="B122" s="22" t="str">
        <f t="shared" si="1"/>
        <v xml:space="preserve">DomainType              </v>
      </c>
      <c r="C122" t="s">
        <v>79</v>
      </c>
    </row>
    <row r="123" spans="1:3" x14ac:dyDescent="0.2">
      <c r="A123" s="4" t="s">
        <v>198</v>
      </c>
      <c r="B123" s="22" t="str">
        <f t="shared" si="1"/>
        <v xml:space="preserve">int                     </v>
      </c>
      <c r="C123" t="s">
        <v>242</v>
      </c>
    </row>
    <row r="124" spans="1:3" x14ac:dyDescent="0.2">
      <c r="A124" s="4" t="s">
        <v>198</v>
      </c>
      <c r="B124" s="22" t="str">
        <f t="shared" si="1"/>
        <v xml:space="preserve">int                     </v>
      </c>
      <c r="C124" t="s">
        <v>243</v>
      </c>
    </row>
    <row r="125" spans="1:3" x14ac:dyDescent="0.2">
      <c r="A125" s="4" t="s">
        <v>198</v>
      </c>
      <c r="B125" s="22" t="str">
        <f t="shared" si="1"/>
        <v xml:space="preserve">int                     </v>
      </c>
      <c r="C125" t="s">
        <v>244</v>
      </c>
    </row>
    <row r="126" spans="1:3" x14ac:dyDescent="0.2">
      <c r="A126" s="4" t="s">
        <v>198</v>
      </c>
      <c r="B126" s="22" t="str">
        <f t="shared" si="1"/>
        <v xml:space="preserve">int                     </v>
      </c>
      <c r="C126" t="s">
        <v>245</v>
      </c>
    </row>
    <row r="127" spans="1:3" x14ac:dyDescent="0.2">
      <c r="A127" s="4" t="s">
        <v>198</v>
      </c>
      <c r="B127" s="22" t="str">
        <f t="shared" si="1"/>
        <v xml:space="preserve">int                     </v>
      </c>
      <c r="C127" t="s">
        <v>246</v>
      </c>
    </row>
    <row r="128" spans="1:3" x14ac:dyDescent="0.2">
      <c r="A128" s="4" t="s">
        <v>198</v>
      </c>
      <c r="B128" s="22" t="str">
        <f t="shared" si="1"/>
        <v xml:space="preserve">int                     </v>
      </c>
      <c r="C128" t="s">
        <v>247</v>
      </c>
    </row>
    <row r="129" spans="1:3" x14ac:dyDescent="0.2">
      <c r="A129" s="4" t="s">
        <v>198</v>
      </c>
      <c r="B129" s="22" t="str">
        <f t="shared" si="1"/>
        <v xml:space="preserve">int                     </v>
      </c>
      <c r="C129" t="s">
        <v>248</v>
      </c>
    </row>
    <row r="130" spans="1:3" x14ac:dyDescent="0.2">
      <c r="A130" s="4" t="s">
        <v>198</v>
      </c>
      <c r="B130" s="22" t="str">
        <f t="shared" si="1"/>
        <v xml:space="preserve">int                     </v>
      </c>
      <c r="C130" t="s">
        <v>249</v>
      </c>
    </row>
    <row r="131" spans="1:3" x14ac:dyDescent="0.2">
      <c r="A131" s="4" t="s">
        <v>198</v>
      </c>
      <c r="B131" s="22" t="str">
        <f t="shared" si="1"/>
        <v xml:space="preserve">int                     </v>
      </c>
      <c r="C131" t="s">
        <v>250</v>
      </c>
    </row>
    <row r="132" spans="1:3" x14ac:dyDescent="0.2">
      <c r="A132" s="4" t="s">
        <v>198</v>
      </c>
      <c r="B132" s="22" t="str">
        <f t="shared" ref="B132:B195" si="2">A132&amp;REPT(" ",24-LEN(A132))</f>
        <v xml:space="preserve">int                     </v>
      </c>
      <c r="C132" t="s">
        <v>251</v>
      </c>
    </row>
    <row r="133" spans="1:3" x14ac:dyDescent="0.2">
      <c r="A133" s="4" t="s">
        <v>198</v>
      </c>
      <c r="B133" s="22" t="str">
        <f t="shared" si="2"/>
        <v xml:space="preserve">int                     </v>
      </c>
      <c r="C133" t="s">
        <v>252</v>
      </c>
    </row>
    <row r="134" spans="1:3" x14ac:dyDescent="0.2">
      <c r="A134" s="4" t="s">
        <v>198</v>
      </c>
      <c r="B134" s="22" t="str">
        <f t="shared" si="2"/>
        <v xml:space="preserve">int                     </v>
      </c>
      <c r="C134" t="s">
        <v>253</v>
      </c>
    </row>
    <row r="135" spans="1:3" x14ac:dyDescent="0.2">
      <c r="A135" s="4" t="s">
        <v>198</v>
      </c>
      <c r="B135" s="22" t="str">
        <f t="shared" si="2"/>
        <v xml:space="preserve">int                     </v>
      </c>
      <c r="C135" t="s">
        <v>254</v>
      </c>
    </row>
    <row r="136" spans="1:3" x14ac:dyDescent="0.2">
      <c r="A136" s="4" t="s">
        <v>198</v>
      </c>
      <c r="B136" s="22" t="str">
        <f t="shared" si="2"/>
        <v xml:space="preserve">int                     </v>
      </c>
      <c r="C136" t="s">
        <v>255</v>
      </c>
    </row>
    <row r="137" spans="1:3" x14ac:dyDescent="0.2">
      <c r="A137" s="4" t="s">
        <v>198</v>
      </c>
      <c r="B137" s="22" t="str">
        <f t="shared" si="2"/>
        <v xml:space="preserve">int                     </v>
      </c>
      <c r="C137" t="s">
        <v>256</v>
      </c>
    </row>
    <row r="138" spans="1:3" x14ac:dyDescent="0.2">
      <c r="A138" s="4" t="s">
        <v>198</v>
      </c>
      <c r="B138" s="22" t="str">
        <f t="shared" si="2"/>
        <v xml:space="preserve">int                     </v>
      </c>
      <c r="C138" t="s">
        <v>257</v>
      </c>
    </row>
    <row r="139" spans="1:3" x14ac:dyDescent="0.2">
      <c r="A139" s="4" t="s">
        <v>198</v>
      </c>
      <c r="B139" s="22" t="str">
        <f t="shared" si="2"/>
        <v xml:space="preserve">int                     </v>
      </c>
      <c r="C139" t="s">
        <v>258</v>
      </c>
    </row>
    <row r="140" spans="1:3" x14ac:dyDescent="0.2">
      <c r="A140" s="4" t="s">
        <v>198</v>
      </c>
      <c r="B140" s="22" t="str">
        <f t="shared" si="2"/>
        <v xml:space="preserve">int                     </v>
      </c>
      <c r="C140" t="s">
        <v>259</v>
      </c>
    </row>
    <row r="141" spans="1:3" x14ac:dyDescent="0.2">
      <c r="A141" s="4" t="s">
        <v>198</v>
      </c>
      <c r="B141" s="22" t="str">
        <f t="shared" si="2"/>
        <v xml:space="preserve">int                     </v>
      </c>
      <c r="C141" t="s">
        <v>260</v>
      </c>
    </row>
    <row r="142" spans="1:3" x14ac:dyDescent="0.2">
      <c r="A142" s="4" t="s">
        <v>198</v>
      </c>
      <c r="B142" s="22" t="str">
        <f t="shared" si="2"/>
        <v xml:space="preserve">int                     </v>
      </c>
      <c r="C142" t="s">
        <v>261</v>
      </c>
    </row>
    <row r="143" spans="1:3" x14ac:dyDescent="0.2">
      <c r="A143" s="4" t="s">
        <v>198</v>
      </c>
      <c r="B143" s="22" t="str">
        <f t="shared" si="2"/>
        <v xml:space="preserve">int                     </v>
      </c>
      <c r="C143" t="s">
        <v>262</v>
      </c>
    </row>
    <row r="144" spans="1:3" x14ac:dyDescent="0.2">
      <c r="A144" s="4" t="s">
        <v>198</v>
      </c>
      <c r="B144" s="22" t="str">
        <f t="shared" si="2"/>
        <v xml:space="preserve">int                     </v>
      </c>
      <c r="C144" t="s">
        <v>263</v>
      </c>
    </row>
    <row r="145" spans="1:3" x14ac:dyDescent="0.2">
      <c r="A145" s="4" t="s">
        <v>198</v>
      </c>
      <c r="B145" s="22" t="str">
        <f t="shared" si="2"/>
        <v xml:space="preserve">int                     </v>
      </c>
      <c r="C145" t="s">
        <v>264</v>
      </c>
    </row>
    <row r="146" spans="1:3" x14ac:dyDescent="0.2">
      <c r="A146" s="4" t="s">
        <v>198</v>
      </c>
      <c r="B146" s="22" t="str">
        <f t="shared" si="2"/>
        <v xml:space="preserve">int                     </v>
      </c>
      <c r="C146" t="s">
        <v>265</v>
      </c>
    </row>
    <row r="147" spans="1:3" x14ac:dyDescent="0.2">
      <c r="A147" s="4" t="s">
        <v>198</v>
      </c>
      <c r="B147" s="22" t="str">
        <f t="shared" si="2"/>
        <v xml:space="preserve">int                     </v>
      </c>
      <c r="C147" t="s">
        <v>266</v>
      </c>
    </row>
    <row r="148" spans="1:3" x14ac:dyDescent="0.2">
      <c r="A148" s="4" t="s">
        <v>198</v>
      </c>
      <c r="B148" s="22" t="str">
        <f t="shared" si="2"/>
        <v xml:space="preserve">int                     </v>
      </c>
      <c r="C148" t="s">
        <v>267</v>
      </c>
    </row>
    <row r="149" spans="1:3" x14ac:dyDescent="0.2">
      <c r="A149" s="4" t="s">
        <v>198</v>
      </c>
      <c r="B149" s="22" t="str">
        <f t="shared" si="2"/>
        <v xml:space="preserve">int                     </v>
      </c>
      <c r="C149" t="s">
        <v>268</v>
      </c>
    </row>
    <row r="150" spans="1:3" x14ac:dyDescent="0.2">
      <c r="A150" s="4" t="s">
        <v>198</v>
      </c>
      <c r="B150" s="22" t="str">
        <f t="shared" si="2"/>
        <v xml:space="preserve">int                     </v>
      </c>
      <c r="C150" t="s">
        <v>269</v>
      </c>
    </row>
    <row r="151" spans="1:3" x14ac:dyDescent="0.2">
      <c r="A151" s="4" t="s">
        <v>198</v>
      </c>
      <c r="B151" s="22" t="str">
        <f t="shared" si="2"/>
        <v xml:space="preserve">int                     </v>
      </c>
      <c r="C151" t="s">
        <v>270</v>
      </c>
    </row>
    <row r="152" spans="1:3" x14ac:dyDescent="0.2">
      <c r="A152" s="4" t="s">
        <v>198</v>
      </c>
      <c r="B152" s="22" t="str">
        <f t="shared" si="2"/>
        <v xml:space="preserve">int                     </v>
      </c>
      <c r="C152" t="s">
        <v>271</v>
      </c>
    </row>
    <row r="153" spans="1:3" x14ac:dyDescent="0.2">
      <c r="A153" s="4" t="s">
        <v>198</v>
      </c>
      <c r="B153" s="22" t="str">
        <f t="shared" si="2"/>
        <v xml:space="preserve">int                     </v>
      </c>
      <c r="C153" t="s">
        <v>272</v>
      </c>
    </row>
    <row r="154" spans="1:3" x14ac:dyDescent="0.2">
      <c r="A154" s="4" t="s">
        <v>198</v>
      </c>
      <c r="B154" s="22" t="str">
        <f t="shared" si="2"/>
        <v xml:space="preserve">int                     </v>
      </c>
      <c r="C154" t="s">
        <v>273</v>
      </c>
    </row>
    <row r="155" spans="1:3" x14ac:dyDescent="0.2">
      <c r="A155" s="4" t="s">
        <v>198</v>
      </c>
      <c r="B155" s="22" t="str">
        <f t="shared" si="2"/>
        <v xml:space="preserve">int                     </v>
      </c>
      <c r="C155" t="s">
        <v>274</v>
      </c>
    </row>
    <row r="156" spans="1:3" x14ac:dyDescent="0.2">
      <c r="A156" s="4" t="s">
        <v>198</v>
      </c>
      <c r="B156" s="22" t="str">
        <f t="shared" si="2"/>
        <v xml:space="preserve">int                     </v>
      </c>
      <c r="C156" t="s">
        <v>275</v>
      </c>
    </row>
    <row r="157" spans="1:3" x14ac:dyDescent="0.2">
      <c r="A157" s="4" t="s">
        <v>198</v>
      </c>
      <c r="B157" s="22" t="str">
        <f t="shared" si="2"/>
        <v xml:space="preserve">int                     </v>
      </c>
      <c r="C157" t="s">
        <v>276</v>
      </c>
    </row>
    <row r="158" spans="1:3" x14ac:dyDescent="0.2">
      <c r="A158" s="4" t="s">
        <v>80</v>
      </c>
      <c r="B158" s="22" t="str">
        <f t="shared" si="2"/>
        <v xml:space="preserve">Unit                    </v>
      </c>
      <c r="C158" t="s">
        <v>81</v>
      </c>
    </row>
    <row r="159" spans="1:3" x14ac:dyDescent="0.2">
      <c r="A159" s="4" t="s">
        <v>198</v>
      </c>
      <c r="B159" s="22" t="str">
        <f t="shared" si="2"/>
        <v xml:space="preserve">int                     </v>
      </c>
      <c r="C159" t="s">
        <v>277</v>
      </c>
    </row>
    <row r="160" spans="1:3" x14ac:dyDescent="0.2">
      <c r="A160" s="4" t="s">
        <v>198</v>
      </c>
      <c r="B160" s="22" t="str">
        <f t="shared" si="2"/>
        <v xml:space="preserve">int                     </v>
      </c>
      <c r="C160" t="s">
        <v>278</v>
      </c>
    </row>
    <row r="161" spans="1:3" x14ac:dyDescent="0.2">
      <c r="A161" s="4" t="s">
        <v>198</v>
      </c>
      <c r="B161" s="22" t="str">
        <f t="shared" si="2"/>
        <v xml:space="preserve">int                     </v>
      </c>
      <c r="C161" t="s">
        <v>279</v>
      </c>
    </row>
    <row r="162" spans="1:3" x14ac:dyDescent="0.2">
      <c r="A162" s="4" t="s">
        <v>198</v>
      </c>
      <c r="B162" s="22" t="str">
        <f t="shared" si="2"/>
        <v xml:space="preserve">int                     </v>
      </c>
      <c r="C162" t="s">
        <v>280</v>
      </c>
    </row>
    <row r="163" spans="1:3" x14ac:dyDescent="0.2">
      <c r="A163" s="4" t="s">
        <v>198</v>
      </c>
      <c r="B163" s="22" t="str">
        <f t="shared" si="2"/>
        <v xml:space="preserve">int                     </v>
      </c>
      <c r="C163" t="s">
        <v>281</v>
      </c>
    </row>
    <row r="164" spans="1:3" x14ac:dyDescent="0.2">
      <c r="A164" s="4" t="s">
        <v>198</v>
      </c>
      <c r="B164" s="22" t="str">
        <f t="shared" si="2"/>
        <v xml:space="preserve">int                     </v>
      </c>
      <c r="C164" t="s">
        <v>282</v>
      </c>
    </row>
    <row r="165" spans="1:3" x14ac:dyDescent="0.2">
      <c r="A165" s="4" t="s">
        <v>198</v>
      </c>
      <c r="B165" s="22" t="str">
        <f t="shared" si="2"/>
        <v xml:space="preserve">int                     </v>
      </c>
      <c r="C165" t="s">
        <v>283</v>
      </c>
    </row>
    <row r="166" spans="1:3" x14ac:dyDescent="0.2">
      <c r="A166" s="4" t="s">
        <v>82</v>
      </c>
      <c r="B166" s="22" t="str">
        <f t="shared" si="2"/>
        <v xml:space="preserve">HandicapType            </v>
      </c>
      <c r="C166" t="s">
        <v>83</v>
      </c>
    </row>
    <row r="167" spans="1:3" x14ac:dyDescent="0.2">
      <c r="A167" s="4" t="s">
        <v>198</v>
      </c>
      <c r="B167" s="22" t="str">
        <f t="shared" si="2"/>
        <v xml:space="preserve">int                     </v>
      </c>
      <c r="C167" t="s">
        <v>284</v>
      </c>
    </row>
    <row r="168" spans="1:3" x14ac:dyDescent="0.2">
      <c r="A168" s="4" t="s">
        <v>84</v>
      </c>
      <c r="B168" s="22" t="str">
        <f t="shared" si="2"/>
        <v xml:space="preserve">UnitID                  </v>
      </c>
      <c r="C168" t="s">
        <v>85</v>
      </c>
    </row>
    <row r="169" spans="1:3" x14ac:dyDescent="0.2">
      <c r="A169" s="4" t="s">
        <v>370</v>
      </c>
      <c r="B169" s="22" t="str">
        <f t="shared" si="2"/>
        <v xml:space="preserve">InvisibilityScopeType   </v>
      </c>
      <c r="C169" t="s">
        <v>376</v>
      </c>
    </row>
    <row r="170" spans="1:3" x14ac:dyDescent="0.2">
      <c r="A170" s="4" t="s">
        <v>198</v>
      </c>
      <c r="B170" s="22" t="str">
        <f t="shared" si="2"/>
        <v xml:space="preserve">int                     </v>
      </c>
      <c r="C170" t="s">
        <v>285</v>
      </c>
    </row>
    <row r="171" spans="1:3" x14ac:dyDescent="0.2">
      <c r="A171" s="4" t="s">
        <v>198</v>
      </c>
      <c r="B171" s="22" t="str">
        <f t="shared" si="2"/>
        <v xml:space="preserve">int                     </v>
      </c>
      <c r="C171" t="s">
        <v>286</v>
      </c>
    </row>
    <row r="172" spans="1:3" x14ac:dyDescent="0.2">
      <c r="A172" s="4" t="s">
        <v>357</v>
      </c>
      <c r="B172" s="22" t="str">
        <f t="shared" si="2"/>
        <v xml:space="preserve">unknown                 </v>
      </c>
      <c r="C172" t="s">
        <v>361</v>
      </c>
    </row>
    <row r="173" spans="1:3" x14ac:dyDescent="0.2">
      <c r="A173" s="4" t="s">
        <v>198</v>
      </c>
      <c r="B173" s="22" t="str">
        <f t="shared" si="2"/>
        <v xml:space="preserve">int                     </v>
      </c>
      <c r="C173" t="s">
        <v>287</v>
      </c>
    </row>
    <row r="174" spans="1:3" x14ac:dyDescent="0.2">
      <c r="A174" s="4" t="s">
        <v>86</v>
      </c>
      <c r="B174" s="22" t="str">
        <f t="shared" si="2"/>
        <v xml:space="preserve">ReligionType            </v>
      </c>
      <c r="C174" t="s">
        <v>87</v>
      </c>
    </row>
    <row r="175" spans="1:3" x14ac:dyDescent="0.2">
      <c r="A175" s="4" t="s">
        <v>198</v>
      </c>
      <c r="B175" s="22" t="str">
        <f t="shared" si="2"/>
        <v xml:space="preserve">int                     </v>
      </c>
      <c r="C175" t="s">
        <v>288</v>
      </c>
    </row>
    <row r="176" spans="1:3" x14ac:dyDescent="0.2">
      <c r="A176" s="4" t="s">
        <v>198</v>
      </c>
      <c r="B176" s="22" t="str">
        <f t="shared" si="2"/>
        <v xml:space="preserve">int                     </v>
      </c>
      <c r="C176" t="s">
        <v>289</v>
      </c>
    </row>
    <row r="177" spans="1:3" x14ac:dyDescent="0.2">
      <c r="A177" s="4" t="s">
        <v>198</v>
      </c>
      <c r="B177" s="22" t="str">
        <f t="shared" si="2"/>
        <v xml:space="preserve">int                     </v>
      </c>
      <c r="C177" t="s">
        <v>290</v>
      </c>
    </row>
    <row r="178" spans="1:3" x14ac:dyDescent="0.2">
      <c r="A178" s="4" t="s">
        <v>198</v>
      </c>
      <c r="B178" s="22" t="str">
        <f t="shared" si="2"/>
        <v xml:space="preserve">int                     </v>
      </c>
      <c r="C178" t="s">
        <v>291</v>
      </c>
    </row>
    <row r="179" spans="1:3" x14ac:dyDescent="0.2">
      <c r="A179" s="4" t="s">
        <v>198</v>
      </c>
      <c r="B179" s="22" t="str">
        <f t="shared" si="2"/>
        <v xml:space="preserve">int                     </v>
      </c>
      <c r="C179" t="s">
        <v>292</v>
      </c>
    </row>
    <row r="180" spans="1:3" x14ac:dyDescent="0.2">
      <c r="A180" s="4" t="s">
        <v>88</v>
      </c>
      <c r="B180" s="22" t="str">
        <f t="shared" si="2"/>
        <v xml:space="preserve">string                  </v>
      </c>
      <c r="C180" t="s">
        <v>89</v>
      </c>
    </row>
    <row r="181" spans="1:3" x14ac:dyDescent="0.2">
      <c r="A181" s="4" t="s">
        <v>88</v>
      </c>
      <c r="B181" s="22" t="str">
        <f t="shared" si="2"/>
        <v xml:space="preserve">string                  </v>
      </c>
      <c r="C181" t="s">
        <v>90</v>
      </c>
    </row>
    <row r="182" spans="1:3" x14ac:dyDescent="0.2">
      <c r="A182" s="4" t="s">
        <v>357</v>
      </c>
      <c r="B182" s="22" t="str">
        <f t="shared" si="2"/>
        <v xml:space="preserve">unknown                 </v>
      </c>
      <c r="C182" t="s">
        <v>362</v>
      </c>
    </row>
    <row r="183" spans="1:3" x14ac:dyDescent="0.2">
      <c r="A183" s="4" t="s">
        <v>198</v>
      </c>
      <c r="B183" s="22" t="str">
        <f t="shared" si="2"/>
        <v xml:space="preserve">int                     </v>
      </c>
      <c r="C183" t="s">
        <v>293</v>
      </c>
    </row>
    <row r="184" spans="1:3" x14ac:dyDescent="0.2">
      <c r="A184" s="4" t="s">
        <v>198</v>
      </c>
      <c r="B184" s="22" t="str">
        <f t="shared" si="2"/>
        <v xml:space="preserve">int                     </v>
      </c>
      <c r="C184" t="s">
        <v>294</v>
      </c>
    </row>
    <row r="185" spans="1:3" x14ac:dyDescent="0.2">
      <c r="A185" s="4" t="s">
        <v>198</v>
      </c>
      <c r="B185" s="22" t="str">
        <f t="shared" si="2"/>
        <v xml:space="preserve">int                     </v>
      </c>
      <c r="C185" t="s">
        <v>295</v>
      </c>
    </row>
    <row r="186" spans="1:3" x14ac:dyDescent="0.2">
      <c r="A186" s="4" t="s">
        <v>198</v>
      </c>
      <c r="B186" s="22" t="str">
        <f t="shared" si="2"/>
        <v xml:space="preserve">int                     </v>
      </c>
      <c r="C186" t="s">
        <v>296</v>
      </c>
    </row>
    <row r="187" spans="1:3" x14ac:dyDescent="0.2">
      <c r="A187" s="4" t="s">
        <v>198</v>
      </c>
      <c r="B187" s="22" t="str">
        <f t="shared" si="2"/>
        <v xml:space="preserve">int                     </v>
      </c>
      <c r="C187" t="s">
        <v>297</v>
      </c>
    </row>
    <row r="188" spans="1:3" x14ac:dyDescent="0.2">
      <c r="A188" s="4" t="s">
        <v>198</v>
      </c>
      <c r="B188" s="22" t="str">
        <f t="shared" si="2"/>
        <v xml:space="preserve">int                     </v>
      </c>
      <c r="C188" t="s">
        <v>298</v>
      </c>
    </row>
    <row r="189" spans="1:3" x14ac:dyDescent="0.2">
      <c r="A189" s="4" t="s">
        <v>91</v>
      </c>
      <c r="B189" s="22" t="str">
        <f t="shared" si="2"/>
        <v xml:space="preserve">PlayerID                </v>
      </c>
      <c r="C189" t="s">
        <v>92</v>
      </c>
    </row>
    <row r="190" spans="1:3" x14ac:dyDescent="0.2">
      <c r="A190" s="4" t="s">
        <v>357</v>
      </c>
      <c r="B190" s="22" t="str">
        <f t="shared" si="2"/>
        <v xml:space="preserve">unknown                 </v>
      </c>
      <c r="C190" t="s">
        <v>363</v>
      </c>
    </row>
    <row r="191" spans="1:3" x14ac:dyDescent="0.2">
      <c r="A191" s="4" t="s">
        <v>198</v>
      </c>
      <c r="B191" s="22" t="str">
        <f t="shared" si="2"/>
        <v xml:space="preserve">int                     </v>
      </c>
      <c r="C191" t="s">
        <v>299</v>
      </c>
    </row>
    <row r="192" spans="1:3" x14ac:dyDescent="0.2">
      <c r="A192" s="4" t="s">
        <v>93</v>
      </c>
      <c r="B192" s="22" t="str">
        <f t="shared" si="2"/>
        <v xml:space="preserve">Plot                    </v>
      </c>
      <c r="C192" t="s">
        <v>94</v>
      </c>
    </row>
    <row r="193" spans="1:3" x14ac:dyDescent="0.2">
      <c r="A193" s="4" t="s">
        <v>198</v>
      </c>
      <c r="B193" s="22" t="str">
        <f t="shared" si="2"/>
        <v xml:space="preserve">int                     </v>
      </c>
      <c r="C193" t="s">
        <v>300</v>
      </c>
    </row>
    <row r="194" spans="1:3" x14ac:dyDescent="0.2">
      <c r="A194" s="4" t="s">
        <v>198</v>
      </c>
      <c r="B194" s="22" t="str">
        <f t="shared" si="2"/>
        <v xml:space="preserve">int                     </v>
      </c>
      <c r="C194" t="s">
        <v>301</v>
      </c>
    </row>
    <row r="195" spans="1:3" x14ac:dyDescent="0.2">
      <c r="A195" s="4" t="s">
        <v>198</v>
      </c>
      <c r="B195" s="22" t="str">
        <f t="shared" si="2"/>
        <v xml:space="preserve">int                     </v>
      </c>
      <c r="C195" t="s">
        <v>302</v>
      </c>
    </row>
    <row r="196" spans="1:3" x14ac:dyDescent="0.2">
      <c r="A196" s="4" t="s">
        <v>357</v>
      </c>
      <c r="B196" s="22" t="str">
        <f t="shared" ref="B196:B259" si="3">A196&amp;REPT(" ",24-LEN(A196))</f>
        <v xml:space="preserve">unknown                 </v>
      </c>
      <c r="C196" t="s">
        <v>364</v>
      </c>
    </row>
    <row r="197" spans="1:3" x14ac:dyDescent="0.2">
      <c r="A197" s="4" t="s">
        <v>86</v>
      </c>
      <c r="B197" s="22" t="str">
        <f t="shared" si="3"/>
        <v xml:space="preserve">ReligionType            </v>
      </c>
      <c r="C197" t="s">
        <v>95</v>
      </c>
    </row>
    <row r="198" spans="1:3" x14ac:dyDescent="0.2">
      <c r="A198" s="4" t="s">
        <v>198</v>
      </c>
      <c r="B198" s="22" t="str">
        <f t="shared" si="3"/>
        <v xml:space="preserve">int                     </v>
      </c>
      <c r="C198" t="s">
        <v>303</v>
      </c>
    </row>
    <row r="199" spans="1:3" x14ac:dyDescent="0.2">
      <c r="A199" s="4" t="s">
        <v>198</v>
      </c>
      <c r="B199" s="22" t="str">
        <f t="shared" si="3"/>
        <v xml:space="preserve">int                     </v>
      </c>
      <c r="C199" t="s">
        <v>304</v>
      </c>
    </row>
    <row r="200" spans="1:3" x14ac:dyDescent="0.2">
      <c r="A200" s="4" t="s">
        <v>198</v>
      </c>
      <c r="B200" s="22" t="str">
        <f t="shared" si="3"/>
        <v xml:space="preserve">int                     </v>
      </c>
      <c r="C200" t="s">
        <v>305</v>
      </c>
    </row>
    <row r="201" spans="1:3" x14ac:dyDescent="0.2">
      <c r="A201" s="4"/>
      <c r="B201" s="22" t="str">
        <f t="shared" si="3"/>
        <v xml:space="preserve">                        </v>
      </c>
      <c r="C201" t="s">
        <v>96</v>
      </c>
    </row>
    <row r="202" spans="1:3" x14ac:dyDescent="0.2">
      <c r="A202" s="4" t="s">
        <v>0</v>
      </c>
      <c r="B202" s="22" t="str">
        <f t="shared" si="3"/>
        <v xml:space="preserve">bool                    </v>
      </c>
      <c r="C202" t="s">
        <v>97</v>
      </c>
    </row>
    <row r="203" spans="1:3" x14ac:dyDescent="0.2">
      <c r="A203" s="4" t="s">
        <v>88</v>
      </c>
      <c r="B203" s="22" t="str">
        <f t="shared" si="3"/>
        <v xml:space="preserve">string                  </v>
      </c>
      <c r="C203" t="s">
        <v>98</v>
      </c>
    </row>
    <row r="204" spans="1:3" x14ac:dyDescent="0.2">
      <c r="A204" s="4" t="s">
        <v>370</v>
      </c>
      <c r="B204" s="22" t="str">
        <f t="shared" si="3"/>
        <v xml:space="preserve">InvisibilityScopeType   </v>
      </c>
      <c r="C204" t="s">
        <v>371</v>
      </c>
    </row>
    <row r="205" spans="1:3" x14ac:dyDescent="0.2">
      <c r="A205" s="4" t="s">
        <v>372</v>
      </c>
      <c r="B205" s="22" t="str">
        <f t="shared" si="3"/>
        <v xml:space="preserve">SpecialUnitType         </v>
      </c>
      <c r="C205" t="s">
        <v>373</v>
      </c>
    </row>
    <row r="206" spans="1:3" x14ac:dyDescent="0.2">
      <c r="A206" s="4" t="s">
        <v>198</v>
      </c>
      <c r="B206" s="22" t="str">
        <f t="shared" si="3"/>
        <v xml:space="preserve">int                     </v>
      </c>
      <c r="C206" t="s">
        <v>306</v>
      </c>
    </row>
    <row r="207" spans="1:3" x14ac:dyDescent="0.2">
      <c r="A207" s="4" t="s">
        <v>198</v>
      </c>
      <c r="B207" s="22" t="str">
        <f t="shared" si="3"/>
        <v xml:space="preserve">int                     </v>
      </c>
      <c r="C207" t="s">
        <v>307</v>
      </c>
    </row>
    <row r="208" spans="1:3" x14ac:dyDescent="0.2">
      <c r="A208" s="4" t="s">
        <v>77</v>
      </c>
      <c r="B208" s="22" t="str">
        <f t="shared" si="3"/>
        <v xml:space="preserve">TeamID                  </v>
      </c>
      <c r="C208" t="s">
        <v>99</v>
      </c>
    </row>
    <row r="209" spans="1:3" x14ac:dyDescent="0.2">
      <c r="A209" s="4" t="s">
        <v>198</v>
      </c>
      <c r="B209" s="22" t="str">
        <f t="shared" si="3"/>
        <v xml:space="preserve">int                     </v>
      </c>
      <c r="C209" t="s">
        <v>308</v>
      </c>
    </row>
    <row r="210" spans="1:3" x14ac:dyDescent="0.2">
      <c r="A210" s="4" t="s">
        <v>357</v>
      </c>
      <c r="B210" s="22" t="str">
        <f t="shared" si="3"/>
        <v xml:space="preserve">unknown                 </v>
      </c>
      <c r="C210" t="s">
        <v>365</v>
      </c>
    </row>
    <row r="211" spans="1:3" x14ac:dyDescent="0.2">
      <c r="A211" s="4" t="s">
        <v>198</v>
      </c>
      <c r="B211" s="22" t="str">
        <f t="shared" si="3"/>
        <v xml:space="preserve">int                     </v>
      </c>
      <c r="C211" t="s">
        <v>309</v>
      </c>
    </row>
    <row r="212" spans="1:3" x14ac:dyDescent="0.2">
      <c r="A212" s="4" t="s">
        <v>100</v>
      </c>
      <c r="B212" s="22" t="str">
        <f t="shared" si="3"/>
        <v xml:space="preserve">UnitAIType              </v>
      </c>
      <c r="C212" t="s">
        <v>101</v>
      </c>
    </row>
    <row r="213" spans="1:3" x14ac:dyDescent="0.2">
      <c r="A213" s="4" t="s">
        <v>198</v>
      </c>
      <c r="B213" s="22" t="str">
        <f t="shared" si="3"/>
        <v xml:space="preserve">int                     </v>
      </c>
      <c r="C213" t="s">
        <v>310</v>
      </c>
    </row>
    <row r="214" spans="1:3" x14ac:dyDescent="0.2">
      <c r="A214" s="4" t="s">
        <v>366</v>
      </c>
      <c r="B214" s="22" t="str">
        <f t="shared" si="3"/>
        <v xml:space="preserve">UnitClassType           </v>
      </c>
      <c r="C214" t="s">
        <v>367</v>
      </c>
    </row>
    <row r="215" spans="1:3" x14ac:dyDescent="0.2">
      <c r="A215" s="4" t="s">
        <v>102</v>
      </c>
      <c r="B215" s="22" t="str">
        <f t="shared" si="3"/>
        <v xml:space="preserve">UnitCombatType          </v>
      </c>
      <c r="C215" t="s">
        <v>103</v>
      </c>
    </row>
    <row r="216" spans="1:3" x14ac:dyDescent="0.2">
      <c r="A216" s="4" t="s">
        <v>357</v>
      </c>
      <c r="B216" s="22" t="str">
        <f t="shared" si="3"/>
        <v xml:space="preserve">unknown                 </v>
      </c>
      <c r="C216" t="s">
        <v>368</v>
      </c>
    </row>
    <row r="217" spans="1:3" x14ac:dyDescent="0.2">
      <c r="A217" s="4" t="s">
        <v>357</v>
      </c>
      <c r="B217" s="22" t="str">
        <f t="shared" si="3"/>
        <v xml:space="preserve">unknown                 </v>
      </c>
      <c r="C217" t="s">
        <v>369</v>
      </c>
    </row>
    <row r="218" spans="1:3" x14ac:dyDescent="0.2">
      <c r="A218" s="4" t="s">
        <v>73</v>
      </c>
      <c r="B218" s="22" t="str">
        <f t="shared" si="3"/>
        <v xml:space="preserve">UnitType                </v>
      </c>
      <c r="C218" t="s">
        <v>104</v>
      </c>
    </row>
    <row r="219" spans="1:3" x14ac:dyDescent="0.2">
      <c r="A219" s="4" t="s">
        <v>198</v>
      </c>
      <c r="B219" s="22" t="str">
        <f t="shared" si="3"/>
        <v xml:space="preserve">int                     </v>
      </c>
      <c r="C219" t="s">
        <v>311</v>
      </c>
    </row>
    <row r="220" spans="1:3" x14ac:dyDescent="0.2">
      <c r="A220" s="4" t="s">
        <v>80</v>
      </c>
      <c r="B220" s="22" t="str">
        <f t="shared" si="3"/>
        <v xml:space="preserve">Unit                    </v>
      </c>
      <c r="C220" t="s">
        <v>105</v>
      </c>
    </row>
    <row r="221" spans="1:3" x14ac:dyDescent="0.2">
      <c r="A221" s="4" t="s">
        <v>73</v>
      </c>
      <c r="B221" s="22" t="str">
        <f t="shared" si="3"/>
        <v xml:space="preserve">UnitType                </v>
      </c>
      <c r="C221" t="s">
        <v>106</v>
      </c>
    </row>
    <row r="222" spans="1:3" x14ac:dyDescent="0.2">
      <c r="A222" s="4" t="s">
        <v>198</v>
      </c>
      <c r="B222" s="22" t="str">
        <f t="shared" si="3"/>
        <v xml:space="preserve">int                     </v>
      </c>
      <c r="C222" t="s">
        <v>312</v>
      </c>
    </row>
    <row r="223" spans="1:3" x14ac:dyDescent="0.2">
      <c r="A223" s="4" t="s">
        <v>198</v>
      </c>
      <c r="B223" s="22" t="str">
        <f t="shared" si="3"/>
        <v xml:space="preserve">int                     </v>
      </c>
      <c r="C223" t="s">
        <v>313</v>
      </c>
    </row>
    <row r="224" spans="1:3" x14ac:dyDescent="0.2">
      <c r="A224" s="4" t="s">
        <v>198</v>
      </c>
      <c r="B224" s="22" t="str">
        <f t="shared" si="3"/>
        <v xml:space="preserve">int                     </v>
      </c>
      <c r="C224" t="s">
        <v>314</v>
      </c>
    </row>
    <row r="225" spans="1:3" x14ac:dyDescent="0.2">
      <c r="A225" s="4" t="s">
        <v>0</v>
      </c>
      <c r="B225" s="22" t="str">
        <f t="shared" si="3"/>
        <v xml:space="preserve">bool                    </v>
      </c>
      <c r="C225" t="s">
        <v>107</v>
      </c>
    </row>
    <row r="226" spans="1:3" x14ac:dyDescent="0.2">
      <c r="A226" s="4" t="s">
        <v>0</v>
      </c>
      <c r="B226" s="22" t="str">
        <f t="shared" si="3"/>
        <v xml:space="preserve">bool                    </v>
      </c>
      <c r="C226" t="s">
        <v>108</v>
      </c>
    </row>
    <row r="227" spans="1:3" x14ac:dyDescent="0.2">
      <c r="A227" s="4" t="s">
        <v>0</v>
      </c>
      <c r="B227" s="22" t="str">
        <f t="shared" si="3"/>
        <v xml:space="preserve">bool                    </v>
      </c>
      <c r="C227" t="s">
        <v>109</v>
      </c>
    </row>
    <row r="228" spans="1:3" x14ac:dyDescent="0.2">
      <c r="A228" s="4" t="s">
        <v>0</v>
      </c>
      <c r="B228" s="22" t="str">
        <f t="shared" si="3"/>
        <v xml:space="preserve">bool                    </v>
      </c>
      <c r="C228" t="s">
        <v>110</v>
      </c>
    </row>
    <row r="229" spans="1:3" x14ac:dyDescent="0.2">
      <c r="A229" s="4" t="s">
        <v>198</v>
      </c>
      <c r="B229" s="22" t="str">
        <f t="shared" si="3"/>
        <v xml:space="preserve">int                     </v>
      </c>
      <c r="C229" t="s">
        <v>315</v>
      </c>
    </row>
    <row r="230" spans="1:3" x14ac:dyDescent="0.2">
      <c r="A230" s="4" t="s">
        <v>198</v>
      </c>
      <c r="B230" s="22" t="str">
        <f t="shared" si="3"/>
        <v xml:space="preserve">int                     </v>
      </c>
      <c r="C230" t="s">
        <v>316</v>
      </c>
    </row>
    <row r="231" spans="1:3" x14ac:dyDescent="0.2">
      <c r="A231" s="4" t="s">
        <v>0</v>
      </c>
      <c r="B231" s="22" t="str">
        <f t="shared" si="3"/>
        <v xml:space="preserve">bool                    </v>
      </c>
      <c r="C231" t="s">
        <v>111</v>
      </c>
    </row>
    <row r="232" spans="1:3" x14ac:dyDescent="0.2">
      <c r="A232" s="4" t="s">
        <v>0</v>
      </c>
      <c r="B232" s="22" t="str">
        <f t="shared" si="3"/>
        <v xml:space="preserve">bool                    </v>
      </c>
      <c r="C232" t="s">
        <v>112</v>
      </c>
    </row>
    <row r="233" spans="1:3" x14ac:dyDescent="0.2">
      <c r="A233" s="4" t="s">
        <v>0</v>
      </c>
      <c r="B233" s="22" t="str">
        <f t="shared" si="3"/>
        <v xml:space="preserve">bool                    </v>
      </c>
      <c r="C233" t="s">
        <v>113</v>
      </c>
    </row>
    <row r="234" spans="1:3" x14ac:dyDescent="0.2">
      <c r="A234" s="4" t="s">
        <v>0</v>
      </c>
      <c r="B234" s="22" t="str">
        <f t="shared" si="3"/>
        <v xml:space="preserve">bool                    </v>
      </c>
      <c r="C234" t="s">
        <v>114</v>
      </c>
    </row>
    <row r="235" spans="1:3" x14ac:dyDescent="0.2">
      <c r="A235" s="4" t="s">
        <v>0</v>
      </c>
      <c r="B235" s="22" t="str">
        <f t="shared" si="3"/>
        <v xml:space="preserve">bool                    </v>
      </c>
      <c r="C235" t="s">
        <v>115</v>
      </c>
    </row>
    <row r="236" spans="1:3" x14ac:dyDescent="0.2">
      <c r="A236" s="4" t="s">
        <v>0</v>
      </c>
      <c r="B236" s="22" t="str">
        <f t="shared" si="3"/>
        <v xml:space="preserve">bool                    </v>
      </c>
      <c r="C236" t="s">
        <v>116</v>
      </c>
    </row>
    <row r="237" spans="1:3" x14ac:dyDescent="0.2">
      <c r="A237" s="4" t="s">
        <v>0</v>
      </c>
      <c r="B237" s="22" t="str">
        <f t="shared" si="3"/>
        <v xml:space="preserve">bool                    </v>
      </c>
      <c r="C237" t="s">
        <v>117</v>
      </c>
    </row>
    <row r="238" spans="1:3" x14ac:dyDescent="0.2">
      <c r="A238" s="4" t="s">
        <v>0</v>
      </c>
      <c r="B238" s="22" t="str">
        <f t="shared" si="3"/>
        <v xml:space="preserve">bool                    </v>
      </c>
      <c r="C238" t="s">
        <v>118</v>
      </c>
    </row>
    <row r="239" spans="1:3" x14ac:dyDescent="0.2">
      <c r="A239" s="4" t="s">
        <v>0</v>
      </c>
      <c r="B239" s="22" t="str">
        <f t="shared" si="3"/>
        <v xml:space="preserve">bool                    </v>
      </c>
      <c r="C239" t="s">
        <v>119</v>
      </c>
    </row>
    <row r="240" spans="1:3" x14ac:dyDescent="0.2">
      <c r="A240" s="4" t="s">
        <v>0</v>
      </c>
      <c r="B240" s="22" t="str">
        <f t="shared" si="3"/>
        <v xml:space="preserve">bool                    </v>
      </c>
      <c r="C240" t="s">
        <v>120</v>
      </c>
    </row>
    <row r="241" spans="1:3" x14ac:dyDescent="0.2">
      <c r="A241" s="4" t="s">
        <v>0</v>
      </c>
      <c r="B241" s="22" t="str">
        <f t="shared" si="3"/>
        <v xml:space="preserve">bool                    </v>
      </c>
      <c r="C241" t="s">
        <v>121</v>
      </c>
    </row>
    <row r="242" spans="1:3" x14ac:dyDescent="0.2">
      <c r="A242" s="4" t="s">
        <v>0</v>
      </c>
      <c r="B242" s="22" t="str">
        <f t="shared" si="3"/>
        <v xml:space="preserve">bool                    </v>
      </c>
      <c r="C242" t="s">
        <v>122</v>
      </c>
    </row>
    <row r="243" spans="1:3" x14ac:dyDescent="0.2">
      <c r="A243" s="4" t="s">
        <v>198</v>
      </c>
      <c r="B243" s="22" t="str">
        <f t="shared" si="3"/>
        <v xml:space="preserve">int                     </v>
      </c>
      <c r="C243" t="s">
        <v>317</v>
      </c>
    </row>
    <row r="244" spans="1:3" x14ac:dyDescent="0.2">
      <c r="A244" s="4" t="s">
        <v>0</v>
      </c>
      <c r="B244" s="22" t="str">
        <f t="shared" si="3"/>
        <v xml:space="preserve">bool                    </v>
      </c>
      <c r="C244" t="s">
        <v>123</v>
      </c>
    </row>
    <row r="245" spans="1:3" x14ac:dyDescent="0.2">
      <c r="A245" s="4" t="s">
        <v>0</v>
      </c>
      <c r="B245" s="22" t="str">
        <f t="shared" si="3"/>
        <v xml:space="preserve">bool                    </v>
      </c>
      <c r="C245" t="s">
        <v>124</v>
      </c>
    </row>
    <row r="246" spans="1:3" x14ac:dyDescent="0.2">
      <c r="A246" s="4" t="s">
        <v>0</v>
      </c>
      <c r="B246" s="22" t="str">
        <f t="shared" si="3"/>
        <v xml:space="preserve">bool                    </v>
      </c>
      <c r="C246" t="s">
        <v>125</v>
      </c>
    </row>
    <row r="247" spans="1:3" x14ac:dyDescent="0.2">
      <c r="A247" s="4" t="s">
        <v>0</v>
      </c>
      <c r="B247" s="22" t="str">
        <f t="shared" si="3"/>
        <v xml:space="preserve">bool                    </v>
      </c>
      <c r="C247" t="s">
        <v>126</v>
      </c>
    </row>
    <row r="248" spans="1:3" x14ac:dyDescent="0.2">
      <c r="A248" s="4" t="s">
        <v>198</v>
      </c>
      <c r="B248" s="22" t="str">
        <f t="shared" si="3"/>
        <v xml:space="preserve">int                     </v>
      </c>
      <c r="C248" t="s">
        <v>318</v>
      </c>
    </row>
    <row r="249" spans="1:3" x14ac:dyDescent="0.2">
      <c r="A249" s="4" t="s">
        <v>0</v>
      </c>
      <c r="B249" s="22" t="str">
        <f t="shared" si="3"/>
        <v xml:space="preserve">bool                    </v>
      </c>
      <c r="C249" t="s">
        <v>127</v>
      </c>
    </row>
    <row r="250" spans="1:3" x14ac:dyDescent="0.2">
      <c r="A250" s="4" t="s">
        <v>198</v>
      </c>
      <c r="B250" s="22" t="str">
        <f t="shared" si="3"/>
        <v xml:space="preserve">int                     </v>
      </c>
      <c r="C250" t="s">
        <v>319</v>
      </c>
    </row>
    <row r="251" spans="1:3" x14ac:dyDescent="0.2">
      <c r="A251" s="4" t="s">
        <v>198</v>
      </c>
      <c r="B251" s="22" t="str">
        <f t="shared" si="3"/>
        <v xml:space="preserve">int                     </v>
      </c>
      <c r="C251" t="s">
        <v>320</v>
      </c>
    </row>
    <row r="252" spans="1:3" x14ac:dyDescent="0.2">
      <c r="A252" s="4" t="s">
        <v>0</v>
      </c>
      <c r="B252" s="22" t="str">
        <f t="shared" si="3"/>
        <v xml:space="preserve">bool                    </v>
      </c>
      <c r="C252" t="s">
        <v>128</v>
      </c>
    </row>
    <row r="253" spans="1:3" x14ac:dyDescent="0.2">
      <c r="A253" s="4" t="s">
        <v>198</v>
      </c>
      <c r="B253" s="22" t="str">
        <f t="shared" si="3"/>
        <v xml:space="preserve">int                     </v>
      </c>
      <c r="C253" t="s">
        <v>321</v>
      </c>
    </row>
    <row r="254" spans="1:3" x14ac:dyDescent="0.2">
      <c r="A254" s="4" t="s">
        <v>198</v>
      </c>
      <c r="B254" s="22" t="str">
        <f t="shared" si="3"/>
        <v xml:space="preserve">int                     </v>
      </c>
      <c r="C254" t="s">
        <v>322</v>
      </c>
    </row>
    <row r="255" spans="1:3" x14ac:dyDescent="0.2">
      <c r="A255" s="4" t="s">
        <v>198</v>
      </c>
      <c r="B255" s="22" t="str">
        <f t="shared" si="3"/>
        <v xml:space="preserve">int                     </v>
      </c>
      <c r="C255" t="s">
        <v>323</v>
      </c>
    </row>
    <row r="256" spans="1:3" x14ac:dyDescent="0.2">
      <c r="A256" s="4" t="s">
        <v>0</v>
      </c>
      <c r="B256" s="22" t="str">
        <f t="shared" si="3"/>
        <v xml:space="preserve">bool                    </v>
      </c>
      <c r="C256" t="s">
        <v>129</v>
      </c>
    </row>
    <row r="257" spans="1:3" x14ac:dyDescent="0.2">
      <c r="A257" s="4" t="s">
        <v>0</v>
      </c>
      <c r="B257" s="22" t="str">
        <f t="shared" si="3"/>
        <v xml:space="preserve">bool                    </v>
      </c>
      <c r="C257" t="s">
        <v>130</v>
      </c>
    </row>
    <row r="258" spans="1:3" x14ac:dyDescent="0.2">
      <c r="A258" s="4" t="s">
        <v>0</v>
      </c>
      <c r="B258" s="22" t="str">
        <f t="shared" si="3"/>
        <v xml:space="preserve">bool                    </v>
      </c>
      <c r="C258" t="s">
        <v>131</v>
      </c>
    </row>
    <row r="259" spans="1:3" x14ac:dyDescent="0.2">
      <c r="A259" s="4" t="s">
        <v>0</v>
      </c>
      <c r="B259" s="22" t="str">
        <f t="shared" si="3"/>
        <v xml:space="preserve">bool                    </v>
      </c>
      <c r="C259" t="s">
        <v>132</v>
      </c>
    </row>
    <row r="260" spans="1:3" x14ac:dyDescent="0.2">
      <c r="A260" s="4" t="s">
        <v>0</v>
      </c>
      <c r="B260" s="22" t="str">
        <f t="shared" ref="B260:B323" si="4">A260&amp;REPT(" ",24-LEN(A260))</f>
        <v xml:space="preserve">bool                    </v>
      </c>
      <c r="C260" t="s">
        <v>133</v>
      </c>
    </row>
    <row r="261" spans="1:3" x14ac:dyDescent="0.2">
      <c r="A261" s="4" t="s">
        <v>0</v>
      </c>
      <c r="B261" s="22" t="str">
        <f t="shared" si="4"/>
        <v xml:space="preserve">bool                    </v>
      </c>
      <c r="C261" t="s">
        <v>134</v>
      </c>
    </row>
    <row r="262" spans="1:3" x14ac:dyDescent="0.2">
      <c r="A262" s="4" t="s">
        <v>198</v>
      </c>
      <c r="B262" s="22" t="str">
        <f t="shared" si="4"/>
        <v xml:space="preserve">int                     </v>
      </c>
      <c r="C262" t="s">
        <v>324</v>
      </c>
    </row>
    <row r="263" spans="1:3" x14ac:dyDescent="0.2">
      <c r="A263" s="4" t="s">
        <v>0</v>
      </c>
      <c r="B263" s="22" t="str">
        <f t="shared" si="4"/>
        <v xml:space="preserve">bool                    </v>
      </c>
      <c r="C263" t="s">
        <v>135</v>
      </c>
    </row>
    <row r="264" spans="1:3" x14ac:dyDescent="0.2">
      <c r="A264" s="4" t="s">
        <v>0</v>
      </c>
      <c r="B264" s="22" t="str">
        <f t="shared" si="4"/>
        <v xml:space="preserve">bool                    </v>
      </c>
      <c r="C264" t="s">
        <v>136</v>
      </c>
    </row>
    <row r="265" spans="1:3" x14ac:dyDescent="0.2">
      <c r="A265" s="4" t="s">
        <v>198</v>
      </c>
      <c r="B265" s="22" t="str">
        <f t="shared" si="4"/>
        <v xml:space="preserve">int                     </v>
      </c>
      <c r="C265" t="s">
        <v>325</v>
      </c>
    </row>
    <row r="266" spans="1:3" x14ac:dyDescent="0.2">
      <c r="A266" s="4" t="s">
        <v>0</v>
      </c>
      <c r="B266" s="22" t="str">
        <f t="shared" si="4"/>
        <v xml:space="preserve">bool                    </v>
      </c>
      <c r="C266" t="s">
        <v>137</v>
      </c>
    </row>
    <row r="267" spans="1:3" x14ac:dyDescent="0.2">
      <c r="A267" s="4"/>
      <c r="B267" s="22" t="str">
        <f t="shared" si="4"/>
        <v xml:space="preserve">                        </v>
      </c>
      <c r="C267" t="s">
        <v>138</v>
      </c>
    </row>
    <row r="268" spans="1:3" x14ac:dyDescent="0.2">
      <c r="A268" s="4" t="s">
        <v>0</v>
      </c>
      <c r="B268" s="22" t="str">
        <f t="shared" si="4"/>
        <v xml:space="preserve">bool                    </v>
      </c>
      <c r="C268" t="s">
        <v>139</v>
      </c>
    </row>
    <row r="269" spans="1:3" x14ac:dyDescent="0.2">
      <c r="A269" s="4" t="s">
        <v>0</v>
      </c>
      <c r="B269" s="22" t="str">
        <f t="shared" si="4"/>
        <v xml:space="preserve">bool                    </v>
      </c>
      <c r="C269" t="s">
        <v>140</v>
      </c>
    </row>
    <row r="270" spans="1:3" x14ac:dyDescent="0.2">
      <c r="A270" s="4" t="s">
        <v>198</v>
      </c>
      <c r="B270" s="22" t="str">
        <f t="shared" si="4"/>
        <v xml:space="preserve">int                     </v>
      </c>
      <c r="C270" t="s">
        <v>326</v>
      </c>
    </row>
    <row r="271" spans="1:3" x14ac:dyDescent="0.2">
      <c r="A271" s="4" t="s">
        <v>0</v>
      </c>
      <c r="B271" s="22" t="str">
        <f t="shared" si="4"/>
        <v xml:space="preserve">bool                    </v>
      </c>
      <c r="C271" t="s">
        <v>141</v>
      </c>
    </row>
    <row r="272" spans="1:3" x14ac:dyDescent="0.2">
      <c r="A272" s="4" t="s">
        <v>0</v>
      </c>
      <c r="B272" s="22" t="str">
        <f t="shared" si="4"/>
        <v xml:space="preserve">bool                    </v>
      </c>
      <c r="C272" t="s">
        <v>142</v>
      </c>
    </row>
    <row r="273" spans="1:3" x14ac:dyDescent="0.2">
      <c r="A273" s="4" t="s">
        <v>198</v>
      </c>
      <c r="B273" s="22" t="str">
        <f t="shared" si="4"/>
        <v xml:space="preserve">int                     </v>
      </c>
      <c r="C273" t="s">
        <v>327</v>
      </c>
    </row>
    <row r="274" spans="1:3" x14ac:dyDescent="0.2">
      <c r="A274" s="4" t="s">
        <v>0</v>
      </c>
      <c r="B274" s="22" t="str">
        <f t="shared" si="4"/>
        <v xml:space="preserve">bool                    </v>
      </c>
      <c r="C274" t="s">
        <v>143</v>
      </c>
    </row>
    <row r="275" spans="1:3" x14ac:dyDescent="0.2">
      <c r="A275" s="4" t="s">
        <v>0</v>
      </c>
      <c r="B275" s="22" t="str">
        <f t="shared" si="4"/>
        <v xml:space="preserve">bool                    </v>
      </c>
      <c r="C275" t="s">
        <v>144</v>
      </c>
    </row>
    <row r="276" spans="1:3" x14ac:dyDescent="0.2">
      <c r="A276" s="4" t="s">
        <v>0</v>
      </c>
      <c r="B276" s="22" t="str">
        <f t="shared" si="4"/>
        <v xml:space="preserve">bool                    </v>
      </c>
      <c r="C276" t="s">
        <v>145</v>
      </c>
    </row>
    <row r="277" spans="1:3" x14ac:dyDescent="0.2">
      <c r="A277" s="4" t="s">
        <v>198</v>
      </c>
      <c r="B277" s="22" t="str">
        <f t="shared" si="4"/>
        <v xml:space="preserve">int                     </v>
      </c>
      <c r="C277" t="s">
        <v>328</v>
      </c>
    </row>
    <row r="278" spans="1:3" x14ac:dyDescent="0.2">
      <c r="A278" s="4" t="s">
        <v>198</v>
      </c>
      <c r="B278" s="22" t="str">
        <f t="shared" si="4"/>
        <v xml:space="preserve">int                     </v>
      </c>
      <c r="C278" t="s">
        <v>329</v>
      </c>
    </row>
    <row r="279" spans="1:3" x14ac:dyDescent="0.2">
      <c r="A279" s="4" t="s">
        <v>0</v>
      </c>
      <c r="B279" s="22" t="str">
        <f t="shared" si="4"/>
        <v xml:space="preserve">bool                    </v>
      </c>
      <c r="C279" t="s">
        <v>146</v>
      </c>
    </row>
    <row r="280" spans="1:3" x14ac:dyDescent="0.2">
      <c r="A280" s="4" t="s">
        <v>0</v>
      </c>
      <c r="B280" s="22" t="str">
        <f t="shared" si="4"/>
        <v xml:space="preserve">bool                    </v>
      </c>
      <c r="C280" t="s">
        <v>147</v>
      </c>
    </row>
    <row r="281" spans="1:3" x14ac:dyDescent="0.2">
      <c r="A281" s="4" t="s">
        <v>0</v>
      </c>
      <c r="B281" s="22" t="str">
        <f t="shared" si="4"/>
        <v xml:space="preserve">bool                    </v>
      </c>
      <c r="C281" t="s">
        <v>148</v>
      </c>
    </row>
    <row r="282" spans="1:3" x14ac:dyDescent="0.2">
      <c r="A282" s="4" t="s">
        <v>0</v>
      </c>
      <c r="B282" s="22" t="str">
        <f t="shared" si="4"/>
        <v xml:space="preserve">bool                    </v>
      </c>
      <c r="C282" t="s">
        <v>149</v>
      </c>
    </row>
    <row r="283" spans="1:3" x14ac:dyDescent="0.2">
      <c r="A283" s="4" t="s">
        <v>0</v>
      </c>
      <c r="B283" s="22" t="str">
        <f t="shared" si="4"/>
        <v xml:space="preserve">bool                    </v>
      </c>
      <c r="C283" t="s">
        <v>150</v>
      </c>
    </row>
    <row r="284" spans="1:3" x14ac:dyDescent="0.2">
      <c r="A284" s="4" t="s">
        <v>0</v>
      </c>
      <c r="B284" s="22" t="str">
        <f t="shared" si="4"/>
        <v xml:space="preserve">bool                    </v>
      </c>
      <c r="C284" t="s">
        <v>151</v>
      </c>
    </row>
    <row r="285" spans="1:3" x14ac:dyDescent="0.2">
      <c r="A285" s="4" t="s">
        <v>0</v>
      </c>
      <c r="B285" s="22" t="str">
        <f t="shared" si="4"/>
        <v xml:space="preserve">bool                    </v>
      </c>
      <c r="C285" t="s">
        <v>152</v>
      </c>
    </row>
    <row r="286" spans="1:3" x14ac:dyDescent="0.2">
      <c r="A286" s="4" t="s">
        <v>0</v>
      </c>
      <c r="B286" s="22" t="str">
        <f t="shared" si="4"/>
        <v xml:space="preserve">bool                    </v>
      </c>
      <c r="C286" t="s">
        <v>153</v>
      </c>
    </row>
    <row r="287" spans="1:3" x14ac:dyDescent="0.2">
      <c r="A287" s="4" t="s">
        <v>0</v>
      </c>
      <c r="B287" s="22" t="str">
        <f t="shared" si="4"/>
        <v xml:space="preserve">bool                    </v>
      </c>
      <c r="C287" t="s">
        <v>154</v>
      </c>
    </row>
    <row r="288" spans="1:3" x14ac:dyDescent="0.2">
      <c r="A288" s="4" t="s">
        <v>0</v>
      </c>
      <c r="B288" s="22" t="str">
        <f t="shared" si="4"/>
        <v xml:space="preserve">bool                    </v>
      </c>
      <c r="C288" t="s">
        <v>155</v>
      </c>
    </row>
    <row r="289" spans="1:3" x14ac:dyDescent="0.2">
      <c r="A289" s="4" t="s">
        <v>0</v>
      </c>
      <c r="B289" s="22" t="str">
        <f t="shared" si="4"/>
        <v xml:space="preserve">bool                    </v>
      </c>
      <c r="C289" t="s">
        <v>156</v>
      </c>
    </row>
    <row r="290" spans="1:3" x14ac:dyDescent="0.2">
      <c r="A290" s="4" t="s">
        <v>0</v>
      </c>
      <c r="B290" s="22" t="str">
        <f t="shared" si="4"/>
        <v xml:space="preserve">bool                    </v>
      </c>
      <c r="C290" t="s">
        <v>157</v>
      </c>
    </row>
    <row r="291" spans="1:3" x14ac:dyDescent="0.2">
      <c r="A291" s="4" t="s">
        <v>0</v>
      </c>
      <c r="B291" s="22" t="str">
        <f t="shared" si="4"/>
        <v xml:space="preserve">bool                    </v>
      </c>
      <c r="C291" t="s">
        <v>158</v>
      </c>
    </row>
    <row r="292" spans="1:3" x14ac:dyDescent="0.2">
      <c r="A292" s="4" t="s">
        <v>198</v>
      </c>
      <c r="B292" s="22" t="str">
        <f t="shared" si="4"/>
        <v xml:space="preserve">int                     </v>
      </c>
      <c r="C292" t="s">
        <v>330</v>
      </c>
    </row>
    <row r="293" spans="1:3" x14ac:dyDescent="0.2">
      <c r="A293" s="4" t="s">
        <v>198</v>
      </c>
      <c r="B293" s="22" t="str">
        <f t="shared" si="4"/>
        <v xml:space="preserve">int                     </v>
      </c>
      <c r="C293" t="s">
        <v>331</v>
      </c>
    </row>
    <row r="294" spans="1:3" x14ac:dyDescent="0.2">
      <c r="A294" s="4" t="s">
        <v>198</v>
      </c>
      <c r="B294" s="22" t="str">
        <f t="shared" si="4"/>
        <v xml:space="preserve">int                     </v>
      </c>
      <c r="C294" t="s">
        <v>332</v>
      </c>
    </row>
    <row r="295" spans="1:3" x14ac:dyDescent="0.2">
      <c r="A295" s="4" t="s">
        <v>0</v>
      </c>
      <c r="B295" s="22" t="str">
        <f t="shared" si="4"/>
        <v xml:space="preserve">bool                    </v>
      </c>
      <c r="C295" t="s">
        <v>159</v>
      </c>
    </row>
    <row r="296" spans="1:3" x14ac:dyDescent="0.2">
      <c r="A296" s="4" t="s">
        <v>0</v>
      </c>
      <c r="B296" s="22" t="str">
        <f t="shared" si="4"/>
        <v xml:space="preserve">bool                    </v>
      </c>
      <c r="C296" t="s">
        <v>160</v>
      </c>
    </row>
    <row r="297" spans="1:3" x14ac:dyDescent="0.2">
      <c r="A297" s="4" t="s">
        <v>198</v>
      </c>
      <c r="B297" s="22" t="str">
        <f t="shared" si="4"/>
        <v xml:space="preserve">int                     </v>
      </c>
      <c r="C297" t="s">
        <v>333</v>
      </c>
    </row>
    <row r="298" spans="1:3" x14ac:dyDescent="0.2">
      <c r="A298" s="4" t="s">
        <v>0</v>
      </c>
      <c r="B298" s="22" t="str">
        <f t="shared" si="4"/>
        <v xml:space="preserve">bool                    </v>
      </c>
      <c r="C298" t="s">
        <v>161</v>
      </c>
    </row>
    <row r="299" spans="1:3" x14ac:dyDescent="0.2">
      <c r="A299" s="4" t="s">
        <v>198</v>
      </c>
      <c r="B299" s="22" t="str">
        <f t="shared" si="4"/>
        <v xml:space="preserve">int                     </v>
      </c>
      <c r="C299" t="s">
        <v>334</v>
      </c>
    </row>
    <row r="300" spans="1:3" x14ac:dyDescent="0.2">
      <c r="A300" s="4" t="s">
        <v>0</v>
      </c>
      <c r="B300" s="22" t="str">
        <f t="shared" si="4"/>
        <v xml:space="preserve">bool                    </v>
      </c>
      <c r="C300" t="s">
        <v>162</v>
      </c>
    </row>
    <row r="301" spans="1:3" x14ac:dyDescent="0.2">
      <c r="A301" s="4" t="s">
        <v>0</v>
      </c>
      <c r="B301" s="22" t="str">
        <f t="shared" si="4"/>
        <v xml:space="preserve">bool                    </v>
      </c>
      <c r="C301" t="s">
        <v>163</v>
      </c>
    </row>
    <row r="302" spans="1:3" x14ac:dyDescent="0.2">
      <c r="A302" s="4" t="s">
        <v>0</v>
      </c>
      <c r="B302" s="22" t="str">
        <f t="shared" si="4"/>
        <v xml:space="preserve">bool                    </v>
      </c>
      <c r="C302" t="s">
        <v>164</v>
      </c>
    </row>
    <row r="303" spans="1:3" x14ac:dyDescent="0.2">
      <c r="A303" s="4"/>
      <c r="B303" s="22" t="str">
        <f t="shared" si="4"/>
        <v xml:space="preserve">                        </v>
      </c>
      <c r="C303" t="s">
        <v>165</v>
      </c>
    </row>
    <row r="304" spans="1:3" x14ac:dyDescent="0.2">
      <c r="A304" s="4"/>
      <c r="B304" s="22" t="str">
        <f t="shared" si="4"/>
        <v xml:space="preserve">                        </v>
      </c>
      <c r="C304" t="s">
        <v>166</v>
      </c>
    </row>
    <row r="305" spans="1:3" x14ac:dyDescent="0.2">
      <c r="A305" s="4"/>
      <c r="B305" s="22" t="str">
        <f t="shared" si="4"/>
        <v xml:space="preserve">                        </v>
      </c>
      <c r="C305" t="s">
        <v>167</v>
      </c>
    </row>
    <row r="306" spans="1:3" x14ac:dyDescent="0.2">
      <c r="A306" s="4" t="s">
        <v>0</v>
      </c>
      <c r="B306" s="22" t="str">
        <f t="shared" si="4"/>
        <v xml:space="preserve">bool                    </v>
      </c>
      <c r="C306" t="s">
        <v>168</v>
      </c>
    </row>
    <row r="307" spans="1:3" x14ac:dyDescent="0.2">
      <c r="A307" s="4" t="s">
        <v>198</v>
      </c>
      <c r="B307" s="22" t="str">
        <f t="shared" si="4"/>
        <v xml:space="preserve">int                     </v>
      </c>
      <c r="C307" t="s">
        <v>335</v>
      </c>
    </row>
    <row r="308" spans="1:3" x14ac:dyDescent="0.2">
      <c r="A308" s="4" t="s">
        <v>198</v>
      </c>
      <c r="B308" s="22" t="str">
        <f t="shared" si="4"/>
        <v xml:space="preserve">int                     </v>
      </c>
      <c r="C308" t="s">
        <v>336</v>
      </c>
    </row>
    <row r="309" spans="1:3" x14ac:dyDescent="0.2">
      <c r="A309" s="4" t="s">
        <v>198</v>
      </c>
      <c r="B309" s="22" t="str">
        <f t="shared" si="4"/>
        <v xml:space="preserve">int                     </v>
      </c>
      <c r="C309" t="s">
        <v>337</v>
      </c>
    </row>
    <row r="310" spans="1:3" x14ac:dyDescent="0.2">
      <c r="A310" s="4" t="s">
        <v>198</v>
      </c>
      <c r="B310" s="22" t="str">
        <f t="shared" si="4"/>
        <v xml:space="preserve">int                     </v>
      </c>
      <c r="C310" t="s">
        <v>338</v>
      </c>
    </row>
    <row r="311" spans="1:3" x14ac:dyDescent="0.2">
      <c r="A311" s="4" t="s">
        <v>198</v>
      </c>
      <c r="B311" s="22" t="str">
        <f t="shared" si="4"/>
        <v xml:space="preserve">int                     </v>
      </c>
      <c r="C311" t="s">
        <v>339</v>
      </c>
    </row>
    <row r="312" spans="1:3" x14ac:dyDescent="0.2">
      <c r="A312" s="4" t="s">
        <v>0</v>
      </c>
      <c r="B312" s="22" t="str">
        <f t="shared" si="4"/>
        <v xml:space="preserve">bool                    </v>
      </c>
      <c r="C312" t="s">
        <v>169</v>
      </c>
    </row>
    <row r="313" spans="1:3" x14ac:dyDescent="0.2">
      <c r="A313" s="4" t="s">
        <v>198</v>
      </c>
      <c r="B313" s="22" t="str">
        <f t="shared" si="4"/>
        <v xml:space="preserve">int                     </v>
      </c>
      <c r="C313" t="s">
        <v>340</v>
      </c>
    </row>
    <row r="314" spans="1:3" x14ac:dyDescent="0.2">
      <c r="A314" s="4" t="s">
        <v>198</v>
      </c>
      <c r="B314" s="22" t="str">
        <f t="shared" si="4"/>
        <v xml:space="preserve">int                     </v>
      </c>
      <c r="C314" t="s">
        <v>341</v>
      </c>
    </row>
    <row r="315" spans="1:3" x14ac:dyDescent="0.2">
      <c r="A315" s="4" t="s">
        <v>198</v>
      </c>
      <c r="B315" s="22" t="str">
        <f t="shared" si="4"/>
        <v xml:space="preserve">int                     </v>
      </c>
      <c r="C315" t="s">
        <v>342</v>
      </c>
    </row>
    <row r="316" spans="1:3" x14ac:dyDescent="0.2">
      <c r="A316" s="4" t="s">
        <v>198</v>
      </c>
      <c r="B316" s="22" t="str">
        <f t="shared" si="4"/>
        <v xml:space="preserve">int                     </v>
      </c>
      <c r="C316" t="s">
        <v>343</v>
      </c>
    </row>
    <row r="317" spans="1:3" x14ac:dyDescent="0.2">
      <c r="A317" s="4"/>
      <c r="B317" s="22" t="str">
        <f t="shared" si="4"/>
        <v xml:space="preserve">                        </v>
      </c>
      <c r="C317" t="s">
        <v>170</v>
      </c>
    </row>
    <row r="318" spans="1:3" x14ac:dyDescent="0.2">
      <c r="A318" s="4"/>
      <c r="B318" s="22" t="str">
        <f t="shared" si="4"/>
        <v xml:space="preserve">                        </v>
      </c>
      <c r="C318" t="s">
        <v>171</v>
      </c>
    </row>
    <row r="319" spans="1:3" x14ac:dyDescent="0.2">
      <c r="A319" s="4"/>
      <c r="B319" s="22" t="str">
        <f t="shared" si="4"/>
        <v xml:space="preserve">                        </v>
      </c>
      <c r="C319" t="s">
        <v>172</v>
      </c>
    </row>
    <row r="320" spans="1:3" x14ac:dyDescent="0.2">
      <c r="A320" s="4" t="s">
        <v>198</v>
      </c>
      <c r="B320" s="22" t="str">
        <f t="shared" si="4"/>
        <v xml:space="preserve">int                     </v>
      </c>
      <c r="C320" t="s">
        <v>344</v>
      </c>
    </row>
    <row r="321" spans="1:3" x14ac:dyDescent="0.2">
      <c r="A321" s="4"/>
      <c r="B321" s="22" t="str">
        <f t="shared" si="4"/>
        <v xml:space="preserve">                        </v>
      </c>
      <c r="C321" t="s">
        <v>173</v>
      </c>
    </row>
    <row r="322" spans="1:3" x14ac:dyDescent="0.2">
      <c r="A322" s="4"/>
      <c r="B322" s="22" t="str">
        <f t="shared" si="4"/>
        <v xml:space="preserve">                        </v>
      </c>
      <c r="C322" t="s">
        <v>174</v>
      </c>
    </row>
    <row r="323" spans="1:3" x14ac:dyDescent="0.2">
      <c r="A323" s="4"/>
      <c r="B323" s="22" t="str">
        <f t="shared" si="4"/>
        <v xml:space="preserve">                        </v>
      </c>
      <c r="C323" t="s">
        <v>175</v>
      </c>
    </row>
    <row r="324" spans="1:3" x14ac:dyDescent="0.2">
      <c r="A324" s="4" t="s">
        <v>198</v>
      </c>
      <c r="B324" s="22" t="str">
        <f t="shared" ref="B324:B355" si="5">A324&amp;REPT(" ",24-LEN(A324))</f>
        <v xml:space="preserve">int                     </v>
      </c>
      <c r="C324" t="s">
        <v>345</v>
      </c>
    </row>
    <row r="325" spans="1:3" x14ac:dyDescent="0.2">
      <c r="A325" s="4" t="s">
        <v>198</v>
      </c>
      <c r="B325" s="22" t="str">
        <f t="shared" si="5"/>
        <v xml:space="preserve">int                     </v>
      </c>
      <c r="C325" t="s">
        <v>346</v>
      </c>
    </row>
    <row r="326" spans="1:3" x14ac:dyDescent="0.2">
      <c r="A326" s="4" t="s">
        <v>198</v>
      </c>
      <c r="B326" s="22" t="str">
        <f t="shared" si="5"/>
        <v xml:space="preserve">int                     </v>
      </c>
      <c r="C326" t="s">
        <v>347</v>
      </c>
    </row>
    <row r="327" spans="1:3" x14ac:dyDescent="0.2">
      <c r="A327" s="4"/>
      <c r="B327" s="22" t="str">
        <f t="shared" si="5"/>
        <v xml:space="preserve">                        </v>
      </c>
      <c r="C327" t="s">
        <v>176</v>
      </c>
    </row>
    <row r="328" spans="1:3" x14ac:dyDescent="0.2">
      <c r="A328" s="4"/>
      <c r="B328" s="22" t="str">
        <f t="shared" si="5"/>
        <v xml:space="preserve">                        </v>
      </c>
      <c r="C328" t="s">
        <v>177</v>
      </c>
    </row>
    <row r="329" spans="1:3" x14ac:dyDescent="0.2">
      <c r="A329" s="4"/>
      <c r="B329" s="22" t="str">
        <f t="shared" si="5"/>
        <v xml:space="preserve">                        </v>
      </c>
      <c r="C329" t="s">
        <v>178</v>
      </c>
    </row>
    <row r="330" spans="1:3" x14ac:dyDescent="0.2">
      <c r="A330" s="4"/>
      <c r="B330" s="22" t="str">
        <f t="shared" si="5"/>
        <v xml:space="preserve">                        </v>
      </c>
      <c r="C330" t="s">
        <v>179</v>
      </c>
    </row>
    <row r="331" spans="1:3" x14ac:dyDescent="0.2">
      <c r="A331" s="4"/>
      <c r="B331" s="22" t="str">
        <f t="shared" si="5"/>
        <v xml:space="preserve">                        </v>
      </c>
      <c r="C331" t="s">
        <v>180</v>
      </c>
    </row>
    <row r="332" spans="1:3" x14ac:dyDescent="0.2">
      <c r="A332" s="4"/>
      <c r="B332" s="22" t="str">
        <f t="shared" si="5"/>
        <v xml:space="preserve">                        </v>
      </c>
      <c r="C332" t="s">
        <v>181</v>
      </c>
    </row>
    <row r="333" spans="1:3" x14ac:dyDescent="0.2">
      <c r="A333" s="4"/>
      <c r="B333" s="22" t="str">
        <f t="shared" si="5"/>
        <v xml:space="preserve">                        </v>
      </c>
      <c r="C333" t="s">
        <v>182</v>
      </c>
    </row>
    <row r="334" spans="1:3" x14ac:dyDescent="0.2">
      <c r="A334" s="4"/>
      <c r="B334" s="22" t="str">
        <f t="shared" si="5"/>
        <v xml:space="preserve">                        </v>
      </c>
      <c r="C334" t="s">
        <v>183</v>
      </c>
    </row>
    <row r="335" spans="1:3" x14ac:dyDescent="0.2">
      <c r="A335" s="4"/>
      <c r="B335" s="22" t="str">
        <f t="shared" si="5"/>
        <v xml:space="preserve">                        </v>
      </c>
      <c r="C335" t="s">
        <v>184</v>
      </c>
    </row>
    <row r="336" spans="1:3" x14ac:dyDescent="0.2">
      <c r="A336" s="4"/>
      <c r="B336" s="22" t="str">
        <f t="shared" si="5"/>
        <v xml:space="preserve">                        </v>
      </c>
      <c r="C336" t="s">
        <v>185</v>
      </c>
    </row>
    <row r="337" spans="1:3" x14ac:dyDescent="0.2">
      <c r="A337" s="4"/>
      <c r="B337" s="22" t="str">
        <f t="shared" si="5"/>
        <v xml:space="preserve">                        </v>
      </c>
      <c r="C337" t="s">
        <v>186</v>
      </c>
    </row>
    <row r="338" spans="1:3" x14ac:dyDescent="0.2">
      <c r="A338" s="4"/>
      <c r="B338" s="22" t="str">
        <f t="shared" si="5"/>
        <v xml:space="preserve">                        </v>
      </c>
      <c r="C338" t="s">
        <v>187</v>
      </c>
    </row>
    <row r="339" spans="1:3" x14ac:dyDescent="0.2">
      <c r="A339" s="4"/>
      <c r="B339" s="22" t="str">
        <f t="shared" si="5"/>
        <v xml:space="preserve">                        </v>
      </c>
      <c r="C339" t="s">
        <v>188</v>
      </c>
    </row>
    <row r="340" spans="1:3" x14ac:dyDescent="0.2">
      <c r="A340" s="4"/>
      <c r="B340" s="22" t="str">
        <f t="shared" si="5"/>
        <v xml:space="preserve">                        </v>
      </c>
      <c r="C340" t="s">
        <v>189</v>
      </c>
    </row>
    <row r="341" spans="1:3" x14ac:dyDescent="0.2">
      <c r="A341" s="4"/>
      <c r="B341" s="22" t="str">
        <f t="shared" si="5"/>
        <v xml:space="preserve">                        </v>
      </c>
      <c r="C341" t="s">
        <v>190</v>
      </c>
    </row>
    <row r="342" spans="1:3" x14ac:dyDescent="0.2">
      <c r="A342" s="4"/>
      <c r="B342" s="22" t="str">
        <f t="shared" si="5"/>
        <v xml:space="preserve">                        </v>
      </c>
      <c r="C342" t="s">
        <v>191</v>
      </c>
    </row>
    <row r="343" spans="1:3" x14ac:dyDescent="0.2">
      <c r="A343" s="4"/>
      <c r="B343" s="22" t="str">
        <f t="shared" si="5"/>
        <v xml:space="preserve">                        </v>
      </c>
      <c r="C343" t="s">
        <v>192</v>
      </c>
    </row>
    <row r="344" spans="1:3" x14ac:dyDescent="0.2">
      <c r="A344" s="4"/>
      <c r="B344" s="22" t="str">
        <f t="shared" si="5"/>
        <v xml:space="preserve">                        </v>
      </c>
      <c r="C344" t="s">
        <v>193</v>
      </c>
    </row>
    <row r="345" spans="1:3" x14ac:dyDescent="0.2">
      <c r="A345" s="4"/>
      <c r="B345" s="22" t="str">
        <f t="shared" si="5"/>
        <v xml:space="preserve">                        </v>
      </c>
      <c r="C345" t="s">
        <v>194</v>
      </c>
    </row>
    <row r="346" spans="1:3" x14ac:dyDescent="0.2">
      <c r="A346" s="4"/>
      <c r="B346" s="22" t="str">
        <f t="shared" si="5"/>
        <v xml:space="preserve">                        </v>
      </c>
      <c r="C346" t="s">
        <v>195</v>
      </c>
    </row>
    <row r="347" spans="1:3" x14ac:dyDescent="0.2">
      <c r="A347" s="4" t="s">
        <v>198</v>
      </c>
      <c r="B347" s="22" t="str">
        <f t="shared" si="5"/>
        <v xml:space="preserve">int                     </v>
      </c>
      <c r="C347" t="s">
        <v>348</v>
      </c>
    </row>
    <row r="348" spans="1:3" x14ac:dyDescent="0.2">
      <c r="A348" s="4" t="s">
        <v>198</v>
      </c>
      <c r="B348" s="22" t="str">
        <f t="shared" si="5"/>
        <v xml:space="preserve">int                     </v>
      </c>
      <c r="C348" t="s">
        <v>349</v>
      </c>
    </row>
    <row r="349" spans="1:3" x14ac:dyDescent="0.2">
      <c r="A349" s="4" t="s">
        <v>198</v>
      </c>
      <c r="B349" s="22" t="str">
        <f t="shared" si="5"/>
        <v xml:space="preserve">int                     </v>
      </c>
      <c r="C349" t="s">
        <v>350</v>
      </c>
    </row>
    <row r="350" spans="1:3" x14ac:dyDescent="0.2">
      <c r="A350" s="4" t="s">
        <v>198</v>
      </c>
      <c r="B350" s="22" t="str">
        <f t="shared" si="5"/>
        <v xml:space="preserve">int                     </v>
      </c>
      <c r="C350" t="s">
        <v>351</v>
      </c>
    </row>
    <row r="351" spans="1:3" x14ac:dyDescent="0.2">
      <c r="A351" s="4" t="s">
        <v>198</v>
      </c>
      <c r="B351" s="22" t="str">
        <f t="shared" si="5"/>
        <v xml:space="preserve">int                     </v>
      </c>
      <c r="C351" t="s">
        <v>352</v>
      </c>
    </row>
    <row r="352" spans="1:3" x14ac:dyDescent="0.2">
      <c r="A352" s="4" t="s">
        <v>198</v>
      </c>
      <c r="B352" s="22" t="str">
        <f t="shared" si="5"/>
        <v xml:space="preserve">int                     </v>
      </c>
      <c r="C352" t="s">
        <v>353</v>
      </c>
    </row>
    <row r="353" spans="1:3" x14ac:dyDescent="0.2">
      <c r="A353" s="4" t="s">
        <v>198</v>
      </c>
      <c r="B353" s="22" t="str">
        <f t="shared" si="5"/>
        <v xml:space="preserve">int                     </v>
      </c>
      <c r="C353" t="s">
        <v>354</v>
      </c>
    </row>
    <row r="354" spans="1:3" x14ac:dyDescent="0.2">
      <c r="A354" s="4" t="s">
        <v>198</v>
      </c>
      <c r="B354" s="22" t="str">
        <f t="shared" si="5"/>
        <v xml:space="preserve">int                     </v>
      </c>
      <c r="C354" t="s">
        <v>355</v>
      </c>
    </row>
    <row r="355" spans="1:3" x14ac:dyDescent="0.2">
      <c r="A355" s="4" t="s">
        <v>198</v>
      </c>
      <c r="B355" s="22" t="str">
        <f t="shared" si="5"/>
        <v xml:space="preserve">int                     </v>
      </c>
      <c r="C355" t="s">
        <v>356</v>
      </c>
    </row>
  </sheetData>
  <autoFilter ref="A2:C2"/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C7" sqref="C7"/>
    </sheetView>
  </sheetViews>
  <sheetFormatPr defaultColWidth="26.1640625" defaultRowHeight="12" x14ac:dyDescent="0.2"/>
  <cols>
    <col min="1" max="1" width="41" bestFit="1" customWidth="1"/>
    <col min="2" max="2" width="34.83203125" bestFit="1" customWidth="1"/>
    <col min="3" max="3" width="38.5" bestFit="1" customWidth="1"/>
    <col min="4" max="4" width="33.6640625" bestFit="1" customWidth="1"/>
    <col min="5" max="5" width="31.5" bestFit="1" customWidth="1"/>
    <col min="6" max="6" width="32.6640625" bestFit="1" customWidth="1"/>
    <col min="7" max="7" width="27.5" bestFit="1" customWidth="1"/>
    <col min="8" max="8" width="29.33203125" bestFit="1" customWidth="1"/>
    <col min="9" max="9" width="24.33203125" bestFit="1" customWidth="1"/>
    <col min="10" max="16" width="22.33203125" customWidth="1"/>
  </cols>
  <sheetData>
    <row r="1" spans="1:9" s="19" customFormat="1" ht="15.75" x14ac:dyDescent="0.25">
      <c r="A1" s="510" t="s">
        <v>963</v>
      </c>
      <c r="B1" s="510"/>
      <c r="C1" s="510"/>
      <c r="D1" s="510"/>
      <c r="E1" s="510"/>
      <c r="F1" s="510"/>
      <c r="G1" s="510"/>
      <c r="H1" s="510"/>
      <c r="I1" s="510"/>
    </row>
    <row r="2" spans="1:9" s="3" customFormat="1" x14ac:dyDescent="0.2">
      <c r="A2" s="12" t="s">
        <v>803</v>
      </c>
      <c r="B2" s="12" t="s">
        <v>803</v>
      </c>
      <c r="C2" s="12" t="s">
        <v>807</v>
      </c>
      <c r="D2" s="12" t="s">
        <v>703</v>
      </c>
      <c r="E2" s="12" t="s">
        <v>700</v>
      </c>
      <c r="F2" s="12" t="s">
        <v>795</v>
      </c>
      <c r="G2" s="12" t="s">
        <v>804</v>
      </c>
      <c r="H2" s="12" t="s">
        <v>805</v>
      </c>
      <c r="I2" s="12" t="s">
        <v>806</v>
      </c>
    </row>
    <row r="3" spans="1:9" x14ac:dyDescent="0.2">
      <c r="A3" t="s">
        <v>808</v>
      </c>
      <c r="B3" t="s">
        <v>847</v>
      </c>
      <c r="C3" t="s">
        <v>393</v>
      </c>
      <c r="D3" t="s">
        <v>704</v>
      </c>
      <c r="E3" t="s">
        <v>741</v>
      </c>
      <c r="F3" t="s">
        <v>772</v>
      </c>
      <c r="G3" t="s">
        <v>867</v>
      </c>
      <c r="H3" t="s">
        <v>881</v>
      </c>
      <c r="I3" t="s">
        <v>885</v>
      </c>
    </row>
    <row r="4" spans="1:9" x14ac:dyDescent="0.2">
      <c r="A4" t="s">
        <v>809</v>
      </c>
      <c r="B4" t="s">
        <v>848</v>
      </c>
      <c r="C4" t="s">
        <v>399</v>
      </c>
      <c r="D4" t="s">
        <v>705</v>
      </c>
      <c r="E4" t="s">
        <v>742</v>
      </c>
      <c r="F4" t="s">
        <v>773</v>
      </c>
      <c r="G4" t="s">
        <v>868</v>
      </c>
      <c r="H4" t="s">
        <v>882</v>
      </c>
      <c r="I4" t="s">
        <v>886</v>
      </c>
    </row>
    <row r="5" spans="1:9" x14ac:dyDescent="0.2">
      <c r="A5" t="s">
        <v>810</v>
      </c>
      <c r="B5" t="s">
        <v>849</v>
      </c>
      <c r="C5" t="s">
        <v>415</v>
      </c>
      <c r="D5" t="s">
        <v>706</v>
      </c>
      <c r="E5" t="s">
        <v>743</v>
      </c>
      <c r="F5" t="s">
        <v>774</v>
      </c>
      <c r="G5" t="s">
        <v>869</v>
      </c>
      <c r="H5" t="s">
        <v>836</v>
      </c>
      <c r="I5" t="s">
        <v>887</v>
      </c>
    </row>
    <row r="6" spans="1:9" x14ac:dyDescent="0.2">
      <c r="A6" t="s">
        <v>811</v>
      </c>
      <c r="B6" t="s">
        <v>850</v>
      </c>
      <c r="C6" t="s">
        <v>419</v>
      </c>
      <c r="D6" s="20" t="s">
        <v>707</v>
      </c>
      <c r="E6" t="s">
        <v>744</v>
      </c>
      <c r="F6" t="s">
        <v>775</v>
      </c>
      <c r="G6" t="s">
        <v>770</v>
      </c>
      <c r="H6" t="s">
        <v>849</v>
      </c>
      <c r="I6" t="s">
        <v>888</v>
      </c>
    </row>
    <row r="7" spans="1:9" x14ac:dyDescent="0.2">
      <c r="A7" t="s">
        <v>812</v>
      </c>
      <c r="B7" t="s">
        <v>851</v>
      </c>
      <c r="C7" t="s">
        <v>443</v>
      </c>
      <c r="D7" s="20" t="s">
        <v>708</v>
      </c>
      <c r="E7" t="s">
        <v>745</v>
      </c>
      <c r="F7" t="s">
        <v>776</v>
      </c>
      <c r="G7" t="s">
        <v>870</v>
      </c>
      <c r="H7" t="s">
        <v>850</v>
      </c>
      <c r="I7" t="s">
        <v>889</v>
      </c>
    </row>
    <row r="8" spans="1:9" x14ac:dyDescent="0.2">
      <c r="A8" t="s">
        <v>813</v>
      </c>
      <c r="B8" t="s">
        <v>852</v>
      </c>
      <c r="C8" t="s">
        <v>892</v>
      </c>
      <c r="D8" s="20" t="s">
        <v>709</v>
      </c>
      <c r="E8" t="s">
        <v>746</v>
      </c>
      <c r="F8" t="s">
        <v>777</v>
      </c>
      <c r="G8" t="s">
        <v>871</v>
      </c>
      <c r="H8" t="s">
        <v>851</v>
      </c>
      <c r="I8" t="s">
        <v>890</v>
      </c>
    </row>
    <row r="9" spans="1:9" x14ac:dyDescent="0.2">
      <c r="A9" t="s">
        <v>814</v>
      </c>
      <c r="B9" t="s">
        <v>759</v>
      </c>
      <c r="C9" t="s">
        <v>482</v>
      </c>
      <c r="D9" s="20" t="s">
        <v>710</v>
      </c>
      <c r="E9" t="s">
        <v>747</v>
      </c>
      <c r="F9" t="s">
        <v>778</v>
      </c>
      <c r="G9" t="s">
        <v>872</v>
      </c>
      <c r="H9" t="s">
        <v>883</v>
      </c>
      <c r="I9" t="s">
        <v>891</v>
      </c>
    </row>
    <row r="10" spans="1:9" x14ac:dyDescent="0.2">
      <c r="A10" t="s">
        <v>815</v>
      </c>
      <c r="B10" t="s">
        <v>760</v>
      </c>
      <c r="C10" t="s">
        <v>893</v>
      </c>
      <c r="D10" s="20" t="s">
        <v>711</v>
      </c>
      <c r="E10" t="s">
        <v>748</v>
      </c>
      <c r="F10" t="s">
        <v>779</v>
      </c>
      <c r="G10" t="s">
        <v>873</v>
      </c>
      <c r="H10" t="s">
        <v>785</v>
      </c>
    </row>
    <row r="11" spans="1:9" x14ac:dyDescent="0.2">
      <c r="A11" t="s">
        <v>816</v>
      </c>
      <c r="B11" t="s">
        <v>853</v>
      </c>
      <c r="C11" t="s">
        <v>523</v>
      </c>
      <c r="D11" s="20" t="s">
        <v>712</v>
      </c>
      <c r="E11" t="s">
        <v>749</v>
      </c>
      <c r="F11" t="s">
        <v>780</v>
      </c>
      <c r="G11" t="s">
        <v>874</v>
      </c>
      <c r="H11" t="s">
        <v>884</v>
      </c>
    </row>
    <row r="12" spans="1:9" x14ac:dyDescent="0.2">
      <c r="A12" t="s">
        <v>817</v>
      </c>
      <c r="B12" t="s">
        <v>854</v>
      </c>
      <c r="C12" t="s">
        <v>527</v>
      </c>
      <c r="D12" s="20" t="s">
        <v>713</v>
      </c>
      <c r="E12" t="s">
        <v>750</v>
      </c>
      <c r="F12" t="s">
        <v>781</v>
      </c>
      <c r="G12" t="s">
        <v>875</v>
      </c>
    </row>
    <row r="13" spans="1:9" x14ac:dyDescent="0.2">
      <c r="A13" t="s">
        <v>818</v>
      </c>
      <c r="B13" t="s">
        <v>855</v>
      </c>
      <c r="C13" t="s">
        <v>532</v>
      </c>
      <c r="D13" s="20" t="s">
        <v>714</v>
      </c>
      <c r="E13" t="s">
        <v>751</v>
      </c>
      <c r="F13" t="s">
        <v>782</v>
      </c>
      <c r="G13" t="s">
        <v>876</v>
      </c>
    </row>
    <row r="14" spans="1:9" x14ac:dyDescent="0.2">
      <c r="A14" t="s">
        <v>819</v>
      </c>
      <c r="B14" t="s">
        <v>856</v>
      </c>
      <c r="C14" t="s">
        <v>540</v>
      </c>
      <c r="D14" t="s">
        <v>715</v>
      </c>
      <c r="E14" t="s">
        <v>752</v>
      </c>
      <c r="F14" t="s">
        <v>783</v>
      </c>
      <c r="G14" t="s">
        <v>877</v>
      </c>
    </row>
    <row r="15" spans="1:9" x14ac:dyDescent="0.2">
      <c r="A15" t="s">
        <v>820</v>
      </c>
      <c r="B15" t="s">
        <v>857</v>
      </c>
      <c r="C15" t="s">
        <v>549</v>
      </c>
      <c r="D15" s="21" t="s">
        <v>716</v>
      </c>
      <c r="E15" t="s">
        <v>753</v>
      </c>
      <c r="F15" t="s">
        <v>784</v>
      </c>
      <c r="G15" t="s">
        <v>878</v>
      </c>
    </row>
    <row r="16" spans="1:9" x14ac:dyDescent="0.2">
      <c r="A16" t="s">
        <v>821</v>
      </c>
      <c r="B16" t="s">
        <v>858</v>
      </c>
      <c r="C16" t="s">
        <v>550</v>
      </c>
      <c r="D16" s="21" t="s">
        <v>717</v>
      </c>
      <c r="E16" t="s">
        <v>754</v>
      </c>
      <c r="F16" t="s">
        <v>785</v>
      </c>
      <c r="G16" t="s">
        <v>879</v>
      </c>
    </row>
    <row r="17" spans="1:9" x14ac:dyDescent="0.2">
      <c r="A17" t="s">
        <v>822</v>
      </c>
      <c r="B17" t="s">
        <v>859</v>
      </c>
      <c r="C17" t="s">
        <v>564</v>
      </c>
      <c r="D17" s="21" t="s">
        <v>718</v>
      </c>
      <c r="E17" t="s">
        <v>755</v>
      </c>
      <c r="F17" t="s">
        <v>786</v>
      </c>
      <c r="G17" t="s">
        <v>880</v>
      </c>
    </row>
    <row r="18" spans="1:9" x14ac:dyDescent="0.2">
      <c r="A18" t="s">
        <v>823</v>
      </c>
      <c r="B18" t="s">
        <v>860</v>
      </c>
      <c r="C18" t="s">
        <v>568</v>
      </c>
      <c r="D18" s="21" t="s">
        <v>719</v>
      </c>
      <c r="E18" t="s">
        <v>756</v>
      </c>
      <c r="F18" t="s">
        <v>787</v>
      </c>
    </row>
    <row r="19" spans="1:9" x14ac:dyDescent="0.2">
      <c r="A19" t="s">
        <v>824</v>
      </c>
      <c r="B19" t="s">
        <v>785</v>
      </c>
      <c r="C19" t="s">
        <v>569</v>
      </c>
      <c r="D19" s="21" t="s">
        <v>720</v>
      </c>
      <c r="E19" t="s">
        <v>757</v>
      </c>
      <c r="F19" t="s">
        <v>788</v>
      </c>
    </row>
    <row r="20" spans="1:9" x14ac:dyDescent="0.2">
      <c r="A20" t="s">
        <v>825</v>
      </c>
      <c r="B20" t="s">
        <v>861</v>
      </c>
      <c r="C20" t="s">
        <v>570</v>
      </c>
      <c r="D20" s="21" t="s">
        <v>721</v>
      </c>
      <c r="E20" t="s">
        <v>758</v>
      </c>
    </row>
    <row r="21" spans="1:9" x14ac:dyDescent="0.2">
      <c r="A21" t="s">
        <v>826</v>
      </c>
      <c r="B21" t="s">
        <v>862</v>
      </c>
      <c r="C21" t="s">
        <v>571</v>
      </c>
      <c r="D21" s="21" t="s">
        <v>722</v>
      </c>
      <c r="E21" t="s">
        <v>759</v>
      </c>
      <c r="F21" s="12" t="s">
        <v>794</v>
      </c>
      <c r="G21" s="12" t="s">
        <v>793</v>
      </c>
      <c r="H21" s="12" t="s">
        <v>796</v>
      </c>
      <c r="I21" s="12" t="s">
        <v>797</v>
      </c>
    </row>
    <row r="22" spans="1:9" x14ac:dyDescent="0.2">
      <c r="A22" t="s">
        <v>827</v>
      </c>
      <c r="B22" t="s">
        <v>863</v>
      </c>
      <c r="C22" t="s">
        <v>572</v>
      </c>
      <c r="D22" s="21" t="s">
        <v>723</v>
      </c>
      <c r="E22" t="s">
        <v>760</v>
      </c>
      <c r="F22" t="s">
        <v>789</v>
      </c>
      <c r="G22" t="s">
        <v>792</v>
      </c>
      <c r="H22" t="s">
        <v>798</v>
      </c>
      <c r="I22" t="s">
        <v>801</v>
      </c>
    </row>
    <row r="23" spans="1:9" x14ac:dyDescent="0.2">
      <c r="A23" t="s">
        <v>828</v>
      </c>
      <c r="B23" t="s">
        <v>864</v>
      </c>
      <c r="C23" t="s">
        <v>573</v>
      </c>
      <c r="D23" s="21" t="s">
        <v>724</v>
      </c>
      <c r="E23" t="s">
        <v>761</v>
      </c>
      <c r="F23" t="s">
        <v>790</v>
      </c>
      <c r="H23" t="s">
        <v>799</v>
      </c>
      <c r="I23" t="s">
        <v>802</v>
      </c>
    </row>
    <row r="24" spans="1:9" x14ac:dyDescent="0.2">
      <c r="A24" t="s">
        <v>829</v>
      </c>
      <c r="B24" t="s">
        <v>865</v>
      </c>
      <c r="C24" t="s">
        <v>574</v>
      </c>
      <c r="D24" s="21" t="s">
        <v>725</v>
      </c>
      <c r="E24" t="s">
        <v>762</v>
      </c>
      <c r="F24" t="s">
        <v>791</v>
      </c>
      <c r="H24" t="s">
        <v>800</v>
      </c>
    </row>
    <row r="25" spans="1:9" x14ac:dyDescent="0.2">
      <c r="A25" t="s">
        <v>830</v>
      </c>
      <c r="B25" t="s">
        <v>866</v>
      </c>
      <c r="C25" t="s">
        <v>575</v>
      </c>
      <c r="D25" s="21" t="s">
        <v>726</v>
      </c>
      <c r="E25" t="s">
        <v>763</v>
      </c>
    </row>
    <row r="26" spans="1:9" x14ac:dyDescent="0.2">
      <c r="A26" t="s">
        <v>831</v>
      </c>
      <c r="C26" t="s">
        <v>576</v>
      </c>
      <c r="D26" s="21" t="s">
        <v>727</v>
      </c>
      <c r="E26" t="s">
        <v>764</v>
      </c>
    </row>
    <row r="27" spans="1:9" x14ac:dyDescent="0.2">
      <c r="A27" t="s">
        <v>832</v>
      </c>
      <c r="C27" t="s">
        <v>577</v>
      </c>
      <c r="D27" s="21" t="s">
        <v>728</v>
      </c>
      <c r="E27" t="s">
        <v>765</v>
      </c>
    </row>
    <row r="28" spans="1:9" x14ac:dyDescent="0.2">
      <c r="A28" t="s">
        <v>833</v>
      </c>
      <c r="C28" t="s">
        <v>894</v>
      </c>
      <c r="D28" s="21" t="s">
        <v>729</v>
      </c>
      <c r="E28" t="s">
        <v>766</v>
      </c>
      <c r="F28" s="12" t="s">
        <v>701</v>
      </c>
      <c r="G28" s="12" t="s">
        <v>702</v>
      </c>
      <c r="I28" s="2" t="s">
        <v>964</v>
      </c>
    </row>
    <row r="29" spans="1:9" x14ac:dyDescent="0.2">
      <c r="A29" t="s">
        <v>834</v>
      </c>
      <c r="C29" t="s">
        <v>578</v>
      </c>
      <c r="D29" s="21" t="s">
        <v>730</v>
      </c>
      <c r="E29" t="s">
        <v>767</v>
      </c>
      <c r="F29" t="s">
        <v>770</v>
      </c>
      <c r="G29" t="s">
        <v>739</v>
      </c>
      <c r="I29" t="s">
        <v>697</v>
      </c>
    </row>
    <row r="30" spans="1:9" x14ac:dyDescent="0.2">
      <c r="A30" t="s">
        <v>835</v>
      </c>
      <c r="C30" t="s">
        <v>594</v>
      </c>
      <c r="D30" s="21" t="s">
        <v>731</v>
      </c>
      <c r="E30" t="s">
        <v>768</v>
      </c>
      <c r="F30" t="s">
        <v>771</v>
      </c>
      <c r="G30" t="s">
        <v>740</v>
      </c>
      <c r="I30" t="s">
        <v>698</v>
      </c>
    </row>
    <row r="31" spans="1:9" x14ac:dyDescent="0.2">
      <c r="A31" t="s">
        <v>836</v>
      </c>
      <c r="C31" t="s">
        <v>604</v>
      </c>
      <c r="D31" s="21" t="s">
        <v>732</v>
      </c>
      <c r="E31" t="s">
        <v>769</v>
      </c>
      <c r="I31" t="s">
        <v>699</v>
      </c>
    </row>
    <row r="32" spans="1:9" x14ac:dyDescent="0.2">
      <c r="A32" t="s">
        <v>837</v>
      </c>
      <c r="C32" t="s">
        <v>616</v>
      </c>
      <c r="D32" s="21" t="s">
        <v>733</v>
      </c>
    </row>
    <row r="33" spans="1:4" x14ac:dyDescent="0.2">
      <c r="A33" t="s">
        <v>838</v>
      </c>
      <c r="C33" t="s">
        <v>618</v>
      </c>
      <c r="D33" s="21" t="s">
        <v>734</v>
      </c>
    </row>
    <row r="34" spans="1:4" x14ac:dyDescent="0.2">
      <c r="A34" t="s">
        <v>770</v>
      </c>
      <c r="C34" t="s">
        <v>650</v>
      </c>
      <c r="D34" s="21" t="s">
        <v>735</v>
      </c>
    </row>
    <row r="35" spans="1:4" x14ac:dyDescent="0.2">
      <c r="A35" t="s">
        <v>839</v>
      </c>
      <c r="C35" t="s">
        <v>174</v>
      </c>
      <c r="D35" s="21" t="s">
        <v>736</v>
      </c>
    </row>
    <row r="36" spans="1:4" x14ac:dyDescent="0.2">
      <c r="A36" t="s">
        <v>840</v>
      </c>
      <c r="C36" t="s">
        <v>175</v>
      </c>
      <c r="D36" s="21" t="s">
        <v>737</v>
      </c>
    </row>
    <row r="37" spans="1:4" x14ac:dyDescent="0.2">
      <c r="A37" t="s">
        <v>841</v>
      </c>
      <c r="C37" t="s">
        <v>677</v>
      </c>
      <c r="D37" s="21" t="s">
        <v>738</v>
      </c>
    </row>
    <row r="38" spans="1:4" x14ac:dyDescent="0.2">
      <c r="A38" t="s">
        <v>842</v>
      </c>
      <c r="C38" t="s">
        <v>689</v>
      </c>
    </row>
    <row r="39" spans="1:4" x14ac:dyDescent="0.2">
      <c r="A39" t="s">
        <v>843</v>
      </c>
      <c r="C39" t="s">
        <v>690</v>
      </c>
    </row>
    <row r="40" spans="1:4" x14ac:dyDescent="0.2">
      <c r="A40" t="s">
        <v>844</v>
      </c>
      <c r="C40" t="s">
        <v>691</v>
      </c>
    </row>
    <row r="41" spans="1:4" x14ac:dyDescent="0.2">
      <c r="A41" t="s">
        <v>845</v>
      </c>
      <c r="C41" t="s">
        <v>692</v>
      </c>
    </row>
    <row r="42" spans="1:4" x14ac:dyDescent="0.2">
      <c r="A42" t="s">
        <v>846</v>
      </c>
      <c r="C42" t="s">
        <v>695</v>
      </c>
    </row>
    <row r="43" spans="1:4" x14ac:dyDescent="0.2">
      <c r="C43" s="23" t="s">
        <v>555</v>
      </c>
    </row>
  </sheetData>
  <mergeCells count="1">
    <mergeCell ref="A1:I1"/>
  </mergeCells>
  <conditionalFormatting sqref="C3:I5 A66:XFD1048576 A3:B25 A2:I2 B44:XFD65 B43 J40:XFD43 C6:XFD25 A40:C42 Q2:XFD5 A26:XFD39 D43:E43">
    <cfRule type="beginsWith" dxfId="3" priority="1" operator="beginsWith" text="Is">
      <formula>LEFT(A2,LEN("Is"))="Is"</formula>
    </cfRule>
    <cfRule type="beginsWith" dxfId="2" priority="3" operator="beginsWith" text="Set">
      <formula>LEFT(A2,LEN("Set"))="Set"</formula>
    </cfRule>
    <cfRule type="beginsWith" dxfId="1" priority="4" operator="beginsWith" text="Get">
      <formula>LEFT(A2,LEN("Get"))="Get"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77"/>
  <sheetViews>
    <sheetView zoomScaleNormal="100" workbookViewId="0">
      <selection activeCell="B37" sqref="B37"/>
    </sheetView>
  </sheetViews>
  <sheetFormatPr defaultRowHeight="12" x14ac:dyDescent="0.2"/>
  <cols>
    <col min="1" max="1" width="3.83203125" customWidth="1"/>
    <col min="2" max="4" width="28.5" customWidth="1"/>
    <col min="5" max="11" width="26.33203125" customWidth="1"/>
    <col min="13" max="19" width="25.5" customWidth="1"/>
    <col min="21" max="22" width="31.1640625" customWidth="1"/>
    <col min="23" max="23" width="4.83203125" customWidth="1"/>
    <col min="24" max="24" width="3.5" customWidth="1"/>
    <col min="25" max="25" width="35.6640625" bestFit="1" customWidth="1"/>
    <col min="26" max="26" width="38.5" bestFit="1" customWidth="1"/>
  </cols>
  <sheetData>
    <row r="2" spans="2:26" s="14" customFormat="1" ht="18.75" x14ac:dyDescent="0.3">
      <c r="B2" s="511" t="s">
        <v>929</v>
      </c>
      <c r="C2" s="512"/>
      <c r="D2" s="512"/>
      <c r="E2" s="512"/>
      <c r="F2" s="512"/>
      <c r="G2" s="512"/>
      <c r="H2" s="512"/>
      <c r="I2" s="512"/>
      <c r="J2" s="512"/>
      <c r="K2" s="513"/>
      <c r="M2" s="511" t="s">
        <v>696</v>
      </c>
      <c r="N2" s="512"/>
      <c r="O2" s="512"/>
      <c r="P2" s="512"/>
      <c r="Q2" s="512"/>
      <c r="R2" s="512"/>
      <c r="S2" s="512"/>
      <c r="T2" s="512"/>
      <c r="U2" s="512"/>
      <c r="V2" s="512"/>
      <c r="W2" s="512"/>
      <c r="X2" s="512"/>
      <c r="Y2" s="512"/>
      <c r="Z2" s="513"/>
    </row>
    <row r="3" spans="2:26" s="8" customFormat="1" x14ac:dyDescent="0.2">
      <c r="B3" s="9" t="s">
        <v>931</v>
      </c>
      <c r="C3" s="10" t="s">
        <v>931</v>
      </c>
      <c r="D3" s="10" t="s">
        <v>931</v>
      </c>
      <c r="E3" s="10" t="s">
        <v>943</v>
      </c>
      <c r="F3" s="10" t="s">
        <v>944</v>
      </c>
      <c r="G3" s="10" t="s">
        <v>945</v>
      </c>
      <c r="H3" s="10" t="s">
        <v>951</v>
      </c>
      <c r="I3" s="10" t="s">
        <v>946</v>
      </c>
      <c r="J3" s="10" t="s">
        <v>80</v>
      </c>
      <c r="K3" s="11" t="s">
        <v>960</v>
      </c>
      <c r="M3" s="514" t="s">
        <v>961</v>
      </c>
      <c r="N3" s="515"/>
      <c r="O3" s="515"/>
      <c r="P3" s="515"/>
      <c r="Q3" s="515"/>
      <c r="R3" s="515"/>
      <c r="S3" s="516"/>
      <c r="U3" s="12" t="s">
        <v>930</v>
      </c>
      <c r="V3" s="12" t="s">
        <v>1013</v>
      </c>
      <c r="W3" s="13"/>
      <c r="X3" s="12"/>
      <c r="Y3" s="517" t="s">
        <v>962</v>
      </c>
      <c r="Z3" s="518"/>
    </row>
    <row r="4" spans="2:26" x14ac:dyDescent="0.2">
      <c r="B4" s="18" t="s">
        <v>381</v>
      </c>
      <c r="C4" t="s">
        <v>516</v>
      </c>
      <c r="D4" s="18" t="s">
        <v>654</v>
      </c>
      <c r="E4" t="s">
        <v>391</v>
      </c>
      <c r="F4" s="17" t="s">
        <v>382</v>
      </c>
      <c r="G4" t="s">
        <v>414</v>
      </c>
      <c r="H4" s="18" t="s">
        <v>395</v>
      </c>
      <c r="I4" t="s">
        <v>412</v>
      </c>
      <c r="J4" s="18" t="s">
        <v>933</v>
      </c>
      <c r="K4" t="s">
        <v>457</v>
      </c>
      <c r="M4" s="18" t="s">
        <v>381</v>
      </c>
      <c r="N4" t="s">
        <v>431</v>
      </c>
      <c r="O4" s="18" t="s">
        <v>480</v>
      </c>
      <c r="P4" t="s">
        <v>932</v>
      </c>
      <c r="Q4" s="18" t="s">
        <v>580</v>
      </c>
      <c r="R4" t="s">
        <v>630</v>
      </c>
      <c r="S4" s="18" t="s">
        <v>676</v>
      </c>
      <c r="U4" t="s">
        <v>1011</v>
      </c>
      <c r="V4" t="s">
        <v>1011</v>
      </c>
      <c r="X4" s="4" t="s">
        <v>381</v>
      </c>
      <c r="Y4" t="str">
        <f t="shared" ref="Y4:Y20" si="0">U5&amp;REPT(" ",36-LEN(U5))</f>
        <v xml:space="preserve">AirSweepCombatMod                   </v>
      </c>
      <c r="Z4" t="s">
        <v>541</v>
      </c>
    </row>
    <row r="5" spans="2:26" x14ac:dyDescent="0.2">
      <c r="B5" s="18" t="s">
        <v>384</v>
      </c>
      <c r="C5" t="s">
        <v>517</v>
      </c>
      <c r="D5" s="18" t="s">
        <v>655</v>
      </c>
      <c r="E5" t="s">
        <v>392</v>
      </c>
      <c r="F5" s="17" t="s">
        <v>383</v>
      </c>
      <c r="G5" t="s">
        <v>448</v>
      </c>
      <c r="H5" s="18" t="s">
        <v>396</v>
      </c>
      <c r="I5" t="s">
        <v>443</v>
      </c>
      <c r="J5" s="18" t="s">
        <v>492</v>
      </c>
      <c r="K5" t="s">
        <v>459</v>
      </c>
      <c r="M5" s="18" t="s">
        <v>382</v>
      </c>
      <c r="N5" t="s">
        <v>432</v>
      </c>
      <c r="O5" s="18" t="s">
        <v>481</v>
      </c>
      <c r="P5" t="s">
        <v>933</v>
      </c>
      <c r="Q5" s="18" t="s">
        <v>581</v>
      </c>
      <c r="R5" t="s">
        <v>631</v>
      </c>
      <c r="S5" s="18" t="s">
        <v>677</v>
      </c>
      <c r="U5" t="s">
        <v>381</v>
      </c>
      <c r="V5" t="s">
        <v>381</v>
      </c>
      <c r="X5" s="4" t="s">
        <v>382</v>
      </c>
      <c r="Y5" t="str">
        <f t="shared" si="0"/>
        <v xml:space="preserve">At                                  </v>
      </c>
      <c r="Z5" t="s">
        <v>542</v>
      </c>
    </row>
    <row r="6" spans="2:26" x14ac:dyDescent="0.2">
      <c r="B6" s="18" t="s">
        <v>385</v>
      </c>
      <c r="C6" t="s">
        <v>518</v>
      </c>
      <c r="D6" s="18" t="s">
        <v>659</v>
      </c>
      <c r="E6" t="s">
        <v>402</v>
      </c>
      <c r="F6" s="17" t="s">
        <v>474</v>
      </c>
      <c r="G6" t="s">
        <v>471</v>
      </c>
      <c r="H6" s="18" t="s">
        <v>397</v>
      </c>
      <c r="I6" t="s">
        <v>449</v>
      </c>
      <c r="J6" s="18" t="s">
        <v>937</v>
      </c>
      <c r="K6" t="s">
        <v>467</v>
      </c>
      <c r="M6" s="18" t="s">
        <v>383</v>
      </c>
      <c r="N6" t="s">
        <v>433</v>
      </c>
      <c r="O6" s="18" t="s">
        <v>482</v>
      </c>
      <c r="P6" t="s">
        <v>934</v>
      </c>
      <c r="Q6" s="18" t="s">
        <v>582</v>
      </c>
      <c r="R6" t="s">
        <v>632</v>
      </c>
      <c r="S6" s="18" t="s">
        <v>678</v>
      </c>
      <c r="U6" t="s">
        <v>382</v>
      </c>
      <c r="V6" t="s">
        <v>382</v>
      </c>
      <c r="X6" s="4" t="s">
        <v>383</v>
      </c>
      <c r="Y6" t="str">
        <f t="shared" si="0"/>
        <v xml:space="preserve">AtPlot                              </v>
      </c>
      <c r="Z6" t="s">
        <v>543</v>
      </c>
    </row>
    <row r="7" spans="2:26" x14ac:dyDescent="0.2">
      <c r="B7" s="18" t="s">
        <v>386</v>
      </c>
      <c r="C7" t="s">
        <v>519</v>
      </c>
      <c r="D7" s="18" t="s">
        <v>660</v>
      </c>
      <c r="E7" t="s">
        <v>403</v>
      </c>
      <c r="F7" s="17" t="s">
        <v>526</v>
      </c>
      <c r="G7" t="s">
        <v>488</v>
      </c>
      <c r="H7" s="18" t="s">
        <v>481</v>
      </c>
      <c r="I7" t="s">
        <v>450</v>
      </c>
      <c r="J7" s="18" t="s">
        <v>938</v>
      </c>
      <c r="K7" t="s">
        <v>470</v>
      </c>
      <c r="M7" s="18" t="s">
        <v>384</v>
      </c>
      <c r="N7" t="s">
        <v>434</v>
      </c>
      <c r="O7" s="18" t="s">
        <v>483</v>
      </c>
      <c r="P7" t="s">
        <v>935</v>
      </c>
      <c r="Q7" s="18" t="s">
        <v>583</v>
      </c>
      <c r="R7" t="s">
        <v>633</v>
      </c>
      <c r="S7" s="18" t="s">
        <v>679</v>
      </c>
      <c r="U7" t="s">
        <v>383</v>
      </c>
      <c r="V7" t="s">
        <v>383</v>
      </c>
      <c r="X7" s="4" t="s">
        <v>384</v>
      </c>
      <c r="Y7" t="str">
        <f t="shared" si="0"/>
        <v xml:space="preserve">AttackFortifiedModifier             </v>
      </c>
      <c r="Z7" t="s">
        <v>544</v>
      </c>
    </row>
    <row r="8" spans="2:26" x14ac:dyDescent="0.2">
      <c r="B8" s="18" t="s">
        <v>389</v>
      </c>
      <c r="C8" t="s">
        <v>520</v>
      </c>
      <c r="D8" s="18" t="s">
        <v>661</v>
      </c>
      <c r="E8" t="s">
        <v>406</v>
      </c>
      <c r="F8" s="17" t="s">
        <v>553</v>
      </c>
      <c r="G8" t="s">
        <v>489</v>
      </c>
      <c r="H8" s="18" t="s">
        <v>400</v>
      </c>
      <c r="I8" t="s">
        <v>456</v>
      </c>
      <c r="J8" s="18" t="s">
        <v>547</v>
      </c>
      <c r="K8" t="s">
        <v>502</v>
      </c>
      <c r="M8" s="18" t="s">
        <v>385</v>
      </c>
      <c r="N8" t="s">
        <v>435</v>
      </c>
      <c r="O8" s="18" t="s">
        <v>484</v>
      </c>
      <c r="P8" t="s">
        <v>936</v>
      </c>
      <c r="Q8" s="18" t="s">
        <v>584</v>
      </c>
      <c r="R8" t="s">
        <v>634</v>
      </c>
      <c r="S8" s="18" t="s">
        <v>680</v>
      </c>
      <c r="U8" t="s">
        <v>384</v>
      </c>
      <c r="V8" t="s">
        <v>384</v>
      </c>
      <c r="X8" s="4" t="s">
        <v>385</v>
      </c>
      <c r="Y8" t="str">
        <f t="shared" si="0"/>
        <v xml:space="preserve">AttackWoundedModifier               </v>
      </c>
      <c r="Z8" t="s">
        <v>545</v>
      </c>
    </row>
    <row r="9" spans="2:26" x14ac:dyDescent="0.2">
      <c r="B9" s="18" t="s">
        <v>390</v>
      </c>
      <c r="C9" t="s">
        <v>521</v>
      </c>
      <c r="D9" s="18" t="s">
        <v>662</v>
      </c>
      <c r="E9" t="s">
        <v>407</v>
      </c>
      <c r="F9" s="17" t="s">
        <v>555</v>
      </c>
      <c r="G9" t="s">
        <v>503</v>
      </c>
      <c r="H9" s="18" t="s">
        <v>650</v>
      </c>
      <c r="I9" t="s">
        <v>462</v>
      </c>
      <c r="J9" s="18" t="s">
        <v>548</v>
      </c>
      <c r="K9" t="s">
        <v>932</v>
      </c>
      <c r="M9" s="18" t="s">
        <v>386</v>
      </c>
      <c r="N9" t="s">
        <v>436</v>
      </c>
      <c r="O9" s="18" t="s">
        <v>485</v>
      </c>
      <c r="P9" t="s">
        <v>937</v>
      </c>
      <c r="Q9" s="18" t="s">
        <v>585</v>
      </c>
      <c r="R9" t="s">
        <v>635</v>
      </c>
      <c r="S9" s="18" t="s">
        <v>681</v>
      </c>
      <c r="U9" t="s">
        <v>385</v>
      </c>
      <c r="V9" t="s">
        <v>385</v>
      </c>
      <c r="X9" s="4" t="s">
        <v>386</v>
      </c>
      <c r="Y9" t="str">
        <f t="shared" si="0"/>
        <v xml:space="preserve">AttackXPValue                       </v>
      </c>
      <c r="Z9" t="s">
        <v>546</v>
      </c>
    </row>
    <row r="10" spans="2:26" x14ac:dyDescent="0.2">
      <c r="B10" s="18" t="s">
        <v>409</v>
      </c>
      <c r="C10" t="s">
        <v>522</v>
      </c>
      <c r="D10" s="18" t="s">
        <v>663</v>
      </c>
      <c r="E10" t="s">
        <v>408</v>
      </c>
      <c r="F10" s="17" t="s">
        <v>580</v>
      </c>
      <c r="G10" t="s">
        <v>508</v>
      </c>
      <c r="H10" s="18" t="s">
        <v>695</v>
      </c>
      <c r="I10" t="s">
        <v>494</v>
      </c>
      <c r="J10" s="18" t="s">
        <v>552</v>
      </c>
      <c r="K10" t="s">
        <v>936</v>
      </c>
      <c r="M10" s="18" t="s">
        <v>387</v>
      </c>
      <c r="N10" t="s">
        <v>437</v>
      </c>
      <c r="O10" s="18" t="s">
        <v>486</v>
      </c>
      <c r="P10" t="s">
        <v>938</v>
      </c>
      <c r="Q10" s="18" t="s">
        <v>586</v>
      </c>
      <c r="R10" t="s">
        <v>636</v>
      </c>
      <c r="S10" s="18" t="s">
        <v>682</v>
      </c>
      <c r="U10" t="s">
        <v>386</v>
      </c>
      <c r="V10" t="s">
        <v>386</v>
      </c>
      <c r="X10" s="4" t="s">
        <v>387</v>
      </c>
      <c r="Y10" t="str">
        <f t="shared" si="0"/>
        <v xml:space="preserve">CanAcquirePromotion                 </v>
      </c>
      <c r="Z10" t="s">
        <v>547</v>
      </c>
    </row>
    <row r="11" spans="2:26" x14ac:dyDescent="0.2">
      <c r="B11" s="18" t="s">
        <v>425</v>
      </c>
      <c r="C11" t="s">
        <v>523</v>
      </c>
      <c r="D11" s="18" t="s">
        <v>666</v>
      </c>
      <c r="E11" t="s">
        <v>420</v>
      </c>
      <c r="F11" s="17" t="s">
        <v>581</v>
      </c>
      <c r="G11" t="s">
        <v>514</v>
      </c>
      <c r="H11" s="18"/>
      <c r="I11" t="s">
        <v>495</v>
      </c>
      <c r="J11" s="18" t="s">
        <v>564</v>
      </c>
      <c r="K11" t="s">
        <v>551</v>
      </c>
      <c r="M11" s="18" t="s">
        <v>388</v>
      </c>
      <c r="N11" t="s">
        <v>438</v>
      </c>
      <c r="O11" s="18" t="s">
        <v>487</v>
      </c>
      <c r="P11" t="s">
        <v>939</v>
      </c>
      <c r="Q11" s="18" t="s">
        <v>587</v>
      </c>
      <c r="R11" t="s">
        <v>637</v>
      </c>
      <c r="S11" s="18" t="s">
        <v>683</v>
      </c>
      <c r="U11" t="s">
        <v>387</v>
      </c>
      <c r="V11" t="s">
        <v>387</v>
      </c>
      <c r="X11" s="4" t="s">
        <v>388</v>
      </c>
      <c r="Y11" t="str">
        <f t="shared" si="0"/>
        <v xml:space="preserve">CanAcquirePromotionAny              </v>
      </c>
      <c r="Z11" t="s">
        <v>548</v>
      </c>
    </row>
    <row r="12" spans="2:26" x14ac:dyDescent="0.2">
      <c r="B12" s="18" t="s">
        <v>426</v>
      </c>
      <c r="C12" t="s">
        <v>525</v>
      </c>
      <c r="D12" s="18" t="s">
        <v>667</v>
      </c>
      <c r="E12" t="s">
        <v>421</v>
      </c>
      <c r="F12" s="17" t="s">
        <v>644</v>
      </c>
      <c r="G12" t="s">
        <v>544</v>
      </c>
      <c r="H12" s="18" t="s">
        <v>401</v>
      </c>
      <c r="I12" t="s">
        <v>541</v>
      </c>
      <c r="J12" s="18" t="s">
        <v>566</v>
      </c>
      <c r="K12" t="s">
        <v>554</v>
      </c>
      <c r="M12" s="18" t="s">
        <v>389</v>
      </c>
      <c r="N12" t="s">
        <v>439</v>
      </c>
      <c r="O12" s="18" t="s">
        <v>488</v>
      </c>
      <c r="P12" t="s">
        <v>940</v>
      </c>
      <c r="Q12" s="18" t="s">
        <v>588</v>
      </c>
      <c r="R12" t="s">
        <v>638</v>
      </c>
      <c r="S12" s="18" t="s">
        <v>684</v>
      </c>
      <c r="U12" t="s">
        <v>388</v>
      </c>
      <c r="V12" t="s">
        <v>388</v>
      </c>
      <c r="X12" s="4" t="s">
        <v>389</v>
      </c>
      <c r="Y12" t="str">
        <f t="shared" si="0"/>
        <v xml:space="preserve">CanAirAttack                        </v>
      </c>
      <c r="Z12" t="s">
        <v>549</v>
      </c>
    </row>
    <row r="13" spans="2:26" x14ac:dyDescent="0.2">
      <c r="B13" s="18" t="s">
        <v>429</v>
      </c>
      <c r="C13" t="s">
        <v>527</v>
      </c>
      <c r="D13" s="18" t="s">
        <v>668</v>
      </c>
      <c r="E13" t="s">
        <v>422</v>
      </c>
      <c r="F13" s="17" t="s">
        <v>651</v>
      </c>
      <c r="G13" t="s">
        <v>560</v>
      </c>
      <c r="H13" s="18" t="s">
        <v>410</v>
      </c>
      <c r="I13" t="s">
        <v>550</v>
      </c>
      <c r="J13" s="18" t="s">
        <v>571</v>
      </c>
      <c r="K13" t="s">
        <v>561</v>
      </c>
      <c r="M13" s="18" t="s">
        <v>390</v>
      </c>
      <c r="N13" t="s">
        <v>440</v>
      </c>
      <c r="O13" s="18" t="s">
        <v>489</v>
      </c>
      <c r="P13" t="s">
        <v>941</v>
      </c>
      <c r="Q13" s="18" t="s">
        <v>589</v>
      </c>
      <c r="R13" t="s">
        <v>639</v>
      </c>
      <c r="S13" s="18" t="s">
        <v>685</v>
      </c>
      <c r="U13" t="s">
        <v>389</v>
      </c>
      <c r="V13" t="s">
        <v>389</v>
      </c>
      <c r="X13" s="4" t="s">
        <v>390</v>
      </c>
      <c r="Y13" t="str">
        <f t="shared" si="0"/>
        <v xml:space="preserve">CanAirDefend                        </v>
      </c>
      <c r="Z13" t="s">
        <v>550</v>
      </c>
    </row>
    <row r="14" spans="2:26" x14ac:dyDescent="0.2">
      <c r="B14" s="18" t="s">
        <v>431</v>
      </c>
      <c r="C14" t="s">
        <v>528</v>
      </c>
      <c r="D14" s="18" t="s">
        <v>669</v>
      </c>
      <c r="E14" t="s">
        <v>423</v>
      </c>
      <c r="F14" s="17" t="s">
        <v>174</v>
      </c>
      <c r="G14" t="s">
        <v>591</v>
      </c>
      <c r="H14" s="18"/>
      <c r="I14" t="s">
        <v>577</v>
      </c>
      <c r="J14" s="18" t="s">
        <v>572</v>
      </c>
      <c r="K14" t="s">
        <v>562</v>
      </c>
      <c r="M14" s="18" t="s">
        <v>391</v>
      </c>
      <c r="N14" t="s">
        <v>441</v>
      </c>
      <c r="O14" s="18" t="s">
        <v>490</v>
      </c>
      <c r="P14" t="s">
        <v>942</v>
      </c>
      <c r="Q14" s="18" t="s">
        <v>590</v>
      </c>
      <c r="R14" t="s">
        <v>640</v>
      </c>
      <c r="S14" s="18" t="s">
        <v>686</v>
      </c>
      <c r="U14" t="s">
        <v>390</v>
      </c>
      <c r="V14" t="s">
        <v>390</v>
      </c>
      <c r="X14" s="4" t="s">
        <v>391</v>
      </c>
      <c r="Y14" t="str">
        <f t="shared" si="0"/>
        <v xml:space="preserve">CanAirlift                          </v>
      </c>
      <c r="Z14" t="s">
        <v>551</v>
      </c>
    </row>
    <row r="15" spans="2:26" x14ac:dyDescent="0.2">
      <c r="B15" s="18" t="s">
        <v>432</v>
      </c>
      <c r="C15" t="s">
        <v>529</v>
      </c>
      <c r="D15" s="18" t="s">
        <v>670</v>
      </c>
      <c r="E15" t="s">
        <v>424</v>
      </c>
      <c r="F15" s="17" t="s">
        <v>175</v>
      </c>
      <c r="G15" t="s">
        <v>605</v>
      </c>
      <c r="H15" s="18" t="s">
        <v>482</v>
      </c>
      <c r="I15" t="s">
        <v>578</v>
      </c>
      <c r="J15" s="18" t="s">
        <v>576</v>
      </c>
      <c r="K15" t="s">
        <v>595</v>
      </c>
      <c r="M15" s="18" t="s">
        <v>392</v>
      </c>
      <c r="N15" t="s">
        <v>442</v>
      </c>
      <c r="O15" s="18" t="s">
        <v>491</v>
      </c>
      <c r="P15" t="s">
        <v>541</v>
      </c>
      <c r="Q15" s="18" t="s">
        <v>591</v>
      </c>
      <c r="R15" t="s">
        <v>641</v>
      </c>
      <c r="S15" s="18" t="s">
        <v>195</v>
      </c>
      <c r="U15" t="s">
        <v>391</v>
      </c>
      <c r="V15" t="s">
        <v>391</v>
      </c>
      <c r="X15" s="4" t="s">
        <v>392</v>
      </c>
      <c r="Y15" t="str">
        <f t="shared" si="0"/>
        <v xml:space="preserve">CanAirliftAt                        </v>
      </c>
      <c r="Z15" t="s">
        <v>552</v>
      </c>
    </row>
    <row r="16" spans="2:26" x14ac:dyDescent="0.2">
      <c r="B16" s="18" t="s">
        <v>435</v>
      </c>
      <c r="C16" t="s">
        <v>934</v>
      </c>
      <c r="D16" s="18" t="s">
        <v>671</v>
      </c>
      <c r="E16" t="s">
        <v>427</v>
      </c>
      <c r="F16" s="17" t="s">
        <v>686</v>
      </c>
      <c r="G16" t="s">
        <v>621</v>
      </c>
      <c r="H16" s="18" t="s">
        <v>484</v>
      </c>
      <c r="I16" t="s">
        <v>582</v>
      </c>
      <c r="J16" s="18" t="s">
        <v>579</v>
      </c>
      <c r="K16" t="s">
        <v>610</v>
      </c>
      <c r="M16" s="18" t="s">
        <v>393</v>
      </c>
      <c r="N16" t="s">
        <v>443</v>
      </c>
      <c r="O16" s="18" t="s">
        <v>492</v>
      </c>
      <c r="P16" t="s">
        <v>542</v>
      </c>
      <c r="Q16" s="18" t="s">
        <v>592</v>
      </c>
      <c r="R16" t="s">
        <v>642</v>
      </c>
      <c r="S16" s="18" t="s">
        <v>687</v>
      </c>
      <c r="U16" t="s">
        <v>392</v>
      </c>
      <c r="V16" t="s">
        <v>392</v>
      </c>
      <c r="X16" s="4" t="s">
        <v>393</v>
      </c>
      <c r="Y16" t="str">
        <f t="shared" si="0"/>
        <v xml:space="preserve">CanAirPatrol                        </v>
      </c>
      <c r="Z16" t="s">
        <v>553</v>
      </c>
    </row>
    <row r="17" spans="2:26" x14ac:dyDescent="0.2">
      <c r="B17" s="18" t="s">
        <v>436</v>
      </c>
      <c r="C17" t="s">
        <v>940</v>
      </c>
      <c r="D17" s="18" t="s">
        <v>679</v>
      </c>
      <c r="E17" t="s">
        <v>428</v>
      </c>
      <c r="F17" s="17"/>
      <c r="G17" t="s">
        <v>624</v>
      </c>
      <c r="H17" s="18" t="s">
        <v>632</v>
      </c>
      <c r="I17" t="s">
        <v>657</v>
      </c>
      <c r="J17" s="18" t="s">
        <v>623</v>
      </c>
      <c r="K17" t="s">
        <v>615</v>
      </c>
      <c r="M17" s="18" t="s">
        <v>394</v>
      </c>
      <c r="N17" t="s">
        <v>444</v>
      </c>
      <c r="O17" s="18" t="s">
        <v>493</v>
      </c>
      <c r="P17" t="s">
        <v>543</v>
      </c>
      <c r="Q17" s="18" t="s">
        <v>593</v>
      </c>
      <c r="R17" t="s">
        <v>643</v>
      </c>
      <c r="S17" s="18" t="s">
        <v>688</v>
      </c>
      <c r="U17" t="s">
        <v>393</v>
      </c>
      <c r="V17" t="s">
        <v>393</v>
      </c>
      <c r="X17" s="4" t="s">
        <v>394</v>
      </c>
      <c r="Y17" t="str">
        <f t="shared" si="0"/>
        <v xml:space="preserve">CanAutomate                         </v>
      </c>
      <c r="Z17" t="s">
        <v>554</v>
      </c>
    </row>
    <row r="18" spans="2:26" x14ac:dyDescent="0.2">
      <c r="B18" s="18" t="s">
        <v>437</v>
      </c>
      <c r="C18" t="s">
        <v>542</v>
      </c>
      <c r="D18" s="18" t="s">
        <v>680</v>
      </c>
      <c r="E18" t="s">
        <v>433</v>
      </c>
      <c r="F18" s="17"/>
      <c r="G18" t="s">
        <v>652</v>
      </c>
      <c r="H18" s="18"/>
      <c r="I18" t="s">
        <v>674</v>
      </c>
      <c r="J18" s="18" t="s">
        <v>676</v>
      </c>
      <c r="K18" t="s">
        <v>617</v>
      </c>
      <c r="M18" s="18" t="s">
        <v>395</v>
      </c>
      <c r="N18" t="s">
        <v>445</v>
      </c>
      <c r="O18" s="18" t="s">
        <v>494</v>
      </c>
      <c r="P18" t="s">
        <v>544</v>
      </c>
      <c r="Q18" s="18" t="s">
        <v>594</v>
      </c>
      <c r="R18" t="s">
        <v>644</v>
      </c>
      <c r="S18" s="18" t="s">
        <v>689</v>
      </c>
      <c r="U18" t="s">
        <v>394</v>
      </c>
      <c r="V18" t="s">
        <v>394</v>
      </c>
      <c r="X18" s="4" t="s">
        <v>395</v>
      </c>
      <c r="Y18" t="str">
        <f t="shared" si="0"/>
        <v xml:space="preserve">CanBuild                            </v>
      </c>
      <c r="Z18" t="s">
        <v>555</v>
      </c>
    </row>
    <row r="19" spans="2:26" x14ac:dyDescent="0.2">
      <c r="B19" s="18" t="s">
        <v>446</v>
      </c>
      <c r="C19" t="s">
        <v>543</v>
      </c>
      <c r="D19" s="18" t="s">
        <v>687</v>
      </c>
      <c r="E19" t="s">
        <v>451</v>
      </c>
      <c r="F19" s="17"/>
      <c r="G19" t="s">
        <v>672</v>
      </c>
      <c r="H19" s="18"/>
      <c r="I19" t="s">
        <v>678</v>
      </c>
      <c r="J19" s="18" t="s">
        <v>682</v>
      </c>
      <c r="K19" t="s">
        <v>633</v>
      </c>
      <c r="M19" s="18" t="s">
        <v>396</v>
      </c>
      <c r="N19" t="s">
        <v>446</v>
      </c>
      <c r="O19" s="18" t="s">
        <v>495</v>
      </c>
      <c r="P19" t="s">
        <v>545</v>
      </c>
      <c r="Q19" s="18" t="s">
        <v>595</v>
      </c>
      <c r="R19" t="s">
        <v>645</v>
      </c>
      <c r="S19" s="18" t="s">
        <v>690</v>
      </c>
      <c r="U19" t="s">
        <v>395</v>
      </c>
      <c r="V19" t="s">
        <v>395</v>
      </c>
      <c r="X19" s="4" t="s">
        <v>396</v>
      </c>
      <c r="Y19" t="str">
        <f t="shared" si="0"/>
        <v xml:space="preserve">CanBuildRoute                       </v>
      </c>
      <c r="Z19" t="s">
        <v>556</v>
      </c>
    </row>
    <row r="20" spans="2:26" x14ac:dyDescent="0.2">
      <c r="B20" s="18" t="s">
        <v>452</v>
      </c>
      <c r="C20" t="s">
        <v>545</v>
      </c>
      <c r="D20" s="18" t="s">
        <v>688</v>
      </c>
      <c r="E20" t="s">
        <v>460</v>
      </c>
      <c r="F20" s="17"/>
      <c r="H20" s="18"/>
      <c r="I20" t="s">
        <v>692</v>
      </c>
      <c r="J20" s="18"/>
      <c r="K20" t="s">
        <v>684</v>
      </c>
      <c r="M20" s="18" t="s">
        <v>397</v>
      </c>
      <c r="N20" t="s">
        <v>447</v>
      </c>
      <c r="O20" s="18" t="s">
        <v>496</v>
      </c>
      <c r="P20" t="s">
        <v>546</v>
      </c>
      <c r="Q20" s="18" t="s">
        <v>596</v>
      </c>
      <c r="R20" t="s">
        <v>646</v>
      </c>
      <c r="S20" s="18" t="s">
        <v>691</v>
      </c>
      <c r="U20" t="s">
        <v>396</v>
      </c>
      <c r="V20" t="s">
        <v>396</v>
      </c>
      <c r="X20" s="4" t="s">
        <v>397</v>
      </c>
      <c r="Y20" t="str">
        <f t="shared" si="0"/>
        <v xml:space="preserve">CanBuildSpaceship                   </v>
      </c>
      <c r="Z20" t="s">
        <v>557</v>
      </c>
    </row>
    <row r="21" spans="2:26" x14ac:dyDescent="0.2">
      <c r="B21" s="18" t="s">
        <v>453</v>
      </c>
      <c r="C21" t="s">
        <v>556</v>
      </c>
      <c r="D21" s="18" t="s">
        <v>689</v>
      </c>
      <c r="E21" t="s">
        <v>66</v>
      </c>
      <c r="F21" s="17"/>
      <c r="H21" s="18"/>
      <c r="J21" s="18"/>
      <c r="K21" t="s">
        <v>685</v>
      </c>
      <c r="M21" s="18" t="s">
        <v>398</v>
      </c>
      <c r="N21" t="s">
        <v>448</v>
      </c>
      <c r="O21" s="18" t="s">
        <v>497</v>
      </c>
      <c r="P21" t="s">
        <v>547</v>
      </c>
      <c r="Q21" s="18" t="s">
        <v>597</v>
      </c>
      <c r="R21" t="s">
        <v>647</v>
      </c>
      <c r="S21" s="18" t="s">
        <v>692</v>
      </c>
      <c r="U21" t="s">
        <v>397</v>
      </c>
      <c r="V21" t="s">
        <v>397</v>
      </c>
      <c r="X21" s="4" t="s">
        <v>398</v>
      </c>
      <c r="Y21" t="str">
        <f t="shared" ref="Y21:Y42" si="1">U23&amp;REPT(" ",36-LEN(U23))</f>
        <v xml:space="preserve">CanCargoAllMove                     </v>
      </c>
      <c r="Z21" t="s">
        <v>558</v>
      </c>
    </row>
    <row r="22" spans="2:26" x14ac:dyDescent="0.2">
      <c r="B22" s="18" t="s">
        <v>455</v>
      </c>
      <c r="C22" t="s">
        <v>557</v>
      </c>
      <c r="D22" s="18" t="s">
        <v>690</v>
      </c>
      <c r="E22" t="s">
        <v>466</v>
      </c>
      <c r="M22" s="18" t="s">
        <v>399</v>
      </c>
      <c r="N22" t="s">
        <v>449</v>
      </c>
      <c r="O22" s="18" t="s">
        <v>498</v>
      </c>
      <c r="P22" t="s">
        <v>548</v>
      </c>
      <c r="Q22" s="18" t="s">
        <v>598</v>
      </c>
      <c r="R22" t="s">
        <v>648</v>
      </c>
      <c r="S22" s="18" t="s">
        <v>693</v>
      </c>
      <c r="V22" s="24" t="s">
        <v>981</v>
      </c>
      <c r="X22" s="4" t="s">
        <v>399</v>
      </c>
      <c r="Y22" t="str">
        <f t="shared" si="1"/>
        <v xml:space="preserve">CanCoexistWithEnemyUnit             </v>
      </c>
      <c r="Z22" t="s">
        <v>559</v>
      </c>
    </row>
    <row r="23" spans="2:26" x14ac:dyDescent="0.2">
      <c r="B23" s="18" t="s">
        <v>461</v>
      </c>
      <c r="C23" t="s">
        <v>565</v>
      </c>
      <c r="D23" s="18" t="s">
        <v>691</v>
      </c>
      <c r="E23" t="s">
        <v>469</v>
      </c>
      <c r="F23" s="15" t="s">
        <v>948</v>
      </c>
      <c r="G23" s="15" t="s">
        <v>949</v>
      </c>
      <c r="H23" s="15" t="s">
        <v>954</v>
      </c>
      <c r="I23" s="15" t="s">
        <v>950</v>
      </c>
      <c r="J23" s="15" t="s">
        <v>956</v>
      </c>
      <c r="K23" s="16" t="s">
        <v>958</v>
      </c>
      <c r="M23" s="18" t="s">
        <v>400</v>
      </c>
      <c r="N23" t="s">
        <v>450</v>
      </c>
      <c r="O23" s="18" t="s">
        <v>499</v>
      </c>
      <c r="P23" t="s">
        <v>549</v>
      </c>
      <c r="Q23" s="18" t="s">
        <v>599</v>
      </c>
      <c r="R23" t="s">
        <v>649</v>
      </c>
      <c r="S23" s="18" t="s">
        <v>694</v>
      </c>
      <c r="U23" t="s">
        <v>398</v>
      </c>
      <c r="V23" t="s">
        <v>398</v>
      </c>
      <c r="X23" s="4" t="s">
        <v>400</v>
      </c>
      <c r="Y23" t="str">
        <f t="shared" si="1"/>
        <v xml:space="preserve">CanConstruct                        </v>
      </c>
      <c r="Z23" t="s">
        <v>560</v>
      </c>
    </row>
    <row r="24" spans="2:26" x14ac:dyDescent="0.2">
      <c r="B24" s="18" t="s">
        <v>463</v>
      </c>
      <c r="C24" t="s">
        <v>573</v>
      </c>
      <c r="D24" s="18" t="s">
        <v>694</v>
      </c>
      <c r="E24" t="s">
        <v>473</v>
      </c>
      <c r="F24" s="18" t="s">
        <v>398</v>
      </c>
      <c r="G24" t="s">
        <v>563</v>
      </c>
      <c r="H24" s="18" t="s">
        <v>439</v>
      </c>
      <c r="I24" t="s">
        <v>440</v>
      </c>
      <c r="J24" s="18" t="s">
        <v>935</v>
      </c>
      <c r="K24" t="s">
        <v>393</v>
      </c>
      <c r="M24" s="18" t="s">
        <v>401</v>
      </c>
      <c r="N24" t="s">
        <v>451</v>
      </c>
      <c r="O24" s="18" t="s">
        <v>500</v>
      </c>
      <c r="P24" t="s">
        <v>550</v>
      </c>
      <c r="Q24" s="18" t="s">
        <v>600</v>
      </c>
      <c r="R24" t="s">
        <v>650</v>
      </c>
      <c r="S24" s="18" t="s">
        <v>695</v>
      </c>
      <c r="U24" t="s">
        <v>399</v>
      </c>
      <c r="V24" t="s">
        <v>399</v>
      </c>
      <c r="X24" s="4" t="s">
        <v>401</v>
      </c>
      <c r="Y24" t="str">
        <f t="shared" si="1"/>
        <v xml:space="preserve">CanDiscover                         </v>
      </c>
      <c r="Z24" t="s">
        <v>561</v>
      </c>
    </row>
    <row r="25" spans="2:26" x14ac:dyDescent="0.2">
      <c r="B25" s="18" t="s">
        <v>464</v>
      </c>
      <c r="C25" t="s">
        <v>585</v>
      </c>
      <c r="D25" s="18"/>
      <c r="E25" t="s">
        <v>493</v>
      </c>
      <c r="F25" s="18" t="s">
        <v>418</v>
      </c>
      <c r="G25" t="s">
        <v>524</v>
      </c>
      <c r="H25" s="18" t="s">
        <v>167</v>
      </c>
      <c r="I25" t="s">
        <v>567</v>
      </c>
      <c r="J25" s="18" t="s">
        <v>590</v>
      </c>
      <c r="K25" t="s">
        <v>394</v>
      </c>
      <c r="M25" s="18" t="s">
        <v>402</v>
      </c>
      <c r="N25" t="s">
        <v>452</v>
      </c>
      <c r="O25" s="18" t="s">
        <v>501</v>
      </c>
      <c r="P25" t="s">
        <v>551</v>
      </c>
      <c r="Q25" s="18" t="s">
        <v>601</v>
      </c>
      <c r="R25" t="s">
        <v>651</v>
      </c>
      <c r="S25" s="18"/>
      <c r="U25" t="s">
        <v>400</v>
      </c>
      <c r="V25" t="s">
        <v>400</v>
      </c>
      <c r="X25" s="4" t="s">
        <v>402</v>
      </c>
      <c r="Y25" t="str">
        <f t="shared" si="1"/>
        <v xml:space="preserve">CanDisembark                        </v>
      </c>
      <c r="Z25" t="s">
        <v>562</v>
      </c>
    </row>
    <row r="26" spans="2:26" x14ac:dyDescent="0.2">
      <c r="B26" s="18" t="s">
        <v>465</v>
      </c>
      <c r="C26" t="s">
        <v>586</v>
      </c>
      <c r="D26" s="18"/>
      <c r="E26" t="s">
        <v>512</v>
      </c>
      <c r="F26" s="18" t="s">
        <v>419</v>
      </c>
      <c r="G26" t="s">
        <v>939</v>
      </c>
      <c r="H26" s="18" t="s">
        <v>170</v>
      </c>
      <c r="J26" s="18" t="s">
        <v>594</v>
      </c>
      <c r="K26" t="s">
        <v>399</v>
      </c>
      <c r="M26" s="18" t="s">
        <v>403</v>
      </c>
      <c r="N26" t="s">
        <v>453</v>
      </c>
      <c r="O26" s="18" t="s">
        <v>502</v>
      </c>
      <c r="P26" t="s">
        <v>552</v>
      </c>
      <c r="Q26" s="18" t="s">
        <v>602</v>
      </c>
      <c r="R26" t="s">
        <v>652</v>
      </c>
      <c r="S26" s="18"/>
      <c r="U26" t="s">
        <v>401</v>
      </c>
      <c r="V26" t="s">
        <v>401</v>
      </c>
      <c r="X26" s="4" t="s">
        <v>403</v>
      </c>
      <c r="Y26" t="str">
        <f t="shared" si="1"/>
        <v xml:space="preserve">CanDisembarkOnto                    </v>
      </c>
      <c r="Z26" t="s">
        <v>563</v>
      </c>
    </row>
    <row r="27" spans="2:26" x14ac:dyDescent="0.2">
      <c r="B27" s="18" t="s">
        <v>468</v>
      </c>
      <c r="C27" t="s">
        <v>587</v>
      </c>
      <c r="D27" s="18"/>
      <c r="E27" t="s">
        <v>513</v>
      </c>
      <c r="F27" s="18" t="s">
        <v>441</v>
      </c>
      <c r="G27" t="s">
        <v>627</v>
      </c>
      <c r="H27" s="18" t="s">
        <v>665</v>
      </c>
      <c r="J27" s="18" t="s">
        <v>619</v>
      </c>
      <c r="K27" t="s">
        <v>404</v>
      </c>
      <c r="M27" s="18" t="s">
        <v>404</v>
      </c>
      <c r="N27" t="s">
        <v>454</v>
      </c>
      <c r="O27" s="18" t="s">
        <v>503</v>
      </c>
      <c r="P27" t="s">
        <v>553</v>
      </c>
      <c r="Q27" s="18" t="s">
        <v>603</v>
      </c>
      <c r="R27" t="s">
        <v>167</v>
      </c>
      <c r="S27" s="18"/>
      <c r="U27" t="s">
        <v>402</v>
      </c>
      <c r="V27" t="s">
        <v>402</v>
      </c>
      <c r="X27" s="4" t="s">
        <v>404</v>
      </c>
      <c r="Y27" t="str">
        <f t="shared" si="1"/>
        <v xml:space="preserve">CanDistanceGift                     </v>
      </c>
      <c r="Z27" t="s">
        <v>564</v>
      </c>
    </row>
    <row r="28" spans="2:26" x14ac:dyDescent="0.2">
      <c r="B28" s="18" t="s">
        <v>472</v>
      </c>
      <c r="C28" t="s">
        <v>589</v>
      </c>
      <c r="D28" s="18"/>
      <c r="E28" t="s">
        <v>539</v>
      </c>
      <c r="F28" s="18" t="s">
        <v>442</v>
      </c>
      <c r="G28" t="s">
        <v>630</v>
      </c>
      <c r="H28" s="18"/>
      <c r="J28" s="18" t="s">
        <v>646</v>
      </c>
      <c r="K28" t="s">
        <v>405</v>
      </c>
      <c r="M28" s="18" t="s">
        <v>405</v>
      </c>
      <c r="N28" t="s">
        <v>455</v>
      </c>
      <c r="O28" s="18" t="s">
        <v>504</v>
      </c>
      <c r="P28" t="s">
        <v>554</v>
      </c>
      <c r="Q28" s="18" t="s">
        <v>604</v>
      </c>
      <c r="R28" t="s">
        <v>653</v>
      </c>
      <c r="S28" s="18"/>
      <c r="U28" t="s">
        <v>403</v>
      </c>
      <c r="V28" t="s">
        <v>403</v>
      </c>
      <c r="X28" s="4" t="s">
        <v>405</v>
      </c>
      <c r="Y28" t="str">
        <f t="shared" si="1"/>
        <v xml:space="preserve">CanDoCommand                        </v>
      </c>
      <c r="Z28" t="s">
        <v>565</v>
      </c>
    </row>
    <row r="29" spans="2:26" x14ac:dyDescent="0.2">
      <c r="B29" s="18" t="s">
        <v>475</v>
      </c>
      <c r="C29" t="s">
        <v>593</v>
      </c>
      <c r="D29" s="18"/>
      <c r="E29" t="s">
        <v>546</v>
      </c>
      <c r="F29" s="18" t="s">
        <v>444</v>
      </c>
      <c r="G29" t="s">
        <v>693</v>
      </c>
      <c r="H29" s="18"/>
      <c r="J29" s="18" t="s">
        <v>649</v>
      </c>
      <c r="K29" t="s">
        <v>411</v>
      </c>
      <c r="M29" s="18" t="s">
        <v>406</v>
      </c>
      <c r="N29" t="s">
        <v>456</v>
      </c>
      <c r="O29" s="18" t="s">
        <v>505</v>
      </c>
      <c r="P29" t="s">
        <v>555</v>
      </c>
      <c r="Q29" s="18" t="s">
        <v>605</v>
      </c>
      <c r="R29" t="s">
        <v>654</v>
      </c>
      <c r="S29" s="18"/>
      <c r="U29" t="s">
        <v>404</v>
      </c>
      <c r="V29" t="s">
        <v>404</v>
      </c>
      <c r="X29" s="4" t="s">
        <v>406</v>
      </c>
      <c r="Y29" t="str">
        <f t="shared" si="1"/>
        <v xml:space="preserve">CanEmbark                           </v>
      </c>
      <c r="Z29" t="s">
        <v>566</v>
      </c>
    </row>
    <row r="30" spans="2:26" x14ac:dyDescent="0.2">
      <c r="B30" s="18" t="s">
        <v>476</v>
      </c>
      <c r="C30" t="s">
        <v>596</v>
      </c>
      <c r="D30" s="18"/>
      <c r="E30" t="s">
        <v>558</v>
      </c>
      <c r="F30" s="18" t="s">
        <v>445</v>
      </c>
      <c r="H30" s="18"/>
      <c r="J30" s="18"/>
      <c r="K30" t="s">
        <v>413</v>
      </c>
      <c r="M30" s="18" t="s">
        <v>407</v>
      </c>
      <c r="N30" t="s">
        <v>457</v>
      </c>
      <c r="O30" s="18" t="s">
        <v>506</v>
      </c>
      <c r="P30" t="s">
        <v>556</v>
      </c>
      <c r="Q30" s="18" t="s">
        <v>606</v>
      </c>
      <c r="R30" t="s">
        <v>655</v>
      </c>
      <c r="S30" s="18"/>
      <c r="U30" t="s">
        <v>405</v>
      </c>
      <c r="V30" t="s">
        <v>405</v>
      </c>
      <c r="X30" s="4" t="s">
        <v>407</v>
      </c>
      <c r="Y30" t="str">
        <f t="shared" si="1"/>
        <v xml:space="preserve">CanEmbarkOnto                       </v>
      </c>
      <c r="Z30" t="s">
        <v>567</v>
      </c>
    </row>
    <row r="31" spans="2:26" x14ac:dyDescent="0.2">
      <c r="B31" s="18" t="s">
        <v>477</v>
      </c>
      <c r="C31" t="s">
        <v>597</v>
      </c>
      <c r="D31" s="18"/>
      <c r="E31" t="s">
        <v>559</v>
      </c>
      <c r="F31" s="18" t="s">
        <v>447</v>
      </c>
      <c r="H31" s="18"/>
      <c r="J31" s="18"/>
      <c r="K31" t="s">
        <v>415</v>
      </c>
      <c r="M31" s="18" t="s">
        <v>408</v>
      </c>
      <c r="N31" t="s">
        <v>458</v>
      </c>
      <c r="O31" s="18" t="s">
        <v>507</v>
      </c>
      <c r="P31" t="s">
        <v>557</v>
      </c>
      <c r="Q31" s="18" t="s">
        <v>607</v>
      </c>
      <c r="R31" t="s">
        <v>656</v>
      </c>
      <c r="S31" s="18"/>
      <c r="U31" t="s">
        <v>406</v>
      </c>
      <c r="V31" t="s">
        <v>406</v>
      </c>
      <c r="X31" s="4" t="s">
        <v>408</v>
      </c>
      <c r="Y31" t="str">
        <f t="shared" si="1"/>
        <v xml:space="preserve">CanEnterTerritory                   </v>
      </c>
      <c r="Z31" t="s">
        <v>568</v>
      </c>
    </row>
    <row r="32" spans="2:26" x14ac:dyDescent="0.2">
      <c r="B32" s="18" t="s">
        <v>478</v>
      </c>
      <c r="C32" t="s">
        <v>598</v>
      </c>
      <c r="D32" s="18"/>
      <c r="E32" t="s">
        <v>584</v>
      </c>
      <c r="F32" s="18" t="s">
        <v>458</v>
      </c>
      <c r="H32" s="18"/>
      <c r="J32" s="18"/>
      <c r="K32" t="s">
        <v>416</v>
      </c>
      <c r="M32" s="18" t="s">
        <v>409</v>
      </c>
      <c r="N32" t="s">
        <v>459</v>
      </c>
      <c r="O32" s="18" t="s">
        <v>508</v>
      </c>
      <c r="P32" t="s">
        <v>558</v>
      </c>
      <c r="Q32" s="18" t="s">
        <v>608</v>
      </c>
      <c r="R32" t="s">
        <v>657</v>
      </c>
      <c r="S32" s="18"/>
      <c r="U32" t="s">
        <v>407</v>
      </c>
      <c r="V32" t="s">
        <v>407</v>
      </c>
      <c r="X32" s="4" t="s">
        <v>409</v>
      </c>
      <c r="Y32" t="str">
        <f t="shared" si="1"/>
        <v xml:space="preserve">CanFortify                          </v>
      </c>
      <c r="Z32" t="s">
        <v>569</v>
      </c>
    </row>
    <row r="33" spans="2:26" x14ac:dyDescent="0.2">
      <c r="B33" s="18" t="s">
        <v>479</v>
      </c>
      <c r="C33" t="s">
        <v>599</v>
      </c>
      <c r="D33" s="18"/>
      <c r="E33" t="s">
        <v>588</v>
      </c>
      <c r="F33" s="18" t="s">
        <v>483</v>
      </c>
      <c r="H33" s="18"/>
      <c r="J33" s="18"/>
      <c r="K33" t="s">
        <v>434</v>
      </c>
      <c r="M33" s="18" t="s">
        <v>410</v>
      </c>
      <c r="N33" t="s">
        <v>460</v>
      </c>
      <c r="O33" s="18" t="s">
        <v>509</v>
      </c>
      <c r="P33" t="s">
        <v>559</v>
      </c>
      <c r="Q33" s="18" t="s">
        <v>609</v>
      </c>
      <c r="R33" t="s">
        <v>658</v>
      </c>
      <c r="S33" s="18"/>
      <c r="U33" t="s">
        <v>408</v>
      </c>
      <c r="V33" t="s">
        <v>408</v>
      </c>
      <c r="X33" s="4" t="s">
        <v>410</v>
      </c>
      <c r="Y33" t="str">
        <f t="shared" si="1"/>
        <v xml:space="preserve">CanFound                            </v>
      </c>
      <c r="Z33" t="s">
        <v>570</v>
      </c>
    </row>
    <row r="34" spans="2:26" x14ac:dyDescent="0.2">
      <c r="B34" s="18" t="s">
        <v>480</v>
      </c>
      <c r="C34" t="s">
        <v>600</v>
      </c>
      <c r="D34" s="18"/>
      <c r="E34" t="s">
        <v>592</v>
      </c>
      <c r="F34" s="18" t="s">
        <v>568</v>
      </c>
      <c r="H34" s="18"/>
      <c r="J34" s="18"/>
      <c r="K34" t="s">
        <v>438</v>
      </c>
      <c r="M34" s="18" t="s">
        <v>411</v>
      </c>
      <c r="N34" t="s">
        <v>461</v>
      </c>
      <c r="O34" s="18" t="s">
        <v>510</v>
      </c>
      <c r="P34" t="s">
        <v>560</v>
      </c>
      <c r="Q34" s="18" t="s">
        <v>610</v>
      </c>
      <c r="R34" t="s">
        <v>659</v>
      </c>
      <c r="S34" s="18"/>
      <c r="U34" t="s">
        <v>409</v>
      </c>
      <c r="V34" t="s">
        <v>409</v>
      </c>
      <c r="X34" s="4" t="s">
        <v>411</v>
      </c>
      <c r="Y34" t="str">
        <f t="shared" si="1"/>
        <v xml:space="preserve">CanGift                             </v>
      </c>
      <c r="Z34" t="s">
        <v>571</v>
      </c>
    </row>
    <row r="35" spans="2:26" x14ac:dyDescent="0.2">
      <c r="B35" s="18" t="s">
        <v>485</v>
      </c>
      <c r="C35" t="s">
        <v>601</v>
      </c>
      <c r="D35" s="18"/>
      <c r="E35" t="s">
        <v>607</v>
      </c>
      <c r="F35" s="18" t="s">
        <v>583</v>
      </c>
      <c r="H35" s="18"/>
      <c r="J35" s="18"/>
      <c r="K35" t="s">
        <v>631</v>
      </c>
      <c r="M35" s="18" t="s">
        <v>412</v>
      </c>
      <c r="N35" t="s">
        <v>462</v>
      </c>
      <c r="O35" s="18" t="s">
        <v>511</v>
      </c>
      <c r="P35" t="s">
        <v>561</v>
      </c>
      <c r="Q35" s="18" t="s">
        <v>611</v>
      </c>
      <c r="R35" t="s">
        <v>660</v>
      </c>
      <c r="S35" s="18"/>
      <c r="U35" t="s">
        <v>410</v>
      </c>
      <c r="V35" t="s">
        <v>410</v>
      </c>
      <c r="X35" s="4" t="s">
        <v>412</v>
      </c>
      <c r="Y35" t="str">
        <f t="shared" si="1"/>
        <v xml:space="preserve">CanGiveExperience                   </v>
      </c>
      <c r="Z35" t="s">
        <v>572</v>
      </c>
    </row>
    <row r="36" spans="2:26" x14ac:dyDescent="0.2">
      <c r="B36" s="18" t="s">
        <v>486</v>
      </c>
      <c r="C36" t="s">
        <v>602</v>
      </c>
      <c r="D36" s="18"/>
      <c r="E36" t="s">
        <v>612</v>
      </c>
      <c r="F36" s="18" t="s">
        <v>603</v>
      </c>
      <c r="H36" s="18"/>
      <c r="J36" s="18"/>
      <c r="K36" t="s">
        <v>645</v>
      </c>
      <c r="M36" s="18" t="s">
        <v>413</v>
      </c>
      <c r="N36" t="s">
        <v>463</v>
      </c>
      <c r="O36" s="18" t="s">
        <v>512</v>
      </c>
      <c r="P36" t="s">
        <v>562</v>
      </c>
      <c r="Q36" s="18" t="s">
        <v>612</v>
      </c>
      <c r="R36" t="s">
        <v>661</v>
      </c>
      <c r="S36" s="18"/>
      <c r="U36" t="s">
        <v>411</v>
      </c>
      <c r="V36" t="s">
        <v>411</v>
      </c>
      <c r="X36" s="4" t="s">
        <v>413</v>
      </c>
      <c r="Y36" t="str">
        <f t="shared" si="1"/>
        <v xml:space="preserve">CanGoldenAge                        </v>
      </c>
      <c r="Z36" t="s">
        <v>573</v>
      </c>
    </row>
    <row r="37" spans="2:26" x14ac:dyDescent="0.2">
      <c r="B37" s="18" t="s">
        <v>487</v>
      </c>
      <c r="C37" t="s">
        <v>604</v>
      </c>
      <c r="D37" s="18"/>
      <c r="E37" t="s">
        <v>622</v>
      </c>
      <c r="F37" s="18" t="s">
        <v>195</v>
      </c>
      <c r="H37" s="18"/>
      <c r="J37" s="18"/>
      <c r="M37" s="18" t="s">
        <v>414</v>
      </c>
      <c r="N37" t="s">
        <v>464</v>
      </c>
      <c r="O37" s="18" t="s">
        <v>513</v>
      </c>
      <c r="P37" t="s">
        <v>563</v>
      </c>
      <c r="Q37" s="18" t="s">
        <v>613</v>
      </c>
      <c r="R37" t="s">
        <v>662</v>
      </c>
      <c r="S37" s="18"/>
      <c r="U37" t="s">
        <v>412</v>
      </c>
      <c r="V37" t="s">
        <v>412</v>
      </c>
      <c r="X37" s="4" t="s">
        <v>414</v>
      </c>
      <c r="Y37" t="str">
        <f t="shared" si="1"/>
        <v xml:space="preserve">CanHeal                             </v>
      </c>
      <c r="Z37" t="s">
        <v>574</v>
      </c>
    </row>
    <row r="38" spans="2:26" x14ac:dyDescent="0.2">
      <c r="B38" s="18" t="s">
        <v>490</v>
      </c>
      <c r="C38" t="s">
        <v>606</v>
      </c>
      <c r="D38" s="18"/>
      <c r="E38" t="s">
        <v>625</v>
      </c>
      <c r="M38" s="18" t="s">
        <v>415</v>
      </c>
      <c r="N38" t="s">
        <v>66</v>
      </c>
      <c r="O38" s="18" t="s">
        <v>514</v>
      </c>
      <c r="P38" t="s">
        <v>564</v>
      </c>
      <c r="Q38" s="18" t="s">
        <v>614</v>
      </c>
      <c r="R38" t="s">
        <v>663</v>
      </c>
      <c r="S38" s="18"/>
      <c r="U38" t="s">
        <v>413</v>
      </c>
      <c r="V38" t="s">
        <v>413</v>
      </c>
      <c r="X38" s="4" t="s">
        <v>415</v>
      </c>
      <c r="Y38" t="str">
        <f t="shared" si="1"/>
        <v xml:space="preserve">CanHold                             </v>
      </c>
      <c r="Z38" t="s">
        <v>575</v>
      </c>
    </row>
    <row r="39" spans="2:26" x14ac:dyDescent="0.2">
      <c r="B39" s="18" t="s">
        <v>491</v>
      </c>
      <c r="C39" t="s">
        <v>611</v>
      </c>
      <c r="D39" s="18"/>
      <c r="E39" t="s">
        <v>648</v>
      </c>
      <c r="F39" s="16" t="s">
        <v>955</v>
      </c>
      <c r="G39" s="16" t="s">
        <v>952</v>
      </c>
      <c r="H39" s="15" t="s">
        <v>953</v>
      </c>
      <c r="I39" s="16" t="s">
        <v>947</v>
      </c>
      <c r="J39" s="15" t="s">
        <v>959</v>
      </c>
      <c r="K39" s="15" t="s">
        <v>653</v>
      </c>
      <c r="M39" s="18" t="s">
        <v>416</v>
      </c>
      <c r="N39" t="s">
        <v>465</v>
      </c>
      <c r="O39" s="18" t="s">
        <v>515</v>
      </c>
      <c r="P39" t="s">
        <v>565</v>
      </c>
      <c r="Q39" s="18" t="s">
        <v>615</v>
      </c>
      <c r="R39" t="s">
        <v>170</v>
      </c>
      <c r="S39" s="18"/>
      <c r="U39" t="s">
        <v>414</v>
      </c>
      <c r="V39" t="s">
        <v>414</v>
      </c>
      <c r="X39" s="4" t="s">
        <v>416</v>
      </c>
      <c r="Y39" t="str">
        <f t="shared" si="1"/>
        <v xml:space="preserve">CanJoin                             </v>
      </c>
      <c r="Z39" t="s">
        <v>576</v>
      </c>
    </row>
    <row r="40" spans="2:26" x14ac:dyDescent="0.2">
      <c r="B40" s="18" t="s">
        <v>496</v>
      </c>
      <c r="C40" t="s">
        <v>613</v>
      </c>
      <c r="D40" s="18"/>
      <c r="E40" t="s">
        <v>656</v>
      </c>
      <c r="F40" s="18" t="s">
        <v>574</v>
      </c>
      <c r="G40" t="s">
        <v>454</v>
      </c>
      <c r="H40" s="18" t="s">
        <v>569</v>
      </c>
      <c r="I40" t="s">
        <v>387</v>
      </c>
      <c r="J40" s="18" t="s">
        <v>549</v>
      </c>
      <c r="K40" s="474" t="s">
        <v>417</v>
      </c>
      <c r="M40" s="18" t="s">
        <v>417</v>
      </c>
      <c r="N40" t="s">
        <v>466</v>
      </c>
      <c r="O40" s="18" t="s">
        <v>516</v>
      </c>
      <c r="P40" t="s">
        <v>566</v>
      </c>
      <c r="Q40" s="18" t="s">
        <v>616</v>
      </c>
      <c r="R40" t="s">
        <v>664</v>
      </c>
      <c r="S40" s="18"/>
      <c r="U40" t="s">
        <v>415</v>
      </c>
      <c r="V40" t="s">
        <v>415</v>
      </c>
      <c r="X40" s="4" t="s">
        <v>417</v>
      </c>
      <c r="Y40" t="str">
        <f t="shared" si="1"/>
        <v xml:space="preserve">CanLead                             </v>
      </c>
      <c r="Z40" t="s">
        <v>577</v>
      </c>
    </row>
    <row r="41" spans="2:26" x14ac:dyDescent="0.2">
      <c r="B41" s="18" t="s">
        <v>497</v>
      </c>
      <c r="C41" t="s">
        <v>614</v>
      </c>
      <c r="D41" s="18"/>
      <c r="E41" t="s">
        <v>658</v>
      </c>
      <c r="F41" s="18" t="s">
        <v>575</v>
      </c>
      <c r="H41" s="18" t="s">
        <v>570</v>
      </c>
      <c r="I41" t="s">
        <v>388</v>
      </c>
      <c r="J41" s="18" t="s">
        <v>608</v>
      </c>
      <c r="K41" t="s">
        <v>942</v>
      </c>
      <c r="M41" s="18" t="s">
        <v>418</v>
      </c>
      <c r="N41" t="s">
        <v>467</v>
      </c>
      <c r="O41" s="18" t="s">
        <v>517</v>
      </c>
      <c r="P41" t="s">
        <v>567</v>
      </c>
      <c r="Q41" s="18" t="s">
        <v>617</v>
      </c>
      <c r="R41" t="s">
        <v>665</v>
      </c>
      <c r="S41" s="18"/>
      <c r="U41" t="s">
        <v>416</v>
      </c>
      <c r="V41" t="s">
        <v>416</v>
      </c>
      <c r="X41" s="4" t="s">
        <v>418</v>
      </c>
      <c r="Y41" t="str">
        <f t="shared" si="1"/>
        <v xml:space="preserve">CanLoad                             </v>
      </c>
      <c r="Z41" t="s">
        <v>578</v>
      </c>
    </row>
    <row r="42" spans="2:26" x14ac:dyDescent="0.2">
      <c r="B42" s="18" t="s">
        <v>498</v>
      </c>
      <c r="C42" t="s">
        <v>618</v>
      </c>
      <c r="D42" s="18"/>
      <c r="E42" t="s">
        <v>673</v>
      </c>
      <c r="F42" s="18"/>
      <c r="H42" s="18"/>
      <c r="I42" t="s">
        <v>430</v>
      </c>
      <c r="J42" s="18" t="s">
        <v>609</v>
      </c>
      <c r="K42" t="s">
        <v>653</v>
      </c>
      <c r="M42" s="18" t="s">
        <v>419</v>
      </c>
      <c r="N42" t="s">
        <v>468</v>
      </c>
      <c r="O42" s="18" t="s">
        <v>518</v>
      </c>
      <c r="P42" t="s">
        <v>568</v>
      </c>
      <c r="Q42" s="18" t="s">
        <v>618</v>
      </c>
      <c r="R42" t="s">
        <v>666</v>
      </c>
      <c r="S42" s="18"/>
      <c r="U42" t="s">
        <v>417</v>
      </c>
      <c r="V42" t="s">
        <v>417</v>
      </c>
      <c r="X42" s="4" t="s">
        <v>419</v>
      </c>
      <c r="Y42" t="str">
        <f t="shared" si="1"/>
        <v xml:space="preserve">CanLoadUnit                         </v>
      </c>
      <c r="Z42" t="s">
        <v>579</v>
      </c>
    </row>
    <row r="43" spans="2:26" x14ac:dyDescent="0.2">
      <c r="B43" s="18" t="s">
        <v>499</v>
      </c>
      <c r="C43" t="s">
        <v>626</v>
      </c>
      <c r="D43" s="18"/>
      <c r="E43" t="s">
        <v>681</v>
      </c>
      <c r="F43" s="18"/>
      <c r="H43" s="18"/>
      <c r="I43" t="s">
        <v>620</v>
      </c>
      <c r="J43" s="18" t="s">
        <v>616</v>
      </c>
      <c r="K43" t="s">
        <v>677</v>
      </c>
      <c r="M43" s="18" t="s">
        <v>420</v>
      </c>
      <c r="N43" t="s">
        <v>469</v>
      </c>
      <c r="O43" s="18" t="s">
        <v>519</v>
      </c>
      <c r="P43" t="s">
        <v>569</v>
      </c>
      <c r="Q43" s="18" t="s">
        <v>619</v>
      </c>
      <c r="R43" t="s">
        <v>667</v>
      </c>
      <c r="S43" s="18"/>
      <c r="U43" t="s">
        <v>418</v>
      </c>
      <c r="V43" t="s">
        <v>418</v>
      </c>
      <c r="X43" s="4" t="s">
        <v>420</v>
      </c>
      <c r="Y43" t="str">
        <f t="shared" ref="Y43:Y56" si="2">U47&amp;REPT(" ",36-LEN(U47))</f>
        <v xml:space="preserve">CanMove                             </v>
      </c>
      <c r="Z43" t="s">
        <v>580</v>
      </c>
    </row>
    <row r="44" spans="2:26" x14ac:dyDescent="0.2">
      <c r="B44" s="18" t="s">
        <v>500</v>
      </c>
      <c r="C44" t="s">
        <v>628</v>
      </c>
      <c r="D44" s="18"/>
      <c r="E44" t="s">
        <v>957</v>
      </c>
      <c r="F44" s="18"/>
      <c r="H44" s="18"/>
      <c r="I44" t="s">
        <v>639</v>
      </c>
      <c r="J44" s="18" t="s">
        <v>629</v>
      </c>
      <c r="M44" s="18" t="s">
        <v>421</v>
      </c>
      <c r="N44" t="s">
        <v>470</v>
      </c>
      <c r="O44" s="18" t="s">
        <v>520</v>
      </c>
      <c r="P44" t="s">
        <v>570</v>
      </c>
      <c r="Q44" s="18" t="s">
        <v>620</v>
      </c>
      <c r="R44" t="s">
        <v>174</v>
      </c>
      <c r="S44" s="18"/>
      <c r="U44" t="s">
        <v>419</v>
      </c>
      <c r="V44" t="s">
        <v>419</v>
      </c>
      <c r="X44" s="4" t="s">
        <v>421</v>
      </c>
      <c r="Y44" t="str">
        <f t="shared" si="2"/>
        <v xml:space="preserve">CanMoveAllTerrain                   </v>
      </c>
      <c r="Z44" t="s">
        <v>581</v>
      </c>
    </row>
    <row r="45" spans="2:26" x14ac:dyDescent="0.2">
      <c r="B45" s="18" t="s">
        <v>501</v>
      </c>
      <c r="C45" t="s">
        <v>634</v>
      </c>
      <c r="D45" s="18"/>
      <c r="E45" t="s">
        <v>957</v>
      </c>
      <c r="F45" s="18"/>
      <c r="H45" s="18"/>
      <c r="I45" t="s">
        <v>640</v>
      </c>
      <c r="J45" s="18"/>
      <c r="M45" s="18" t="s">
        <v>422</v>
      </c>
      <c r="N45" t="s">
        <v>471</v>
      </c>
      <c r="O45" s="18" t="s">
        <v>521</v>
      </c>
      <c r="P45" t="s">
        <v>571</v>
      </c>
      <c r="Q45" s="18" t="s">
        <v>621</v>
      </c>
      <c r="R45" t="s">
        <v>175</v>
      </c>
      <c r="S45" s="18"/>
      <c r="V45" s="24" t="s">
        <v>1008</v>
      </c>
      <c r="X45" s="4" t="s">
        <v>422</v>
      </c>
      <c r="Y45" t="str">
        <f t="shared" si="2"/>
        <v xml:space="preserve">CanMoveImpassable                   </v>
      </c>
      <c r="Z45" t="s">
        <v>582</v>
      </c>
    </row>
    <row r="46" spans="2:26" x14ac:dyDescent="0.2">
      <c r="B46" s="18" t="s">
        <v>504</v>
      </c>
      <c r="C46" t="s">
        <v>635</v>
      </c>
      <c r="D46" s="18"/>
      <c r="E46" t="s">
        <v>957</v>
      </c>
      <c r="F46" s="18"/>
      <c r="H46" s="18"/>
      <c r="I46" t="s">
        <v>664</v>
      </c>
      <c r="J46" s="18"/>
      <c r="M46" s="18" t="s">
        <v>423</v>
      </c>
      <c r="N46" t="s">
        <v>472</v>
      </c>
      <c r="O46" s="18" t="s">
        <v>522</v>
      </c>
      <c r="P46" t="s">
        <v>572</v>
      </c>
      <c r="Q46" s="18" t="s">
        <v>622</v>
      </c>
      <c r="R46" t="s">
        <v>668</v>
      </c>
      <c r="S46" s="18"/>
      <c r="V46" s="24" t="s">
        <v>987</v>
      </c>
      <c r="X46" s="4" t="s">
        <v>423</v>
      </c>
      <c r="Y46" t="str">
        <f t="shared" si="2"/>
        <v xml:space="preserve">CanMoveOrAttackInto                 </v>
      </c>
      <c r="Z46" t="s">
        <v>583</v>
      </c>
    </row>
    <row r="47" spans="2:26" x14ac:dyDescent="0.2">
      <c r="B47" s="18" t="s">
        <v>505</v>
      </c>
      <c r="C47" t="s">
        <v>636</v>
      </c>
      <c r="D47" s="18"/>
      <c r="E47" t="s">
        <v>957</v>
      </c>
      <c r="F47" s="18"/>
      <c r="H47" s="18"/>
      <c r="I47" t="s">
        <v>675</v>
      </c>
      <c r="J47" s="18"/>
      <c r="M47" s="18" t="s">
        <v>424</v>
      </c>
      <c r="N47" t="s">
        <v>473</v>
      </c>
      <c r="O47" s="18" t="s">
        <v>523</v>
      </c>
      <c r="P47" t="s">
        <v>573</v>
      </c>
      <c r="Q47" s="18" t="s">
        <v>623</v>
      </c>
      <c r="R47" t="s">
        <v>669</v>
      </c>
      <c r="S47" s="18"/>
      <c r="U47" t="s">
        <v>420</v>
      </c>
      <c r="V47" t="s">
        <v>420</v>
      </c>
      <c r="X47" s="4" t="s">
        <v>424</v>
      </c>
      <c r="Y47" t="str">
        <f t="shared" si="2"/>
        <v xml:space="preserve">CanMoveThrough                      </v>
      </c>
      <c r="Z47" t="s">
        <v>584</v>
      </c>
    </row>
    <row r="48" spans="2:26" x14ac:dyDescent="0.2">
      <c r="B48" s="18" t="s">
        <v>506</v>
      </c>
      <c r="C48" t="s">
        <v>637</v>
      </c>
      <c r="D48" s="18"/>
      <c r="E48" t="s">
        <v>957</v>
      </c>
      <c r="F48" s="18"/>
      <c r="H48" s="18"/>
      <c r="I48" t="s">
        <v>683</v>
      </c>
      <c r="J48" s="18"/>
      <c r="M48" s="18" t="s">
        <v>425</v>
      </c>
      <c r="N48" t="s">
        <v>474</v>
      </c>
      <c r="O48" s="18" t="s">
        <v>524</v>
      </c>
      <c r="P48" t="s">
        <v>574</v>
      </c>
      <c r="Q48" s="18" t="s">
        <v>624</v>
      </c>
      <c r="R48" t="s">
        <v>670</v>
      </c>
      <c r="S48" s="18"/>
      <c r="U48" t="s">
        <v>421</v>
      </c>
      <c r="V48" t="s">
        <v>421</v>
      </c>
      <c r="X48" s="4" t="s">
        <v>425</v>
      </c>
      <c r="Y48" t="str">
        <f t="shared" si="2"/>
        <v xml:space="preserve">CanNuke                             </v>
      </c>
      <c r="Z48" t="s">
        <v>585</v>
      </c>
    </row>
    <row r="49" spans="2:26" x14ac:dyDescent="0.2">
      <c r="B49" s="18" t="s">
        <v>507</v>
      </c>
      <c r="C49" t="s">
        <v>638</v>
      </c>
      <c r="D49" s="18"/>
      <c r="E49" t="s">
        <v>957</v>
      </c>
      <c r="F49" s="18"/>
      <c r="H49" s="18"/>
      <c r="J49" s="18"/>
      <c r="M49" s="18" t="s">
        <v>426</v>
      </c>
      <c r="N49" t="s">
        <v>475</v>
      </c>
      <c r="O49" s="18" t="s">
        <v>525</v>
      </c>
      <c r="P49" t="s">
        <v>575</v>
      </c>
      <c r="Q49" s="18" t="s">
        <v>625</v>
      </c>
      <c r="R49" t="s">
        <v>671</v>
      </c>
      <c r="S49" s="18"/>
      <c r="U49" t="s">
        <v>422</v>
      </c>
      <c r="V49" t="s">
        <v>422</v>
      </c>
      <c r="X49" s="4" t="s">
        <v>426</v>
      </c>
      <c r="Y49" t="str">
        <f t="shared" si="2"/>
        <v xml:space="preserve">CanNukeAt                           </v>
      </c>
      <c r="Z49" t="s">
        <v>586</v>
      </c>
    </row>
    <row r="50" spans="2:26" x14ac:dyDescent="0.2">
      <c r="B50" s="18" t="s">
        <v>509</v>
      </c>
      <c r="C50" t="s">
        <v>641</v>
      </c>
      <c r="D50" s="18"/>
      <c r="E50" t="s">
        <v>957</v>
      </c>
      <c r="F50" s="18"/>
      <c r="H50" s="18"/>
      <c r="J50" s="18"/>
      <c r="M50" s="18" t="s">
        <v>427</v>
      </c>
      <c r="N50" t="s">
        <v>476</v>
      </c>
      <c r="O50" s="18" t="s">
        <v>526</v>
      </c>
      <c r="P50" t="s">
        <v>576</v>
      </c>
      <c r="Q50" s="18" t="s">
        <v>626</v>
      </c>
      <c r="R50" t="s">
        <v>672</v>
      </c>
      <c r="S50" s="18"/>
      <c r="U50" t="s">
        <v>423</v>
      </c>
      <c r="V50" t="s">
        <v>423</v>
      </c>
      <c r="X50" s="4" t="s">
        <v>427</v>
      </c>
      <c r="Y50" t="str">
        <f t="shared" si="2"/>
        <v xml:space="preserve">CanParadrop                         </v>
      </c>
      <c r="Z50" t="s">
        <v>587</v>
      </c>
    </row>
    <row r="51" spans="2:26" x14ac:dyDescent="0.2">
      <c r="B51" s="18" t="s">
        <v>510</v>
      </c>
      <c r="C51" t="s">
        <v>642</v>
      </c>
      <c r="D51" s="18"/>
      <c r="E51" t="s">
        <v>957</v>
      </c>
      <c r="F51" s="18"/>
      <c r="H51" s="18"/>
      <c r="J51" s="18"/>
      <c r="M51" s="18" t="s">
        <v>428</v>
      </c>
      <c r="N51" t="s">
        <v>477</v>
      </c>
      <c r="O51" s="18" t="s">
        <v>527</v>
      </c>
      <c r="P51" t="s">
        <v>577</v>
      </c>
      <c r="Q51" s="18" t="s">
        <v>627</v>
      </c>
      <c r="R51" t="s">
        <v>673</v>
      </c>
      <c r="S51" s="18"/>
      <c r="U51" t="s">
        <v>424</v>
      </c>
      <c r="V51" t="s">
        <v>424</v>
      </c>
      <c r="X51" s="4" t="s">
        <v>428</v>
      </c>
      <c r="Y51" t="str">
        <f t="shared" si="2"/>
        <v xml:space="preserve">CanParadropAt                       </v>
      </c>
      <c r="Z51" t="s">
        <v>588</v>
      </c>
    </row>
    <row r="52" spans="2:26" x14ac:dyDescent="0.2">
      <c r="B52" s="18" t="s">
        <v>511</v>
      </c>
      <c r="C52" t="s">
        <v>643</v>
      </c>
      <c r="D52" s="18"/>
      <c r="E52" t="s">
        <v>957</v>
      </c>
      <c r="F52" s="18"/>
      <c r="H52" s="18"/>
      <c r="J52" s="18"/>
      <c r="M52" s="18" t="s">
        <v>429</v>
      </c>
      <c r="N52" t="s">
        <v>478</v>
      </c>
      <c r="O52" s="18" t="s">
        <v>528</v>
      </c>
      <c r="P52" t="s">
        <v>578</v>
      </c>
      <c r="Q52" s="18" t="s">
        <v>628</v>
      </c>
      <c r="R52" t="s">
        <v>674</v>
      </c>
      <c r="S52" s="18"/>
      <c r="U52" t="s">
        <v>425</v>
      </c>
      <c r="V52" t="s">
        <v>425</v>
      </c>
      <c r="X52" s="4" t="s">
        <v>429</v>
      </c>
      <c r="Y52" t="str">
        <f t="shared" si="2"/>
        <v xml:space="preserve">CanPillage                          </v>
      </c>
      <c r="Z52" t="s">
        <v>589</v>
      </c>
    </row>
    <row r="53" spans="2:26" x14ac:dyDescent="0.2">
      <c r="B53" s="18" t="s">
        <v>515</v>
      </c>
      <c r="C53" t="s">
        <v>647</v>
      </c>
      <c r="D53" s="18"/>
      <c r="E53" t="s">
        <v>957</v>
      </c>
      <c r="F53" s="18"/>
      <c r="H53" s="18"/>
      <c r="J53" s="18"/>
      <c r="M53" s="18" t="s">
        <v>430</v>
      </c>
      <c r="N53" t="s">
        <v>479</v>
      </c>
      <c r="O53" s="18" t="s">
        <v>529</v>
      </c>
      <c r="P53" t="s">
        <v>579</v>
      </c>
      <c r="Q53" s="18" t="s">
        <v>629</v>
      </c>
      <c r="R53" t="s">
        <v>675</v>
      </c>
      <c r="S53" s="18"/>
      <c r="U53" t="s">
        <v>426</v>
      </c>
      <c r="V53" t="s">
        <v>426</v>
      </c>
      <c r="X53" s="4" t="s">
        <v>430</v>
      </c>
      <c r="Y53" t="str">
        <f t="shared" si="2"/>
        <v xml:space="preserve">CanPromote                          </v>
      </c>
      <c r="Z53" t="s">
        <v>590</v>
      </c>
    </row>
    <row r="54" spans="2:26" x14ac:dyDescent="0.2">
      <c r="U54" t="s">
        <v>427</v>
      </c>
      <c r="V54" t="s">
        <v>427</v>
      </c>
      <c r="X54" s="4" t="s">
        <v>431</v>
      </c>
      <c r="Y54" t="str">
        <f t="shared" si="2"/>
        <v xml:space="preserve">CanRangeStrike                      </v>
      </c>
      <c r="Z54" t="s">
        <v>591</v>
      </c>
    </row>
    <row r="55" spans="2:26" x14ac:dyDescent="0.2">
      <c r="U55" t="s">
        <v>428</v>
      </c>
      <c r="V55" t="s">
        <v>428</v>
      </c>
      <c r="X55" s="4" t="s">
        <v>432</v>
      </c>
      <c r="Y55" t="str">
        <f t="shared" si="2"/>
        <v xml:space="preserve">CanRangeStrikeAt                    </v>
      </c>
      <c r="Z55" t="s">
        <v>592</v>
      </c>
    </row>
    <row r="56" spans="2:26" x14ac:dyDescent="0.2">
      <c r="U56" t="s">
        <v>429</v>
      </c>
      <c r="V56" t="s">
        <v>429</v>
      </c>
      <c r="X56" s="4" t="s">
        <v>433</v>
      </c>
      <c r="Y56" t="str">
        <f t="shared" si="2"/>
        <v xml:space="preserve">CanRebaseAt                         </v>
      </c>
      <c r="Z56" t="s">
        <v>593</v>
      </c>
    </row>
    <row r="57" spans="2:26" x14ac:dyDescent="0.2">
      <c r="U57" t="s">
        <v>430</v>
      </c>
      <c r="V57" t="s">
        <v>430</v>
      </c>
      <c r="X57" s="4" t="s">
        <v>434</v>
      </c>
      <c r="Y57" t="str">
        <f t="shared" ref="Y57:Y66" si="3">U62&amp;REPT(" ",36-LEN(U62))</f>
        <v xml:space="preserve">CanScrap                            </v>
      </c>
      <c r="Z57" t="s">
        <v>594</v>
      </c>
    </row>
    <row r="58" spans="2:26" x14ac:dyDescent="0.2">
      <c r="U58" t="s">
        <v>431</v>
      </c>
      <c r="V58" t="s">
        <v>431</v>
      </c>
      <c r="X58" s="4" t="s">
        <v>435</v>
      </c>
      <c r="Y58" t="str">
        <f t="shared" si="3"/>
        <v xml:space="preserve">CanSentry                           </v>
      </c>
      <c r="Z58" t="s">
        <v>595</v>
      </c>
    </row>
    <row r="59" spans="2:26" x14ac:dyDescent="0.2">
      <c r="U59" t="s">
        <v>432</v>
      </c>
      <c r="V59" t="s">
        <v>432</v>
      </c>
      <c r="X59" s="4" t="s">
        <v>436</v>
      </c>
      <c r="Y59" t="str">
        <f t="shared" si="3"/>
        <v xml:space="preserve">CanSetUpForRangedAttack             </v>
      </c>
      <c r="Z59" t="s">
        <v>596</v>
      </c>
    </row>
    <row r="60" spans="2:26" x14ac:dyDescent="0.2">
      <c r="U60" t="s">
        <v>433</v>
      </c>
      <c r="V60" t="s">
        <v>433</v>
      </c>
      <c r="X60" s="4" t="s">
        <v>437</v>
      </c>
      <c r="Y60" t="str">
        <f t="shared" si="3"/>
        <v xml:space="preserve">CanSiege                            </v>
      </c>
      <c r="Z60" t="s">
        <v>597</v>
      </c>
    </row>
    <row r="61" spans="2:26" x14ac:dyDescent="0.2">
      <c r="V61" s="24" t="s">
        <v>45</v>
      </c>
      <c r="X61" s="4" t="s">
        <v>438</v>
      </c>
      <c r="Y61" t="str">
        <f t="shared" si="3"/>
        <v xml:space="preserve">CanSleep                            </v>
      </c>
      <c r="Z61" t="s">
        <v>598</v>
      </c>
    </row>
    <row r="62" spans="2:26" x14ac:dyDescent="0.2">
      <c r="U62" t="s">
        <v>434</v>
      </c>
      <c r="V62" t="s">
        <v>434</v>
      </c>
      <c r="X62" s="4" t="s">
        <v>439</v>
      </c>
      <c r="Y62" t="str">
        <f t="shared" si="3"/>
        <v xml:space="preserve">CanStartMission                     </v>
      </c>
      <c r="Z62" t="s">
        <v>599</v>
      </c>
    </row>
    <row r="63" spans="2:26" x14ac:dyDescent="0.2">
      <c r="U63" t="s">
        <v>435</v>
      </c>
      <c r="V63" t="s">
        <v>435</v>
      </c>
      <c r="X63" s="4" t="s">
        <v>440</v>
      </c>
      <c r="Y63" t="str">
        <f t="shared" si="3"/>
        <v xml:space="preserve">CanTrade                            </v>
      </c>
      <c r="Z63" t="s">
        <v>600</v>
      </c>
    </row>
    <row r="64" spans="2:26" x14ac:dyDescent="0.2">
      <c r="U64" t="s">
        <v>436</v>
      </c>
      <c r="V64" t="s">
        <v>436</v>
      </c>
      <c r="X64" s="4" t="s">
        <v>441</v>
      </c>
      <c r="Y64" t="str">
        <f t="shared" si="3"/>
        <v xml:space="preserve">CanUnload                           </v>
      </c>
      <c r="Z64" t="s">
        <v>601</v>
      </c>
    </row>
    <row r="65" spans="21:26" x14ac:dyDescent="0.2">
      <c r="U65" t="s">
        <v>437</v>
      </c>
      <c r="V65" t="s">
        <v>437</v>
      </c>
      <c r="X65" s="4" t="s">
        <v>442</v>
      </c>
      <c r="Y65" t="str">
        <f t="shared" si="3"/>
        <v xml:space="preserve">CanUnloadAll                        </v>
      </c>
      <c r="Z65" t="s">
        <v>602</v>
      </c>
    </row>
    <row r="66" spans="21:26" x14ac:dyDescent="0.2">
      <c r="U66" t="s">
        <v>438</v>
      </c>
      <c r="V66" t="s">
        <v>438</v>
      </c>
      <c r="X66" s="4" t="s">
        <v>443</v>
      </c>
      <c r="Y66" t="str">
        <f t="shared" si="3"/>
        <v xml:space="preserve">CanUpgradeRightNow                  </v>
      </c>
      <c r="Z66" t="s">
        <v>603</v>
      </c>
    </row>
    <row r="67" spans="21:26" x14ac:dyDescent="0.2">
      <c r="U67" t="s">
        <v>439</v>
      </c>
      <c r="V67" t="s">
        <v>439</v>
      </c>
      <c r="X67" s="4" t="s">
        <v>444</v>
      </c>
      <c r="Y67" t="str">
        <f t="shared" ref="Y67:Y84" si="4">U74&amp;REPT(" ",36-LEN(U74))</f>
        <v xml:space="preserve">CargoSpace                          </v>
      </c>
      <c r="Z67" t="s">
        <v>604</v>
      </c>
    </row>
    <row r="68" spans="21:26" x14ac:dyDescent="0.2">
      <c r="U68" t="s">
        <v>440</v>
      </c>
      <c r="V68" t="s">
        <v>440</v>
      </c>
      <c r="X68" s="4" t="s">
        <v>445</v>
      </c>
      <c r="Y68" t="str">
        <f t="shared" si="4"/>
        <v xml:space="preserve">CargoSpaceAvailable                 </v>
      </c>
      <c r="Z68" t="s">
        <v>605</v>
      </c>
    </row>
    <row r="69" spans="21:26" x14ac:dyDescent="0.2">
      <c r="U69" t="s">
        <v>441</v>
      </c>
      <c r="V69" t="s">
        <v>441</v>
      </c>
      <c r="X69" s="4" t="s">
        <v>446</v>
      </c>
      <c r="Y69" t="str">
        <f t="shared" si="4"/>
        <v xml:space="preserve">ChanceFirstStrikes                  </v>
      </c>
      <c r="Z69" t="s">
        <v>606</v>
      </c>
    </row>
    <row r="70" spans="21:26" x14ac:dyDescent="0.2">
      <c r="U70" t="s">
        <v>442</v>
      </c>
      <c r="V70" t="s">
        <v>442</v>
      </c>
      <c r="X70" s="4" t="s">
        <v>447</v>
      </c>
      <c r="Y70" t="str">
        <f t="shared" si="4"/>
        <v xml:space="preserve">ChangeCargoSpace                    </v>
      </c>
      <c r="Z70" t="s">
        <v>607</v>
      </c>
    </row>
    <row r="71" spans="21:26" x14ac:dyDescent="0.2">
      <c r="U71" t="s">
        <v>443</v>
      </c>
      <c r="V71" t="s">
        <v>443</v>
      </c>
      <c r="X71" s="4" t="s">
        <v>448</v>
      </c>
      <c r="Y71" t="str">
        <f t="shared" si="4"/>
        <v xml:space="preserve">ChangeDamage                        </v>
      </c>
      <c r="Z71" t="s">
        <v>608</v>
      </c>
    </row>
    <row r="72" spans="21:26" x14ac:dyDescent="0.2">
      <c r="V72" s="24" t="s">
        <v>979</v>
      </c>
      <c r="X72" s="4" t="s">
        <v>449</v>
      </c>
      <c r="Y72" t="str">
        <f t="shared" si="4"/>
        <v xml:space="preserve">ChangeExperience                    </v>
      </c>
      <c r="Z72" t="s">
        <v>609</v>
      </c>
    </row>
    <row r="73" spans="21:26" x14ac:dyDescent="0.2">
      <c r="V73" s="24" t="s">
        <v>1009</v>
      </c>
      <c r="X73" s="4" t="s">
        <v>450</v>
      </c>
      <c r="Y73" t="str">
        <f t="shared" si="4"/>
        <v xml:space="preserve">ChangeLevel                         </v>
      </c>
      <c r="Z73" t="s">
        <v>610</v>
      </c>
    </row>
    <row r="74" spans="21:26" x14ac:dyDescent="0.2">
      <c r="U74" t="s">
        <v>444</v>
      </c>
      <c r="V74" t="s">
        <v>444</v>
      </c>
      <c r="X74" s="4" t="s">
        <v>451</v>
      </c>
      <c r="Y74" t="str">
        <f t="shared" si="4"/>
        <v xml:space="preserve">ChangeMoves                         </v>
      </c>
      <c r="Z74" t="s">
        <v>611</v>
      </c>
    </row>
    <row r="75" spans="21:26" x14ac:dyDescent="0.2">
      <c r="U75" t="s">
        <v>445</v>
      </c>
      <c r="V75" t="s">
        <v>445</v>
      </c>
      <c r="X75" s="4" t="s">
        <v>452</v>
      </c>
      <c r="Y75" t="str">
        <f t="shared" si="4"/>
        <v xml:space="preserve">CityAttackModifier                  </v>
      </c>
      <c r="Z75" t="s">
        <v>612</v>
      </c>
    </row>
    <row r="76" spans="21:26" x14ac:dyDescent="0.2">
      <c r="U76" t="s">
        <v>446</v>
      </c>
      <c r="V76" t="s">
        <v>446</v>
      </c>
      <c r="X76" s="4" t="s">
        <v>453</v>
      </c>
      <c r="Y76" t="str">
        <f t="shared" si="4"/>
        <v xml:space="preserve">CityDefenseModifier                 </v>
      </c>
      <c r="Z76" t="s">
        <v>613</v>
      </c>
    </row>
    <row r="77" spans="21:26" x14ac:dyDescent="0.2">
      <c r="U77" t="s">
        <v>447</v>
      </c>
      <c r="V77" t="s">
        <v>447</v>
      </c>
      <c r="X77" s="4" t="s">
        <v>454</v>
      </c>
      <c r="Y77" t="str">
        <f t="shared" si="4"/>
        <v xml:space="preserve">Convert                             </v>
      </c>
      <c r="Z77" t="s">
        <v>614</v>
      </c>
    </row>
    <row r="78" spans="21:26" x14ac:dyDescent="0.2">
      <c r="U78" t="s">
        <v>448</v>
      </c>
      <c r="V78" t="s">
        <v>448</v>
      </c>
      <c r="X78" s="4" t="s">
        <v>455</v>
      </c>
      <c r="Y78" t="str">
        <f t="shared" si="4"/>
        <v xml:space="preserve">CurrInterceptionProbability         </v>
      </c>
      <c r="Z78" t="s">
        <v>615</v>
      </c>
    </row>
    <row r="79" spans="21:26" x14ac:dyDescent="0.2">
      <c r="U79" t="s">
        <v>449</v>
      </c>
      <c r="V79" t="s">
        <v>449</v>
      </c>
      <c r="X79" s="4" t="s">
        <v>456</v>
      </c>
      <c r="Y79" t="str">
        <f t="shared" si="4"/>
        <v xml:space="preserve">DefenseXPValue                      </v>
      </c>
      <c r="Z79" t="s">
        <v>616</v>
      </c>
    </row>
    <row r="80" spans="21:26" x14ac:dyDescent="0.2">
      <c r="U80" t="s">
        <v>450</v>
      </c>
      <c r="V80" t="s">
        <v>450</v>
      </c>
      <c r="X80" s="4" t="s">
        <v>457</v>
      </c>
      <c r="Y80" t="str">
        <f t="shared" si="4"/>
        <v xml:space="preserve">DoCommand                           </v>
      </c>
      <c r="Z80" t="s">
        <v>617</v>
      </c>
    </row>
    <row r="81" spans="21:26" x14ac:dyDescent="0.2">
      <c r="U81" t="s">
        <v>451</v>
      </c>
      <c r="V81" t="s">
        <v>451</v>
      </c>
      <c r="X81" s="4" t="s">
        <v>458</v>
      </c>
      <c r="Y81" t="str">
        <f t="shared" si="4"/>
        <v xml:space="preserve">DomainCargo                         </v>
      </c>
      <c r="Z81" t="s">
        <v>618</v>
      </c>
    </row>
    <row r="82" spans="21:26" x14ac:dyDescent="0.2">
      <c r="U82" t="s">
        <v>452</v>
      </c>
      <c r="V82" t="s">
        <v>452</v>
      </c>
      <c r="X82" s="4" t="s">
        <v>459</v>
      </c>
      <c r="Y82" t="str">
        <f t="shared" si="4"/>
        <v xml:space="preserve">DomainModifier                      </v>
      </c>
      <c r="Z82" t="s">
        <v>619</v>
      </c>
    </row>
    <row r="83" spans="21:26" x14ac:dyDescent="0.2">
      <c r="U83" t="s">
        <v>453</v>
      </c>
      <c r="V83" t="s">
        <v>453</v>
      </c>
      <c r="X83" s="4" t="s">
        <v>460</v>
      </c>
      <c r="Y83" t="str">
        <f t="shared" si="4"/>
        <v xml:space="preserve">Embark                              </v>
      </c>
      <c r="Z83" t="s">
        <v>620</v>
      </c>
    </row>
    <row r="84" spans="21:26" x14ac:dyDescent="0.2">
      <c r="U84" t="s">
        <v>454</v>
      </c>
      <c r="V84" t="s">
        <v>454</v>
      </c>
      <c r="X84" s="4" t="s">
        <v>461</v>
      </c>
      <c r="Y84" t="str">
        <f t="shared" si="4"/>
        <v xml:space="preserve">EvasionProbability                  </v>
      </c>
      <c r="Z84" t="s">
        <v>621</v>
      </c>
    </row>
    <row r="85" spans="21:26" x14ac:dyDescent="0.2">
      <c r="U85" t="s">
        <v>455</v>
      </c>
      <c r="V85" t="s">
        <v>455</v>
      </c>
      <c r="X85" s="4" t="s">
        <v>462</v>
      </c>
      <c r="Y85" t="str">
        <f>U93&amp;REPT(" ",36-LEN(U93))</f>
        <v xml:space="preserve">ExperienceNeeded                    </v>
      </c>
      <c r="Z85" t="s">
        <v>622</v>
      </c>
    </row>
    <row r="86" spans="21:26" x14ac:dyDescent="0.2">
      <c r="U86" t="s">
        <v>456</v>
      </c>
      <c r="V86" t="s">
        <v>456</v>
      </c>
      <c r="X86" s="4" t="s">
        <v>463</v>
      </c>
      <c r="Y86" t="str">
        <f>U94&amp;REPT(" ",36-LEN(U94))</f>
        <v xml:space="preserve">FeatureAttackModifier               </v>
      </c>
      <c r="Z86" t="s">
        <v>623</v>
      </c>
    </row>
    <row r="87" spans="21:26" x14ac:dyDescent="0.2">
      <c r="U87" t="s">
        <v>457</v>
      </c>
      <c r="V87" t="s">
        <v>457</v>
      </c>
      <c r="X87" s="4" t="s">
        <v>464</v>
      </c>
      <c r="Y87" t="str">
        <f>U95&amp;REPT(" ",36-LEN(U95))</f>
        <v xml:space="preserve">FeatureDefenseModifier              </v>
      </c>
      <c r="Z87" t="s">
        <v>624</v>
      </c>
    </row>
    <row r="88" spans="21:26" x14ac:dyDescent="0.2">
      <c r="U88" t="s">
        <v>458</v>
      </c>
      <c r="V88" t="s">
        <v>458</v>
      </c>
      <c r="X88" s="4" t="s">
        <v>66</v>
      </c>
      <c r="Y88" t="str">
        <f>U96&amp;REPT(" ",36-LEN(U96))</f>
        <v xml:space="preserve">FinishMoves                         </v>
      </c>
      <c r="Z88" t="s">
        <v>625</v>
      </c>
    </row>
    <row r="89" spans="21:26" x14ac:dyDescent="0.2">
      <c r="U89" t="s">
        <v>459</v>
      </c>
      <c r="V89" t="s">
        <v>459</v>
      </c>
      <c r="X89" s="4" t="s">
        <v>465</v>
      </c>
      <c r="Y89" t="str">
        <f>U97&amp;REPT(" ",36-LEN(U97))</f>
        <v xml:space="preserve">FirstStrikes                        </v>
      </c>
      <c r="Z89" t="s">
        <v>626</v>
      </c>
    </row>
    <row r="90" spans="21:26" x14ac:dyDescent="0.2">
      <c r="U90" t="s">
        <v>460</v>
      </c>
      <c r="V90" t="s">
        <v>460</v>
      </c>
      <c r="X90" s="4" t="s">
        <v>466</v>
      </c>
      <c r="Y90" t="str">
        <f>U99&amp;REPT(" ",36-LEN(U99))</f>
        <v xml:space="preserve">FlatMovementCost                    </v>
      </c>
      <c r="Z90" t="s">
        <v>627</v>
      </c>
    </row>
    <row r="91" spans="21:26" x14ac:dyDescent="0.2">
      <c r="U91" t="s">
        <v>461</v>
      </c>
      <c r="V91" t="s">
        <v>461</v>
      </c>
      <c r="X91" s="4" t="s">
        <v>467</v>
      </c>
      <c r="Y91" t="str">
        <f>U100&amp;REPT(" ",36-LEN(U100))</f>
        <v xml:space="preserve">FlavorValue                         </v>
      </c>
      <c r="Z91" t="s">
        <v>628</v>
      </c>
    </row>
    <row r="92" spans="21:26" x14ac:dyDescent="0.2">
      <c r="V92" s="24" t="s">
        <v>892</v>
      </c>
      <c r="X92" s="4" t="s">
        <v>468</v>
      </c>
      <c r="Y92" t="str">
        <f>U101&amp;REPT(" ",36-LEN(U101))</f>
        <v xml:space="preserve">FortifyModifier                     </v>
      </c>
      <c r="Z92" t="s">
        <v>629</v>
      </c>
    </row>
    <row r="93" spans="21:26" x14ac:dyDescent="0.2">
      <c r="U93" t="s">
        <v>462</v>
      </c>
      <c r="V93" t="s">
        <v>462</v>
      </c>
      <c r="X93" s="4" t="s">
        <v>469</v>
      </c>
      <c r="Y93" t="str">
        <f>U102&amp;REPT(" ",36-LEN(U102))</f>
        <v xml:space="preserve">GeneratePath                        </v>
      </c>
      <c r="Z93" t="s">
        <v>630</v>
      </c>
    </row>
    <row r="94" spans="21:26" x14ac:dyDescent="0.2">
      <c r="U94" t="s">
        <v>463</v>
      </c>
      <c r="V94" t="s">
        <v>463</v>
      </c>
      <c r="X94" s="4" t="s">
        <v>470</v>
      </c>
      <c r="Y94" t="str">
        <f>U104&amp;REPT(" ",36-LEN(U104))</f>
        <v xml:space="preserve">GetAdjacentModifier                 </v>
      </c>
      <c r="Z94" t="s">
        <v>631</v>
      </c>
    </row>
    <row r="95" spans="21:26" x14ac:dyDescent="0.2">
      <c r="U95" t="s">
        <v>464</v>
      </c>
      <c r="V95" t="s">
        <v>464</v>
      </c>
      <c r="X95" s="4" t="s">
        <v>471</v>
      </c>
      <c r="Y95" t="str">
        <f>U105&amp;REPT(" ",36-LEN(U105))</f>
        <v xml:space="preserve">GetAdjacentTileHeal                 </v>
      </c>
      <c r="Z95" t="s">
        <v>632</v>
      </c>
    </row>
    <row r="96" spans="21:26" x14ac:dyDescent="0.2">
      <c r="U96" t="s">
        <v>66</v>
      </c>
      <c r="V96" t="s">
        <v>66</v>
      </c>
      <c r="X96" s="4" t="s">
        <v>472</v>
      </c>
      <c r="Y96" t="str">
        <f>U106&amp;REPT(" ",36-LEN(U106))</f>
        <v xml:space="preserve">GetAirCombatDamage                  </v>
      </c>
      <c r="Z96" t="s">
        <v>633</v>
      </c>
    </row>
    <row r="97" spans="21:26" x14ac:dyDescent="0.2">
      <c r="U97" t="s">
        <v>465</v>
      </c>
      <c r="V97" t="s">
        <v>465</v>
      </c>
      <c r="X97" s="4" t="s">
        <v>473</v>
      </c>
      <c r="Y97" t="str">
        <f t="shared" ref="Y97:Y128" si="5">U108&amp;REPT(" ",36-LEN(U108))</f>
        <v xml:space="preserve">GetAmphibCount                      </v>
      </c>
      <c r="Z97" t="s">
        <v>634</v>
      </c>
    </row>
    <row r="98" spans="21:26" x14ac:dyDescent="0.2">
      <c r="V98" s="24" t="s">
        <v>986</v>
      </c>
      <c r="X98" s="4" t="s">
        <v>474</v>
      </c>
      <c r="Y98" t="str">
        <f t="shared" si="5"/>
        <v xml:space="preserve">GetArea                             </v>
      </c>
      <c r="Z98" t="s">
        <v>635</v>
      </c>
    </row>
    <row r="99" spans="21:26" x14ac:dyDescent="0.2">
      <c r="U99" t="s">
        <v>466</v>
      </c>
      <c r="V99" t="s">
        <v>466</v>
      </c>
      <c r="X99" s="4" t="s">
        <v>475</v>
      </c>
      <c r="Y99" t="str">
        <f t="shared" si="5"/>
        <v xml:space="preserve">GetAttackModifier                   </v>
      </c>
      <c r="Z99" t="s">
        <v>636</v>
      </c>
    </row>
    <row r="100" spans="21:26" x14ac:dyDescent="0.2">
      <c r="U100" t="s">
        <v>467</v>
      </c>
      <c r="V100" t="s">
        <v>467</v>
      </c>
      <c r="X100" s="4" t="s">
        <v>476</v>
      </c>
      <c r="Y100" t="str">
        <f t="shared" si="5"/>
        <v xml:space="preserve">GetBaseCombatStrength               </v>
      </c>
      <c r="Z100" t="s">
        <v>637</v>
      </c>
    </row>
    <row r="101" spans="21:26" x14ac:dyDescent="0.2">
      <c r="U101" t="s">
        <v>468</v>
      </c>
      <c r="V101" t="s">
        <v>468</v>
      </c>
      <c r="X101" s="4" t="s">
        <v>477</v>
      </c>
      <c r="Y101" t="str">
        <f t="shared" si="5"/>
        <v xml:space="preserve">GetBaseRangedCombatStrength         </v>
      </c>
      <c r="Z101" t="s">
        <v>638</v>
      </c>
    </row>
    <row r="102" spans="21:26" x14ac:dyDescent="0.2">
      <c r="U102" t="s">
        <v>469</v>
      </c>
      <c r="V102" t="s">
        <v>469</v>
      </c>
      <c r="X102" s="4" t="s">
        <v>478</v>
      </c>
      <c r="Y102" t="str">
        <f t="shared" si="5"/>
        <v xml:space="preserve">GetBestInterceptor                  </v>
      </c>
      <c r="Z102" t="s">
        <v>639</v>
      </c>
    </row>
    <row r="103" spans="21:26" x14ac:dyDescent="0.2">
      <c r="V103" s="24" t="s">
        <v>992</v>
      </c>
      <c r="X103" s="4" t="s">
        <v>479</v>
      </c>
      <c r="Y103" t="str">
        <f t="shared" si="5"/>
        <v xml:space="preserve">GetBestSeaPillageInterceptor        </v>
      </c>
      <c r="Z103" t="s">
        <v>640</v>
      </c>
    </row>
    <row r="104" spans="21:26" x14ac:dyDescent="0.2">
      <c r="U104" t="s">
        <v>470</v>
      </c>
      <c r="V104" t="s">
        <v>470</v>
      </c>
      <c r="X104" s="4" t="s">
        <v>480</v>
      </c>
      <c r="Y104" t="str">
        <f t="shared" si="5"/>
        <v xml:space="preserve">GetBlitzCount                       </v>
      </c>
      <c r="Z104" t="s">
        <v>641</v>
      </c>
    </row>
    <row r="105" spans="21:26" x14ac:dyDescent="0.2">
      <c r="U105" t="s">
        <v>471</v>
      </c>
      <c r="V105" t="s">
        <v>471</v>
      </c>
      <c r="X105" s="4" t="s">
        <v>481</v>
      </c>
      <c r="Y105" t="str">
        <f t="shared" si="5"/>
        <v xml:space="preserve">GetBuildType                        </v>
      </c>
      <c r="Z105" t="s">
        <v>642</v>
      </c>
    </row>
    <row r="106" spans="21:26" x14ac:dyDescent="0.2">
      <c r="U106" t="s">
        <v>472</v>
      </c>
      <c r="V106" t="s">
        <v>472</v>
      </c>
      <c r="X106" s="4" t="s">
        <v>482</v>
      </c>
      <c r="Y106" t="str">
        <f t="shared" si="5"/>
        <v xml:space="preserve">GetCaptureUnitType                  </v>
      </c>
      <c r="Z106" t="s">
        <v>643</v>
      </c>
    </row>
    <row r="107" spans="21:26" x14ac:dyDescent="0.2">
      <c r="V107" s="24" t="s">
        <v>1010</v>
      </c>
      <c r="X107" s="4" t="s">
        <v>483</v>
      </c>
      <c r="Y107" t="str">
        <f t="shared" si="5"/>
        <v xml:space="preserve">GetCargo                            </v>
      </c>
      <c r="Z107" t="s">
        <v>644</v>
      </c>
    </row>
    <row r="108" spans="21:26" x14ac:dyDescent="0.2">
      <c r="U108" t="s">
        <v>473</v>
      </c>
      <c r="V108" t="s">
        <v>473</v>
      </c>
      <c r="X108" s="4" t="s">
        <v>484</v>
      </c>
      <c r="Y108" t="str">
        <f t="shared" si="5"/>
        <v xml:space="preserve">GetCivilizationType                 </v>
      </c>
      <c r="Z108" t="s">
        <v>645</v>
      </c>
    </row>
    <row r="109" spans="21:26" x14ac:dyDescent="0.2">
      <c r="U109" t="s">
        <v>474</v>
      </c>
      <c r="V109" t="s">
        <v>474</v>
      </c>
      <c r="X109" s="4" t="s">
        <v>485</v>
      </c>
      <c r="Y109" t="str">
        <f t="shared" si="5"/>
        <v xml:space="preserve">GetCombatDamage                     </v>
      </c>
      <c r="Z109" t="s">
        <v>646</v>
      </c>
    </row>
    <row r="110" spans="21:26" x14ac:dyDescent="0.2">
      <c r="U110" t="s">
        <v>475</v>
      </c>
      <c r="V110" t="s">
        <v>475</v>
      </c>
      <c r="X110" s="4" t="s">
        <v>486</v>
      </c>
      <c r="Y110" t="str">
        <f t="shared" si="5"/>
        <v xml:space="preserve">GetCombatLimit                      </v>
      </c>
      <c r="Z110" t="s">
        <v>647</v>
      </c>
    </row>
    <row r="111" spans="21:26" x14ac:dyDescent="0.2">
      <c r="U111" t="s">
        <v>476</v>
      </c>
      <c r="V111" t="s">
        <v>476</v>
      </c>
      <c r="X111" s="4" t="s">
        <v>487</v>
      </c>
      <c r="Y111" t="str">
        <f t="shared" si="5"/>
        <v xml:space="preserve">GetCombatOwner                      </v>
      </c>
      <c r="Z111" t="s">
        <v>648</v>
      </c>
    </row>
    <row r="112" spans="21:26" x14ac:dyDescent="0.2">
      <c r="U112" t="s">
        <v>477</v>
      </c>
      <c r="V112" t="s">
        <v>477</v>
      </c>
      <c r="X112" s="4" t="s">
        <v>488</v>
      </c>
      <c r="Y112" t="str">
        <f t="shared" si="5"/>
        <v xml:space="preserve">GetCurrHitPoints                    </v>
      </c>
      <c r="Z112" t="s">
        <v>649</v>
      </c>
    </row>
    <row r="113" spans="21:26" x14ac:dyDescent="0.2">
      <c r="U113" t="s">
        <v>478</v>
      </c>
      <c r="V113" t="s">
        <v>478</v>
      </c>
      <c r="X113" s="4" t="s">
        <v>489</v>
      </c>
      <c r="Y113" t="str">
        <f t="shared" si="5"/>
        <v xml:space="preserve">GetDamage                           </v>
      </c>
      <c r="Z113" t="s">
        <v>650</v>
      </c>
    </row>
    <row r="114" spans="21:26" x14ac:dyDescent="0.2">
      <c r="U114" t="s">
        <v>479</v>
      </c>
      <c r="V114" t="s">
        <v>479</v>
      </c>
      <c r="X114" s="4" t="s">
        <v>490</v>
      </c>
      <c r="Y114" t="str">
        <f t="shared" si="5"/>
        <v xml:space="preserve">GetDeclareWarRangeStrike            </v>
      </c>
      <c r="Z114" t="s">
        <v>651</v>
      </c>
    </row>
    <row r="115" spans="21:26" x14ac:dyDescent="0.2">
      <c r="U115" t="s">
        <v>480</v>
      </c>
      <c r="V115" t="s">
        <v>978</v>
      </c>
      <c r="X115" s="4" t="s">
        <v>491</v>
      </c>
      <c r="Y115" t="str">
        <f t="shared" si="5"/>
        <v xml:space="preserve">GetDefenseModifier                  </v>
      </c>
      <c r="Z115" t="s">
        <v>652</v>
      </c>
    </row>
    <row r="116" spans="21:26" x14ac:dyDescent="0.2">
      <c r="U116" t="s">
        <v>481</v>
      </c>
      <c r="V116" t="s">
        <v>480</v>
      </c>
      <c r="X116" s="4" t="s">
        <v>492</v>
      </c>
      <c r="Y116" t="str">
        <f t="shared" si="5"/>
        <v xml:space="preserve">GetDomainType                       </v>
      </c>
      <c r="Z116" t="s">
        <v>167</v>
      </c>
    </row>
    <row r="117" spans="21:26" x14ac:dyDescent="0.2">
      <c r="U117" t="s">
        <v>482</v>
      </c>
      <c r="V117" t="s">
        <v>481</v>
      </c>
      <c r="X117" s="4" t="s">
        <v>493</v>
      </c>
      <c r="Y117" t="str">
        <f t="shared" si="5"/>
        <v xml:space="preserve">GetDropRange                        </v>
      </c>
      <c r="Z117" t="s">
        <v>653</v>
      </c>
    </row>
    <row r="118" spans="21:26" x14ac:dyDescent="0.2">
      <c r="U118" t="s">
        <v>483</v>
      </c>
      <c r="V118" t="s">
        <v>998</v>
      </c>
      <c r="X118" s="4" t="s">
        <v>494</v>
      </c>
      <c r="Y118" t="str">
        <f t="shared" si="5"/>
        <v xml:space="preserve">GetExperience                       </v>
      </c>
      <c r="Z118" t="s">
        <v>654</v>
      </c>
    </row>
    <row r="119" spans="21:26" x14ac:dyDescent="0.2">
      <c r="U119" t="s">
        <v>484</v>
      </c>
      <c r="V119" t="s">
        <v>482</v>
      </c>
      <c r="X119" s="4" t="s">
        <v>495</v>
      </c>
      <c r="Y119" t="str">
        <f t="shared" si="5"/>
        <v xml:space="preserve">GetExperiencePercent                </v>
      </c>
      <c r="Z119" t="s">
        <v>655</v>
      </c>
    </row>
    <row r="120" spans="21:26" x14ac:dyDescent="0.2">
      <c r="U120" t="s">
        <v>485</v>
      </c>
      <c r="V120" t="s">
        <v>483</v>
      </c>
      <c r="X120" s="4" t="s">
        <v>496</v>
      </c>
      <c r="Y120" t="str">
        <f t="shared" si="5"/>
        <v xml:space="preserve">GetExtraAttackFortifiedMod          </v>
      </c>
      <c r="Z120" t="s">
        <v>656</v>
      </c>
    </row>
    <row r="121" spans="21:26" x14ac:dyDescent="0.2">
      <c r="U121" t="s">
        <v>486</v>
      </c>
      <c r="V121" t="s">
        <v>484</v>
      </c>
      <c r="X121" s="4" t="s">
        <v>497</v>
      </c>
      <c r="Y121" t="str">
        <f t="shared" si="5"/>
        <v xml:space="preserve">GetExtraAttackWoundedMod            </v>
      </c>
      <c r="Z121" t="s">
        <v>657</v>
      </c>
    </row>
    <row r="122" spans="21:26" x14ac:dyDescent="0.2">
      <c r="U122" t="s">
        <v>487</v>
      </c>
      <c r="V122" t="s">
        <v>485</v>
      </c>
      <c r="X122" s="4" t="s">
        <v>498</v>
      </c>
      <c r="Y122" t="str">
        <f t="shared" si="5"/>
        <v xml:space="preserve">GetExtraChanceFirstStrikes          </v>
      </c>
      <c r="Z122" t="s">
        <v>658</v>
      </c>
    </row>
    <row r="123" spans="21:26" x14ac:dyDescent="0.2">
      <c r="U123" t="s">
        <v>488</v>
      </c>
      <c r="V123" t="s">
        <v>486</v>
      </c>
      <c r="X123" s="4" t="s">
        <v>499</v>
      </c>
      <c r="Y123" t="str">
        <f t="shared" si="5"/>
        <v xml:space="preserve">GetExtraCityAttackPercent           </v>
      </c>
      <c r="Z123" t="s">
        <v>659</v>
      </c>
    </row>
    <row r="124" spans="21:26" x14ac:dyDescent="0.2">
      <c r="U124" t="s">
        <v>489</v>
      </c>
      <c r="V124" t="s">
        <v>487</v>
      </c>
      <c r="X124" s="4" t="s">
        <v>500</v>
      </c>
      <c r="Y124" t="str">
        <f t="shared" si="5"/>
        <v xml:space="preserve">GetExtraCityDefensePercent          </v>
      </c>
      <c r="Z124" t="s">
        <v>660</v>
      </c>
    </row>
    <row r="125" spans="21:26" x14ac:dyDescent="0.2">
      <c r="U125" t="s">
        <v>490</v>
      </c>
      <c r="V125" t="s">
        <v>990</v>
      </c>
      <c r="X125" s="4" t="s">
        <v>501</v>
      </c>
      <c r="Y125" t="str">
        <f t="shared" si="5"/>
        <v xml:space="preserve">GetExtraCombatPercent               </v>
      </c>
      <c r="Z125" t="s">
        <v>661</v>
      </c>
    </row>
    <row r="126" spans="21:26" x14ac:dyDescent="0.2">
      <c r="U126" t="s">
        <v>491</v>
      </c>
      <c r="V126" t="s">
        <v>488</v>
      </c>
      <c r="X126" s="4" t="s">
        <v>502</v>
      </c>
      <c r="Y126" t="str">
        <f t="shared" si="5"/>
        <v xml:space="preserve">GetExtraDomainModifier              </v>
      </c>
      <c r="Z126" t="s">
        <v>662</v>
      </c>
    </row>
    <row r="127" spans="21:26" x14ac:dyDescent="0.2">
      <c r="U127" t="s">
        <v>492</v>
      </c>
      <c r="V127" t="s">
        <v>489</v>
      </c>
      <c r="X127" s="4" t="s">
        <v>503</v>
      </c>
      <c r="Y127" t="str">
        <f t="shared" si="5"/>
        <v xml:space="preserve">GetExtraEnemyHeal                   </v>
      </c>
      <c r="Z127" t="s">
        <v>663</v>
      </c>
    </row>
    <row r="128" spans="21:26" x14ac:dyDescent="0.2">
      <c r="U128" t="s">
        <v>493</v>
      </c>
      <c r="V128" t="s">
        <v>490</v>
      </c>
      <c r="X128" s="4" t="s">
        <v>504</v>
      </c>
      <c r="Y128" t="str">
        <f t="shared" si="5"/>
        <v xml:space="preserve">GetExtraEvasion                     </v>
      </c>
      <c r="Z128" t="s">
        <v>170</v>
      </c>
    </row>
    <row r="129" spans="21:26" x14ac:dyDescent="0.2">
      <c r="U129" t="s">
        <v>494</v>
      </c>
      <c r="V129" t="s">
        <v>491</v>
      </c>
      <c r="X129" s="4" t="s">
        <v>505</v>
      </c>
      <c r="Y129" t="str">
        <f t="shared" ref="Y129:Y160" si="6">U140&amp;REPT(" ",36-LEN(U140))</f>
        <v xml:space="preserve">GetExtraFeatureAttackPercent        </v>
      </c>
      <c r="Z129" t="s">
        <v>664</v>
      </c>
    </row>
    <row r="130" spans="21:26" x14ac:dyDescent="0.2">
      <c r="U130" t="s">
        <v>495</v>
      </c>
      <c r="V130" t="s">
        <v>994</v>
      </c>
      <c r="X130" s="4" t="s">
        <v>506</v>
      </c>
      <c r="Y130" t="str">
        <f t="shared" si="6"/>
        <v xml:space="preserve">GetExtraFeatureDefensePercent       </v>
      </c>
      <c r="Z130" t="s">
        <v>665</v>
      </c>
    </row>
    <row r="131" spans="21:26" x14ac:dyDescent="0.2">
      <c r="U131" t="s">
        <v>496</v>
      </c>
      <c r="V131" t="s">
        <v>492</v>
      </c>
      <c r="X131" s="4" t="s">
        <v>507</v>
      </c>
      <c r="Y131" t="str">
        <f t="shared" si="6"/>
        <v xml:space="preserve">GetExtraFirstStrikes                </v>
      </c>
      <c r="Z131" t="s">
        <v>666</v>
      </c>
    </row>
    <row r="132" spans="21:26" x14ac:dyDescent="0.2">
      <c r="U132" t="s">
        <v>497</v>
      </c>
      <c r="V132" t="s">
        <v>493</v>
      </c>
      <c r="X132" s="4" t="s">
        <v>508</v>
      </c>
      <c r="Y132" t="str">
        <f t="shared" si="6"/>
        <v xml:space="preserve">GetExtraFriendlyHeal                </v>
      </c>
      <c r="Z132" t="s">
        <v>667</v>
      </c>
    </row>
    <row r="133" spans="21:26" x14ac:dyDescent="0.2">
      <c r="U133" t="s">
        <v>498</v>
      </c>
      <c r="V133" t="s">
        <v>893</v>
      </c>
      <c r="X133" s="4" t="s">
        <v>509</v>
      </c>
      <c r="Y133" t="str">
        <f t="shared" si="6"/>
        <v xml:space="preserve">GetExtraHillsAttackPercent          </v>
      </c>
      <c r="Z133" t="s">
        <v>174</v>
      </c>
    </row>
    <row r="134" spans="21:26" x14ac:dyDescent="0.2">
      <c r="U134" t="s">
        <v>499</v>
      </c>
      <c r="V134" t="s">
        <v>988</v>
      </c>
      <c r="X134" s="4" t="s">
        <v>510</v>
      </c>
      <c r="Y134" t="str">
        <f t="shared" si="6"/>
        <v xml:space="preserve">GetExtraHillsDefensePercent         </v>
      </c>
      <c r="Z134" t="s">
        <v>175</v>
      </c>
    </row>
    <row r="135" spans="21:26" x14ac:dyDescent="0.2">
      <c r="U135" t="s">
        <v>500</v>
      </c>
      <c r="V135" t="s">
        <v>980</v>
      </c>
      <c r="X135" s="4" t="s">
        <v>511</v>
      </c>
      <c r="Y135" t="str">
        <f t="shared" si="6"/>
        <v xml:space="preserve">GetExtraIntercept                   </v>
      </c>
      <c r="Z135" t="s">
        <v>668</v>
      </c>
    </row>
    <row r="136" spans="21:26" x14ac:dyDescent="0.2">
      <c r="U136" t="s">
        <v>501</v>
      </c>
      <c r="V136" t="s">
        <v>494</v>
      </c>
      <c r="X136" s="4" t="s">
        <v>512</v>
      </c>
      <c r="Y136" t="str">
        <f t="shared" si="6"/>
        <v xml:space="preserve">GetExtraMoveDiscount                </v>
      </c>
      <c r="Z136" t="s">
        <v>669</v>
      </c>
    </row>
    <row r="137" spans="21:26" x14ac:dyDescent="0.2">
      <c r="U137" t="s">
        <v>502</v>
      </c>
      <c r="V137" t="s">
        <v>495</v>
      </c>
      <c r="X137" s="4" t="s">
        <v>513</v>
      </c>
      <c r="Y137" t="str">
        <f t="shared" si="6"/>
        <v xml:space="preserve">GetExtraMoves                       </v>
      </c>
      <c r="Z137" t="s">
        <v>670</v>
      </c>
    </row>
    <row r="138" spans="21:26" x14ac:dyDescent="0.2">
      <c r="U138" t="s">
        <v>503</v>
      </c>
      <c r="V138" t="s">
        <v>496</v>
      </c>
      <c r="X138" s="4" t="s">
        <v>514</v>
      </c>
      <c r="Y138" t="str">
        <f t="shared" si="6"/>
        <v xml:space="preserve">GetExtraNeutralHeal                 </v>
      </c>
      <c r="Z138" t="s">
        <v>671</v>
      </c>
    </row>
    <row r="139" spans="21:26" x14ac:dyDescent="0.2">
      <c r="U139" t="s">
        <v>504</v>
      </c>
      <c r="V139" t="s">
        <v>497</v>
      </c>
      <c r="X139" s="4" t="s">
        <v>515</v>
      </c>
      <c r="Y139" t="str">
        <f t="shared" si="6"/>
        <v xml:space="preserve">GetExtraOpenAttackPercent           </v>
      </c>
      <c r="Z139" t="s">
        <v>672</v>
      </c>
    </row>
    <row r="140" spans="21:26" x14ac:dyDescent="0.2">
      <c r="U140" t="s">
        <v>505</v>
      </c>
      <c r="V140" t="s">
        <v>498</v>
      </c>
      <c r="X140" s="4" t="s">
        <v>516</v>
      </c>
      <c r="Y140" t="str">
        <f t="shared" si="6"/>
        <v xml:space="preserve">GetExtraOpenDefensePercent          </v>
      </c>
      <c r="Z140" t="s">
        <v>673</v>
      </c>
    </row>
    <row r="141" spans="21:26" x14ac:dyDescent="0.2">
      <c r="U141" t="s">
        <v>506</v>
      </c>
      <c r="V141" t="s">
        <v>499</v>
      </c>
      <c r="X141" s="4" t="s">
        <v>517</v>
      </c>
      <c r="Y141" t="str">
        <f t="shared" si="6"/>
        <v xml:space="preserve">GetExtraOpenRangedAttackMod         </v>
      </c>
      <c r="Z141" t="s">
        <v>674</v>
      </c>
    </row>
    <row r="142" spans="21:26" x14ac:dyDescent="0.2">
      <c r="U142" t="s">
        <v>507</v>
      </c>
      <c r="V142" t="s">
        <v>500</v>
      </c>
      <c r="X142" s="4" t="s">
        <v>518</v>
      </c>
      <c r="Y142" t="str">
        <f t="shared" si="6"/>
        <v xml:space="preserve">GetExtraRange                       </v>
      </c>
      <c r="Z142" t="s">
        <v>675</v>
      </c>
    </row>
    <row r="143" spans="21:26" x14ac:dyDescent="0.2">
      <c r="U143" t="s">
        <v>508</v>
      </c>
      <c r="V143" t="s">
        <v>501</v>
      </c>
      <c r="X143" s="4" t="s">
        <v>519</v>
      </c>
      <c r="Y143" t="str">
        <f t="shared" si="6"/>
        <v xml:space="preserve">GetExtraRoughAttackPercent          </v>
      </c>
      <c r="Z143" t="s">
        <v>676</v>
      </c>
    </row>
    <row r="144" spans="21:26" x14ac:dyDescent="0.2">
      <c r="U144" t="s">
        <v>509</v>
      </c>
      <c r="V144" t="s">
        <v>502</v>
      </c>
      <c r="X144" s="4" t="s">
        <v>520</v>
      </c>
      <c r="Y144" t="str">
        <f t="shared" si="6"/>
        <v xml:space="preserve">GetExtraRoughRangedAttackMod        </v>
      </c>
      <c r="Z144" t="s">
        <v>677</v>
      </c>
    </row>
    <row r="145" spans="21:26" x14ac:dyDescent="0.2">
      <c r="U145" t="s">
        <v>510</v>
      </c>
      <c r="V145" t="s">
        <v>503</v>
      </c>
      <c r="X145" s="4" t="s">
        <v>521</v>
      </c>
      <c r="Y145" t="str">
        <f t="shared" si="6"/>
        <v xml:space="preserve">GetExtraTerrainAttackPercent        </v>
      </c>
      <c r="Z145" t="s">
        <v>678</v>
      </c>
    </row>
    <row r="146" spans="21:26" x14ac:dyDescent="0.2">
      <c r="U146" t="s">
        <v>511</v>
      </c>
      <c r="V146" t="s">
        <v>504</v>
      </c>
      <c r="X146" s="4" t="s">
        <v>522</v>
      </c>
      <c r="Y146" t="str">
        <f t="shared" si="6"/>
        <v xml:space="preserve">GetExtraTerrainDefensePercent       </v>
      </c>
      <c r="Z146" t="s">
        <v>679</v>
      </c>
    </row>
    <row r="147" spans="21:26" x14ac:dyDescent="0.2">
      <c r="U147" t="s">
        <v>512</v>
      </c>
      <c r="V147" t="s">
        <v>505</v>
      </c>
      <c r="X147" s="4" t="s">
        <v>523</v>
      </c>
      <c r="Y147" t="str">
        <f t="shared" si="6"/>
        <v xml:space="preserve">GetExtraUnitCombatModifier          </v>
      </c>
      <c r="Z147" t="s">
        <v>680</v>
      </c>
    </row>
    <row r="148" spans="21:26" x14ac:dyDescent="0.2">
      <c r="U148" t="s">
        <v>513</v>
      </c>
      <c r="V148" t="s">
        <v>506</v>
      </c>
      <c r="X148" s="4" t="s">
        <v>524</v>
      </c>
      <c r="Y148" t="str">
        <f t="shared" si="6"/>
        <v xml:space="preserve">GetExtraVisibilityRange             </v>
      </c>
      <c r="Z148" t="s">
        <v>681</v>
      </c>
    </row>
    <row r="149" spans="21:26" x14ac:dyDescent="0.2">
      <c r="U149" t="s">
        <v>514</v>
      </c>
      <c r="V149" t="s">
        <v>507</v>
      </c>
      <c r="X149" s="4" t="s">
        <v>525</v>
      </c>
      <c r="Y149" t="str">
        <f t="shared" si="6"/>
        <v xml:space="preserve">GetExtraWithdrawal                  </v>
      </c>
      <c r="Z149" t="s">
        <v>682</v>
      </c>
    </row>
    <row r="150" spans="21:26" x14ac:dyDescent="0.2">
      <c r="U150" t="s">
        <v>515</v>
      </c>
      <c r="V150" t="s">
        <v>508</v>
      </c>
      <c r="X150" s="4" t="s">
        <v>526</v>
      </c>
      <c r="Y150" t="str">
        <f t="shared" si="6"/>
        <v xml:space="preserve">GetFacingDirection                  </v>
      </c>
      <c r="Z150" t="s">
        <v>683</v>
      </c>
    </row>
    <row r="151" spans="21:26" x14ac:dyDescent="0.2">
      <c r="U151" t="s">
        <v>516</v>
      </c>
      <c r="V151" t="s">
        <v>509</v>
      </c>
      <c r="X151" s="4" t="s">
        <v>527</v>
      </c>
      <c r="Y151" t="str">
        <f t="shared" si="6"/>
        <v xml:space="preserve">GetFireSupportUnit                  </v>
      </c>
      <c r="Z151" t="s">
        <v>684</v>
      </c>
    </row>
    <row r="152" spans="21:26" x14ac:dyDescent="0.2">
      <c r="U152" t="s">
        <v>517</v>
      </c>
      <c r="V152" t="s">
        <v>510</v>
      </c>
      <c r="X152" s="4" t="s">
        <v>528</v>
      </c>
      <c r="Y152" t="str">
        <f t="shared" si="6"/>
        <v xml:space="preserve">GetFortifyTurns                     </v>
      </c>
      <c r="Z152" t="s">
        <v>685</v>
      </c>
    </row>
    <row r="153" spans="21:26" x14ac:dyDescent="0.2">
      <c r="U153" t="s">
        <v>518</v>
      </c>
      <c r="V153" t="s">
        <v>511</v>
      </c>
      <c r="X153" s="4" t="s">
        <v>529</v>
      </c>
      <c r="Y153" t="str">
        <f t="shared" si="6"/>
        <v xml:space="preserve">GetFriendlyLandsAttackModifier      </v>
      </c>
      <c r="Z153" t="s">
        <v>686</v>
      </c>
    </row>
    <row r="154" spans="21:26" x14ac:dyDescent="0.2">
      <c r="U154" t="s">
        <v>519</v>
      </c>
      <c r="V154" t="s">
        <v>512</v>
      </c>
      <c r="X154" s="4" t="s">
        <v>530</v>
      </c>
      <c r="Y154" t="str">
        <f t="shared" si="6"/>
        <v xml:space="preserve">GetFriendlyLandsModifier            </v>
      </c>
      <c r="Z154" t="s">
        <v>195</v>
      </c>
    </row>
    <row r="155" spans="21:26" x14ac:dyDescent="0.2">
      <c r="U155" t="s">
        <v>520</v>
      </c>
      <c r="V155" t="s">
        <v>513</v>
      </c>
      <c r="X155" s="4" t="s">
        <v>531</v>
      </c>
      <c r="Y155" t="str">
        <f t="shared" si="6"/>
        <v xml:space="preserve">GetGameTurnCreated                  </v>
      </c>
      <c r="Z155" t="s">
        <v>687</v>
      </c>
    </row>
    <row r="156" spans="21:26" x14ac:dyDescent="0.2">
      <c r="U156" t="s">
        <v>521</v>
      </c>
      <c r="V156" t="s">
        <v>514</v>
      </c>
      <c r="X156" s="4" t="s">
        <v>532</v>
      </c>
      <c r="Y156" t="str">
        <f t="shared" si="6"/>
        <v xml:space="preserve">GetGarrisonedCity                   </v>
      </c>
      <c r="Z156" t="s">
        <v>688</v>
      </c>
    </row>
    <row r="157" spans="21:26" x14ac:dyDescent="0.2">
      <c r="U157" t="s">
        <v>522</v>
      </c>
      <c r="V157" t="s">
        <v>515</v>
      </c>
      <c r="X157" s="4" t="s">
        <v>533</v>
      </c>
      <c r="Y157" t="str">
        <f t="shared" si="6"/>
        <v xml:space="preserve">GetGoldenAgeTurns                   </v>
      </c>
      <c r="Z157" t="s">
        <v>689</v>
      </c>
    </row>
    <row r="158" spans="21:26" x14ac:dyDescent="0.2">
      <c r="U158" t="s">
        <v>523</v>
      </c>
      <c r="V158" t="s">
        <v>516</v>
      </c>
      <c r="X158" s="4" t="s">
        <v>534</v>
      </c>
      <c r="Y158" t="str">
        <f t="shared" si="6"/>
        <v xml:space="preserve">GetHandicapType                     </v>
      </c>
      <c r="Z158" t="s">
        <v>690</v>
      </c>
    </row>
    <row r="159" spans="21:26" x14ac:dyDescent="0.2">
      <c r="U159" t="s">
        <v>524</v>
      </c>
      <c r="V159" t="s">
        <v>517</v>
      </c>
      <c r="X159" s="4" t="s">
        <v>535</v>
      </c>
      <c r="Y159" t="str">
        <f t="shared" si="6"/>
        <v xml:space="preserve">GetHotKeyNumber                     </v>
      </c>
      <c r="Z159" t="s">
        <v>691</v>
      </c>
    </row>
    <row r="160" spans="21:26" x14ac:dyDescent="0.2">
      <c r="U160" t="s">
        <v>525</v>
      </c>
      <c r="V160" t="s">
        <v>518</v>
      </c>
      <c r="X160" s="4" t="s">
        <v>536</v>
      </c>
      <c r="Y160" t="str">
        <f t="shared" si="6"/>
        <v xml:space="preserve">GetID                               </v>
      </c>
      <c r="Z160" t="s">
        <v>692</v>
      </c>
    </row>
    <row r="161" spans="21:26" x14ac:dyDescent="0.2">
      <c r="U161" t="s">
        <v>526</v>
      </c>
      <c r="V161" t="s">
        <v>519</v>
      </c>
      <c r="X161" s="4" t="s">
        <v>537</v>
      </c>
      <c r="Y161" t="str">
        <f t="shared" ref="Y161:Y164" si="7">U172&amp;REPT(" ",36-LEN(U172))</f>
        <v xml:space="preserve">GetInvisibleType                    </v>
      </c>
      <c r="Z161" t="s">
        <v>693</v>
      </c>
    </row>
    <row r="162" spans="21:26" x14ac:dyDescent="0.2">
      <c r="U162" t="s">
        <v>527</v>
      </c>
      <c r="V162" t="s">
        <v>520</v>
      </c>
      <c r="X162" s="4" t="s">
        <v>538</v>
      </c>
      <c r="Y162" t="str">
        <f t="shared" si="7"/>
        <v xml:space="preserve">GetKamikazePercent                  </v>
      </c>
      <c r="Z162" t="s">
        <v>694</v>
      </c>
    </row>
    <row r="163" spans="21:26" x14ac:dyDescent="0.2">
      <c r="U163" t="s">
        <v>528</v>
      </c>
      <c r="V163" t="s">
        <v>521</v>
      </c>
      <c r="X163" s="4" t="s">
        <v>539</v>
      </c>
      <c r="Y163" t="str">
        <f t="shared" si="7"/>
        <v xml:space="preserve">GetLastMoveTurn                     </v>
      </c>
      <c r="Z163" t="s">
        <v>695</v>
      </c>
    </row>
    <row r="164" spans="21:26" x14ac:dyDescent="0.2">
      <c r="U164" t="s">
        <v>529</v>
      </c>
      <c r="V164" t="s">
        <v>522</v>
      </c>
      <c r="X164" s="4" t="s">
        <v>540</v>
      </c>
      <c r="Y164" t="str">
        <f t="shared" si="7"/>
        <v xml:space="preserve">GetLeaderUnitType                   </v>
      </c>
    </row>
    <row r="165" spans="21:26" x14ac:dyDescent="0.2">
      <c r="U165" t="s">
        <v>530</v>
      </c>
      <c r="V165" t="s">
        <v>523</v>
      </c>
    </row>
    <row r="166" spans="21:26" x14ac:dyDescent="0.2">
      <c r="U166" t="s">
        <v>531</v>
      </c>
      <c r="V166" t="s">
        <v>524</v>
      </c>
    </row>
    <row r="167" spans="21:26" x14ac:dyDescent="0.2">
      <c r="U167" t="s">
        <v>532</v>
      </c>
      <c r="V167" t="s">
        <v>525</v>
      </c>
    </row>
    <row r="168" spans="21:26" x14ac:dyDescent="0.2">
      <c r="U168" t="s">
        <v>533</v>
      </c>
      <c r="V168" t="s">
        <v>526</v>
      </c>
    </row>
    <row r="169" spans="21:26" x14ac:dyDescent="0.2">
      <c r="U169" t="s">
        <v>534</v>
      </c>
      <c r="V169" t="s">
        <v>527</v>
      </c>
    </row>
    <row r="170" spans="21:26" x14ac:dyDescent="0.2">
      <c r="U170" t="s">
        <v>535</v>
      </c>
      <c r="V170" t="s">
        <v>528</v>
      </c>
    </row>
    <row r="171" spans="21:26" x14ac:dyDescent="0.2">
      <c r="U171" t="s">
        <v>536</v>
      </c>
      <c r="V171" t="s">
        <v>529</v>
      </c>
    </row>
    <row r="172" spans="21:26" x14ac:dyDescent="0.2">
      <c r="U172" t="s">
        <v>537</v>
      </c>
      <c r="V172" t="s">
        <v>530</v>
      </c>
    </row>
    <row r="173" spans="21:26" x14ac:dyDescent="0.2">
      <c r="U173" t="s">
        <v>538</v>
      </c>
      <c r="V173" t="s">
        <v>531</v>
      </c>
    </row>
    <row r="174" spans="21:26" x14ac:dyDescent="0.2">
      <c r="U174" t="s">
        <v>539</v>
      </c>
      <c r="V174" t="s">
        <v>532</v>
      </c>
    </row>
    <row r="175" spans="21:26" x14ac:dyDescent="0.2">
      <c r="U175" t="s">
        <v>540</v>
      </c>
      <c r="V175" t="s">
        <v>969</v>
      </c>
    </row>
    <row r="176" spans="21:26" x14ac:dyDescent="0.2">
      <c r="U176" t="s">
        <v>541</v>
      </c>
      <c r="V176" t="s">
        <v>533</v>
      </c>
    </row>
    <row r="177" spans="21:22" x14ac:dyDescent="0.2">
      <c r="U177" t="s">
        <v>542</v>
      </c>
      <c r="V177" t="s">
        <v>1000</v>
      </c>
    </row>
    <row r="178" spans="21:22" x14ac:dyDescent="0.2">
      <c r="U178" t="s">
        <v>543</v>
      </c>
      <c r="V178" t="s">
        <v>993</v>
      </c>
    </row>
    <row r="179" spans="21:22" x14ac:dyDescent="0.2">
      <c r="U179" t="s">
        <v>544</v>
      </c>
      <c r="V179" t="s">
        <v>534</v>
      </c>
    </row>
    <row r="180" spans="21:22" x14ac:dyDescent="0.2">
      <c r="U180" t="s">
        <v>545</v>
      </c>
      <c r="V180" t="s">
        <v>535</v>
      </c>
    </row>
    <row r="181" spans="21:22" x14ac:dyDescent="0.2">
      <c r="U181" t="s">
        <v>546</v>
      </c>
      <c r="V181" t="s">
        <v>968</v>
      </c>
    </row>
    <row r="182" spans="21:22" x14ac:dyDescent="0.2">
      <c r="U182" t="s">
        <v>547</v>
      </c>
      <c r="V182" t="s">
        <v>536</v>
      </c>
    </row>
    <row r="183" spans="21:22" x14ac:dyDescent="0.2">
      <c r="U183" t="s">
        <v>548</v>
      </c>
      <c r="V183" t="s">
        <v>1005</v>
      </c>
    </row>
    <row r="184" spans="21:22" x14ac:dyDescent="0.2">
      <c r="U184" t="s">
        <v>549</v>
      </c>
      <c r="V184" t="s">
        <v>537</v>
      </c>
    </row>
    <row r="185" spans="21:22" x14ac:dyDescent="0.2">
      <c r="U185" t="s">
        <v>550</v>
      </c>
      <c r="V185" t="s">
        <v>538</v>
      </c>
    </row>
    <row r="186" spans="21:22" x14ac:dyDescent="0.2">
      <c r="U186" t="s">
        <v>551</v>
      </c>
      <c r="V186" t="s">
        <v>539</v>
      </c>
    </row>
    <row r="187" spans="21:22" x14ac:dyDescent="0.2">
      <c r="U187" t="s">
        <v>552</v>
      </c>
      <c r="V187" t="s">
        <v>540</v>
      </c>
    </row>
    <row r="188" spans="21:22" x14ac:dyDescent="0.2">
      <c r="U188" t="s">
        <v>553</v>
      </c>
      <c r="V188" t="s">
        <v>541</v>
      </c>
    </row>
    <row r="189" spans="21:22" x14ac:dyDescent="0.2">
      <c r="U189" t="s">
        <v>554</v>
      </c>
      <c r="V189" t="s">
        <v>971</v>
      </c>
    </row>
    <row r="190" spans="21:22" x14ac:dyDescent="0.2">
      <c r="U190" t="s">
        <v>555</v>
      </c>
      <c r="V190" t="s">
        <v>542</v>
      </c>
    </row>
    <row r="191" spans="21:22" x14ac:dyDescent="0.2">
      <c r="U191" t="s">
        <v>556</v>
      </c>
      <c r="V191" t="s">
        <v>543</v>
      </c>
    </row>
    <row r="192" spans="21:22" x14ac:dyDescent="0.2">
      <c r="U192" t="s">
        <v>557</v>
      </c>
      <c r="V192" t="s">
        <v>544</v>
      </c>
    </row>
    <row r="193" spans="21:22" x14ac:dyDescent="0.2">
      <c r="U193" t="s">
        <v>558</v>
      </c>
      <c r="V193" t="s">
        <v>545</v>
      </c>
    </row>
    <row r="194" spans="21:22" x14ac:dyDescent="0.2">
      <c r="U194" t="s">
        <v>559</v>
      </c>
      <c r="V194" t="s">
        <v>546</v>
      </c>
    </row>
    <row r="195" spans="21:22" x14ac:dyDescent="0.2">
      <c r="U195" t="s">
        <v>560</v>
      </c>
      <c r="V195" t="s">
        <v>547</v>
      </c>
    </row>
    <row r="196" spans="21:22" x14ac:dyDescent="0.2">
      <c r="U196" t="s">
        <v>561</v>
      </c>
      <c r="V196" t="s">
        <v>548</v>
      </c>
    </row>
    <row r="197" spans="21:22" x14ac:dyDescent="0.2">
      <c r="U197" t="s">
        <v>562</v>
      </c>
      <c r="V197" t="s">
        <v>1006</v>
      </c>
    </row>
    <row r="198" spans="21:22" x14ac:dyDescent="0.2">
      <c r="U198" t="s">
        <v>563</v>
      </c>
      <c r="V198" t="s">
        <v>967</v>
      </c>
    </row>
    <row r="199" spans="21:22" x14ac:dyDescent="0.2">
      <c r="U199" t="s">
        <v>564</v>
      </c>
      <c r="V199" t="s">
        <v>549</v>
      </c>
    </row>
    <row r="200" spans="21:22" x14ac:dyDescent="0.2">
      <c r="U200" t="s">
        <v>565</v>
      </c>
      <c r="V200" t="s">
        <v>1007</v>
      </c>
    </row>
    <row r="201" spans="21:22" x14ac:dyDescent="0.2">
      <c r="U201" t="s">
        <v>566</v>
      </c>
      <c r="V201" t="s">
        <v>550</v>
      </c>
    </row>
    <row r="202" spans="21:22" x14ac:dyDescent="0.2">
      <c r="U202" t="s">
        <v>567</v>
      </c>
      <c r="V202" t="s">
        <v>999</v>
      </c>
    </row>
    <row r="203" spans="21:22" x14ac:dyDescent="0.2">
      <c r="U203" t="s">
        <v>568</v>
      </c>
      <c r="V203" t="s">
        <v>551</v>
      </c>
    </row>
    <row r="204" spans="21:22" x14ac:dyDescent="0.2">
      <c r="U204" t="s">
        <v>569</v>
      </c>
      <c r="V204" t="s">
        <v>552</v>
      </c>
    </row>
    <row r="205" spans="21:22" x14ac:dyDescent="0.2">
      <c r="U205" t="s">
        <v>570</v>
      </c>
      <c r="V205" t="s">
        <v>553</v>
      </c>
    </row>
    <row r="206" spans="21:22" x14ac:dyDescent="0.2">
      <c r="U206" t="s">
        <v>571</v>
      </c>
      <c r="V206" t="s">
        <v>554</v>
      </c>
    </row>
    <row r="207" spans="21:22" x14ac:dyDescent="0.2">
      <c r="U207" t="s">
        <v>572</v>
      </c>
      <c r="V207" t="s">
        <v>555</v>
      </c>
    </row>
    <row r="208" spans="21:22" x14ac:dyDescent="0.2">
      <c r="U208" t="s">
        <v>573</v>
      </c>
      <c r="V208" t="s">
        <v>556</v>
      </c>
    </row>
    <row r="209" spans="21:22" x14ac:dyDescent="0.2">
      <c r="U209" t="s">
        <v>574</v>
      </c>
      <c r="V209" t="s">
        <v>975</v>
      </c>
    </row>
    <row r="210" spans="21:22" x14ac:dyDescent="0.2">
      <c r="U210" t="s">
        <v>575</v>
      </c>
      <c r="V210" t="s">
        <v>557</v>
      </c>
    </row>
    <row r="211" spans="21:22" x14ac:dyDescent="0.2">
      <c r="U211" t="s">
        <v>576</v>
      </c>
      <c r="V211" t="s">
        <v>558</v>
      </c>
    </row>
    <row r="212" spans="21:22" x14ac:dyDescent="0.2">
      <c r="U212" t="s">
        <v>577</v>
      </c>
      <c r="V212" t="s">
        <v>976</v>
      </c>
    </row>
    <row r="213" spans="21:22" x14ac:dyDescent="0.2">
      <c r="U213" t="s">
        <v>578</v>
      </c>
      <c r="V213" t="s">
        <v>1001</v>
      </c>
    </row>
    <row r="214" spans="21:22" x14ac:dyDescent="0.2">
      <c r="U214" t="s">
        <v>579</v>
      </c>
      <c r="V214" t="s">
        <v>559</v>
      </c>
    </row>
    <row r="215" spans="21:22" x14ac:dyDescent="0.2">
      <c r="U215" t="s">
        <v>580</v>
      </c>
      <c r="V215" t="s">
        <v>560</v>
      </c>
    </row>
    <row r="216" spans="21:22" x14ac:dyDescent="0.2">
      <c r="U216" t="s">
        <v>581</v>
      </c>
      <c r="V216" t="s">
        <v>96</v>
      </c>
    </row>
    <row r="217" spans="21:22" x14ac:dyDescent="0.2">
      <c r="U217" t="s">
        <v>582</v>
      </c>
      <c r="V217" t="s">
        <v>561</v>
      </c>
    </row>
    <row r="218" spans="21:22" x14ac:dyDescent="0.2">
      <c r="U218" t="s">
        <v>583</v>
      </c>
      <c r="V218" t="s">
        <v>562</v>
      </c>
    </row>
    <row r="219" spans="21:22" x14ac:dyDescent="0.2">
      <c r="U219" t="s">
        <v>584</v>
      </c>
      <c r="V219" t="s">
        <v>563</v>
      </c>
    </row>
    <row r="220" spans="21:22" x14ac:dyDescent="0.2">
      <c r="U220" t="s">
        <v>585</v>
      </c>
      <c r="V220" t="s">
        <v>564</v>
      </c>
    </row>
    <row r="221" spans="21:22" x14ac:dyDescent="0.2">
      <c r="U221" t="s">
        <v>586</v>
      </c>
      <c r="V221" t="s">
        <v>974</v>
      </c>
    </row>
    <row r="222" spans="21:22" x14ac:dyDescent="0.2">
      <c r="U222" t="s">
        <v>587</v>
      </c>
      <c r="V222" t="s">
        <v>565</v>
      </c>
    </row>
    <row r="223" spans="21:22" x14ac:dyDescent="0.2">
      <c r="U223" t="s">
        <v>588</v>
      </c>
      <c r="V223" t="s">
        <v>566</v>
      </c>
    </row>
    <row r="224" spans="21:22" x14ac:dyDescent="0.2">
      <c r="U224" t="s">
        <v>589</v>
      </c>
      <c r="V224" t="s">
        <v>997</v>
      </c>
    </row>
    <row r="225" spans="21:22" x14ac:dyDescent="0.2">
      <c r="U225" t="s">
        <v>590</v>
      </c>
      <c r="V225" t="s">
        <v>567</v>
      </c>
    </row>
    <row r="226" spans="21:22" x14ac:dyDescent="0.2">
      <c r="U226" t="s">
        <v>591</v>
      </c>
      <c r="V226" t="s">
        <v>965</v>
      </c>
    </row>
    <row r="227" spans="21:22" x14ac:dyDescent="0.2">
      <c r="U227" t="s">
        <v>592</v>
      </c>
      <c r="V227" t="s">
        <v>568</v>
      </c>
    </row>
    <row r="228" spans="21:22" x14ac:dyDescent="0.2">
      <c r="U228" t="s">
        <v>593</v>
      </c>
      <c r="V228" t="s">
        <v>1002</v>
      </c>
    </row>
    <row r="229" spans="21:22" x14ac:dyDescent="0.2">
      <c r="U229" t="s">
        <v>594</v>
      </c>
      <c r="V229" t="s">
        <v>569</v>
      </c>
    </row>
    <row r="230" spans="21:22" x14ac:dyDescent="0.2">
      <c r="U230" t="s">
        <v>595</v>
      </c>
      <c r="V230" t="s">
        <v>570</v>
      </c>
    </row>
    <row r="231" spans="21:22" x14ac:dyDescent="0.2">
      <c r="U231" t="s">
        <v>596</v>
      </c>
      <c r="V231" t="s">
        <v>571</v>
      </c>
    </row>
    <row r="232" spans="21:22" x14ac:dyDescent="0.2">
      <c r="U232" t="s">
        <v>597</v>
      </c>
      <c r="V232" t="s">
        <v>572</v>
      </c>
    </row>
    <row r="233" spans="21:22" x14ac:dyDescent="0.2">
      <c r="U233" t="s">
        <v>598</v>
      </c>
      <c r="V233" t="s">
        <v>573</v>
      </c>
    </row>
    <row r="234" spans="21:22" x14ac:dyDescent="0.2">
      <c r="U234" t="s">
        <v>599</v>
      </c>
      <c r="V234" t="s">
        <v>574</v>
      </c>
    </row>
    <row r="235" spans="21:22" x14ac:dyDescent="0.2">
      <c r="U235" t="s">
        <v>600</v>
      </c>
      <c r="V235" t="s">
        <v>575</v>
      </c>
    </row>
    <row r="236" spans="21:22" x14ac:dyDescent="0.2">
      <c r="U236" t="s">
        <v>601</v>
      </c>
      <c r="V236" t="s">
        <v>576</v>
      </c>
    </row>
    <row r="237" spans="21:22" x14ac:dyDescent="0.2">
      <c r="U237" t="s">
        <v>602</v>
      </c>
      <c r="V237" t="s">
        <v>577</v>
      </c>
    </row>
    <row r="238" spans="21:22" x14ac:dyDescent="0.2">
      <c r="U238" t="s">
        <v>603</v>
      </c>
      <c r="V238" t="s">
        <v>578</v>
      </c>
    </row>
    <row r="239" spans="21:22" x14ac:dyDescent="0.2">
      <c r="U239" t="s">
        <v>604</v>
      </c>
      <c r="V239" t="s">
        <v>579</v>
      </c>
    </row>
    <row r="240" spans="21:22" x14ac:dyDescent="0.2">
      <c r="U240" t="s">
        <v>605</v>
      </c>
      <c r="V240" t="s">
        <v>580</v>
      </c>
    </row>
    <row r="241" spans="21:22" x14ac:dyDescent="0.2">
      <c r="U241" t="s">
        <v>606</v>
      </c>
      <c r="V241" t="s">
        <v>581</v>
      </c>
    </row>
    <row r="242" spans="21:22" x14ac:dyDescent="0.2">
      <c r="U242" t="s">
        <v>607</v>
      </c>
      <c r="V242" t="s">
        <v>582</v>
      </c>
    </row>
    <row r="243" spans="21:22" x14ac:dyDescent="0.2">
      <c r="U243" t="s">
        <v>608</v>
      </c>
      <c r="V243" t="s">
        <v>583</v>
      </c>
    </row>
    <row r="244" spans="21:22" x14ac:dyDescent="0.2">
      <c r="U244" t="s">
        <v>609</v>
      </c>
      <c r="V244" t="s">
        <v>584</v>
      </c>
    </row>
    <row r="245" spans="21:22" x14ac:dyDescent="0.2">
      <c r="U245" t="s">
        <v>610</v>
      </c>
      <c r="V245" t="s">
        <v>996</v>
      </c>
    </row>
    <row r="246" spans="21:22" x14ac:dyDescent="0.2">
      <c r="U246" t="s">
        <v>611</v>
      </c>
      <c r="V246" t="s">
        <v>585</v>
      </c>
    </row>
    <row r="247" spans="21:22" x14ac:dyDescent="0.2">
      <c r="U247" t="s">
        <v>612</v>
      </c>
      <c r="V247" t="s">
        <v>586</v>
      </c>
    </row>
    <row r="248" spans="21:22" x14ac:dyDescent="0.2">
      <c r="U248" t="s">
        <v>613</v>
      </c>
      <c r="V248" t="s">
        <v>587</v>
      </c>
    </row>
    <row r="249" spans="21:22" x14ac:dyDescent="0.2">
      <c r="U249" t="s">
        <v>614</v>
      </c>
      <c r="V249" t="s">
        <v>588</v>
      </c>
    </row>
    <row r="250" spans="21:22" x14ac:dyDescent="0.2">
      <c r="U250" t="s">
        <v>615</v>
      </c>
      <c r="V250" t="s">
        <v>589</v>
      </c>
    </row>
    <row r="251" spans="21:22" x14ac:dyDescent="0.2">
      <c r="U251" t="s">
        <v>616</v>
      </c>
      <c r="V251" t="s">
        <v>590</v>
      </c>
    </row>
    <row r="252" spans="21:22" x14ac:dyDescent="0.2">
      <c r="U252" t="s">
        <v>617</v>
      </c>
      <c r="V252" t="s">
        <v>591</v>
      </c>
    </row>
    <row r="253" spans="21:22" x14ac:dyDescent="0.2">
      <c r="U253" t="s">
        <v>618</v>
      </c>
      <c r="V253" t="s">
        <v>592</v>
      </c>
    </row>
    <row r="254" spans="21:22" x14ac:dyDescent="0.2">
      <c r="U254" t="s">
        <v>619</v>
      </c>
      <c r="V254" t="s">
        <v>593</v>
      </c>
    </row>
    <row r="255" spans="21:22" x14ac:dyDescent="0.2">
      <c r="U255" t="s">
        <v>620</v>
      </c>
      <c r="V255" t="s">
        <v>594</v>
      </c>
    </row>
    <row r="256" spans="21:22" x14ac:dyDescent="0.2">
      <c r="U256" t="s">
        <v>621</v>
      </c>
      <c r="V256" t="s">
        <v>595</v>
      </c>
    </row>
    <row r="257" spans="21:22" x14ac:dyDescent="0.2">
      <c r="U257" t="s">
        <v>622</v>
      </c>
      <c r="V257" t="s">
        <v>596</v>
      </c>
    </row>
    <row r="258" spans="21:22" x14ac:dyDescent="0.2">
      <c r="U258" t="s">
        <v>623</v>
      </c>
      <c r="V258" t="s">
        <v>597</v>
      </c>
    </row>
    <row r="259" spans="21:22" x14ac:dyDescent="0.2">
      <c r="U259" t="s">
        <v>624</v>
      </c>
      <c r="V259" t="s">
        <v>991</v>
      </c>
    </row>
    <row r="260" spans="21:22" x14ac:dyDescent="0.2">
      <c r="U260" t="s">
        <v>625</v>
      </c>
      <c r="V260" t="s">
        <v>598</v>
      </c>
    </row>
    <row r="261" spans="21:22" x14ac:dyDescent="0.2">
      <c r="U261" t="s">
        <v>626</v>
      </c>
      <c r="V261" t="s">
        <v>599</v>
      </c>
    </row>
    <row r="262" spans="21:22" x14ac:dyDescent="0.2">
      <c r="U262" t="s">
        <v>627</v>
      </c>
      <c r="V262" t="s">
        <v>600</v>
      </c>
    </row>
    <row r="263" spans="21:22" x14ac:dyDescent="0.2">
      <c r="U263" t="s">
        <v>628</v>
      </c>
      <c r="V263" t="s">
        <v>601</v>
      </c>
    </row>
    <row r="264" spans="21:22" x14ac:dyDescent="0.2">
      <c r="U264" t="s">
        <v>629</v>
      </c>
      <c r="V264" t="s">
        <v>602</v>
      </c>
    </row>
    <row r="265" spans="21:22" x14ac:dyDescent="0.2">
      <c r="U265" t="s">
        <v>630</v>
      </c>
      <c r="V265" t="s">
        <v>603</v>
      </c>
    </row>
    <row r="266" spans="21:22" x14ac:dyDescent="0.2">
      <c r="U266" t="s">
        <v>631</v>
      </c>
      <c r="V266" t="s">
        <v>972</v>
      </c>
    </row>
    <row r="267" spans="21:22" x14ac:dyDescent="0.2">
      <c r="U267" t="s">
        <v>632</v>
      </c>
      <c r="V267" t="s">
        <v>604</v>
      </c>
    </row>
    <row r="268" spans="21:22" x14ac:dyDescent="0.2">
      <c r="U268" t="s">
        <v>633</v>
      </c>
      <c r="V268" t="s">
        <v>605</v>
      </c>
    </row>
    <row r="269" spans="21:22" x14ac:dyDescent="0.2">
      <c r="U269" t="s">
        <v>634</v>
      </c>
      <c r="V269" t="s">
        <v>606</v>
      </c>
    </row>
    <row r="270" spans="21:22" x14ac:dyDescent="0.2">
      <c r="U270" t="s">
        <v>635</v>
      </c>
      <c r="V270" t="s">
        <v>995</v>
      </c>
    </row>
    <row r="271" spans="21:22" x14ac:dyDescent="0.2">
      <c r="U271" t="s">
        <v>636</v>
      </c>
      <c r="V271" t="s">
        <v>607</v>
      </c>
    </row>
    <row r="272" spans="21:22" x14ac:dyDescent="0.2">
      <c r="U272" t="s">
        <v>637</v>
      </c>
      <c r="V272" t="s">
        <v>608</v>
      </c>
    </row>
    <row r="273" spans="21:22" x14ac:dyDescent="0.2">
      <c r="U273" t="s">
        <v>638</v>
      </c>
      <c r="V273" t="s">
        <v>609</v>
      </c>
    </row>
    <row r="274" spans="21:22" x14ac:dyDescent="0.2">
      <c r="U274" t="s">
        <v>639</v>
      </c>
      <c r="V274" t="s">
        <v>610</v>
      </c>
    </row>
    <row r="275" spans="21:22" x14ac:dyDescent="0.2">
      <c r="U275" t="s">
        <v>640</v>
      </c>
      <c r="V275" t="s">
        <v>611</v>
      </c>
    </row>
    <row r="276" spans="21:22" x14ac:dyDescent="0.2">
      <c r="U276" t="s">
        <v>641</v>
      </c>
      <c r="V276" t="s">
        <v>612</v>
      </c>
    </row>
    <row r="277" spans="21:22" x14ac:dyDescent="0.2">
      <c r="U277" t="s">
        <v>642</v>
      </c>
      <c r="V277" t="s">
        <v>613</v>
      </c>
    </row>
    <row r="278" spans="21:22" x14ac:dyDescent="0.2">
      <c r="U278" t="s">
        <v>643</v>
      </c>
      <c r="V278" t="s">
        <v>614</v>
      </c>
    </row>
    <row r="279" spans="21:22" x14ac:dyDescent="0.2">
      <c r="U279" t="s">
        <v>644</v>
      </c>
      <c r="V279" t="s">
        <v>615</v>
      </c>
    </row>
    <row r="280" spans="21:22" x14ac:dyDescent="0.2">
      <c r="U280" t="s">
        <v>645</v>
      </c>
      <c r="V280" t="s">
        <v>616</v>
      </c>
    </row>
    <row r="281" spans="21:22" x14ac:dyDescent="0.2">
      <c r="U281" t="s">
        <v>646</v>
      </c>
      <c r="V281" t="s">
        <v>617</v>
      </c>
    </row>
    <row r="282" spans="21:22" x14ac:dyDescent="0.2">
      <c r="U282" t="s">
        <v>647</v>
      </c>
      <c r="V282" t="s">
        <v>618</v>
      </c>
    </row>
    <row r="283" spans="21:22" x14ac:dyDescent="0.2">
      <c r="U283" t="s">
        <v>648</v>
      </c>
      <c r="V283" t="s">
        <v>619</v>
      </c>
    </row>
    <row r="284" spans="21:22" x14ac:dyDescent="0.2">
      <c r="U284" t="s">
        <v>649</v>
      </c>
      <c r="V284" t="s">
        <v>138</v>
      </c>
    </row>
    <row r="285" spans="21:22" x14ac:dyDescent="0.2">
      <c r="U285" t="s">
        <v>650</v>
      </c>
      <c r="V285" t="s">
        <v>620</v>
      </c>
    </row>
    <row r="286" spans="21:22" x14ac:dyDescent="0.2">
      <c r="U286" t="s">
        <v>651</v>
      </c>
      <c r="V286" t="s">
        <v>621</v>
      </c>
    </row>
    <row r="287" spans="21:22" x14ac:dyDescent="0.2">
      <c r="U287" t="s">
        <v>652</v>
      </c>
      <c r="V287" t="s">
        <v>984</v>
      </c>
    </row>
    <row r="288" spans="21:22" x14ac:dyDescent="0.2">
      <c r="U288" t="s">
        <v>167</v>
      </c>
      <c r="V288" t="s">
        <v>622</v>
      </c>
    </row>
    <row r="289" spans="21:22" x14ac:dyDescent="0.2">
      <c r="U289" t="s">
        <v>653</v>
      </c>
      <c r="V289" t="s">
        <v>623</v>
      </c>
    </row>
    <row r="290" spans="21:22" x14ac:dyDescent="0.2">
      <c r="U290" t="s">
        <v>654</v>
      </c>
      <c r="V290" t="s">
        <v>624</v>
      </c>
    </row>
    <row r="291" spans="21:22" x14ac:dyDescent="0.2">
      <c r="U291" t="s">
        <v>655</v>
      </c>
      <c r="V291" t="s">
        <v>977</v>
      </c>
    </row>
    <row r="292" spans="21:22" x14ac:dyDescent="0.2">
      <c r="U292" t="s">
        <v>656</v>
      </c>
      <c r="V292" t="s">
        <v>625</v>
      </c>
    </row>
    <row r="293" spans="21:22" x14ac:dyDescent="0.2">
      <c r="U293" t="s">
        <v>657</v>
      </c>
      <c r="V293" t="s">
        <v>626</v>
      </c>
    </row>
    <row r="294" spans="21:22" x14ac:dyDescent="0.2">
      <c r="U294" t="s">
        <v>658</v>
      </c>
      <c r="V294" t="s">
        <v>627</v>
      </c>
    </row>
    <row r="295" spans="21:22" x14ac:dyDescent="0.2">
      <c r="U295" t="s">
        <v>659</v>
      </c>
      <c r="V295" t="s">
        <v>982</v>
      </c>
    </row>
    <row r="296" spans="21:22" x14ac:dyDescent="0.2">
      <c r="U296" t="s">
        <v>660</v>
      </c>
      <c r="V296" t="s">
        <v>628</v>
      </c>
    </row>
    <row r="297" spans="21:22" x14ac:dyDescent="0.2">
      <c r="U297" t="s">
        <v>661</v>
      </c>
      <c r="V297" t="s">
        <v>629</v>
      </c>
    </row>
    <row r="298" spans="21:22" x14ac:dyDescent="0.2">
      <c r="U298" t="s">
        <v>662</v>
      </c>
      <c r="V298" t="s">
        <v>983</v>
      </c>
    </row>
    <row r="299" spans="21:22" x14ac:dyDescent="0.2">
      <c r="U299" t="s">
        <v>663</v>
      </c>
      <c r="V299" t="s">
        <v>630</v>
      </c>
    </row>
    <row r="300" spans="21:22" x14ac:dyDescent="0.2">
      <c r="U300" t="s">
        <v>170</v>
      </c>
      <c r="V300" t="s">
        <v>631</v>
      </c>
    </row>
    <row r="301" spans="21:22" x14ac:dyDescent="0.2">
      <c r="U301" t="s">
        <v>664</v>
      </c>
      <c r="V301" t="s">
        <v>632</v>
      </c>
    </row>
    <row r="302" spans="21:22" x14ac:dyDescent="0.2">
      <c r="U302" t="s">
        <v>665</v>
      </c>
      <c r="V302" t="s">
        <v>633</v>
      </c>
    </row>
    <row r="303" spans="21:22" x14ac:dyDescent="0.2">
      <c r="U303" t="s">
        <v>666</v>
      </c>
      <c r="V303" t="s">
        <v>634</v>
      </c>
    </row>
    <row r="304" spans="21:22" x14ac:dyDescent="0.2">
      <c r="U304" t="s">
        <v>667</v>
      </c>
      <c r="V304" t="s">
        <v>635</v>
      </c>
    </row>
    <row r="305" spans="21:22" x14ac:dyDescent="0.2">
      <c r="U305" t="s">
        <v>174</v>
      </c>
      <c r="V305" t="s">
        <v>636</v>
      </c>
    </row>
    <row r="306" spans="21:22" x14ac:dyDescent="0.2">
      <c r="U306" t="s">
        <v>175</v>
      </c>
      <c r="V306" t="s">
        <v>637</v>
      </c>
    </row>
    <row r="307" spans="21:22" x14ac:dyDescent="0.2">
      <c r="U307" t="s">
        <v>668</v>
      </c>
      <c r="V307" t="s">
        <v>638</v>
      </c>
    </row>
    <row r="308" spans="21:22" x14ac:dyDescent="0.2">
      <c r="U308" t="s">
        <v>669</v>
      </c>
      <c r="V308" t="s">
        <v>639</v>
      </c>
    </row>
    <row r="309" spans="21:22" x14ac:dyDescent="0.2">
      <c r="U309" t="s">
        <v>670</v>
      </c>
      <c r="V309" t="s">
        <v>640</v>
      </c>
    </row>
    <row r="310" spans="21:22" x14ac:dyDescent="0.2">
      <c r="U310" t="s">
        <v>671</v>
      </c>
      <c r="V310" t="s">
        <v>641</v>
      </c>
    </row>
    <row r="311" spans="21:22" x14ac:dyDescent="0.2">
      <c r="U311" t="s">
        <v>672</v>
      </c>
      <c r="V311" t="s">
        <v>642</v>
      </c>
    </row>
    <row r="312" spans="21:22" x14ac:dyDescent="0.2">
      <c r="U312" t="s">
        <v>673</v>
      </c>
      <c r="V312" t="s">
        <v>643</v>
      </c>
    </row>
    <row r="313" spans="21:22" x14ac:dyDescent="0.2">
      <c r="U313" t="s">
        <v>674</v>
      </c>
      <c r="V313" t="s">
        <v>970</v>
      </c>
    </row>
    <row r="314" spans="21:22" x14ac:dyDescent="0.2">
      <c r="U314" t="s">
        <v>675</v>
      </c>
      <c r="V314" t="s">
        <v>966</v>
      </c>
    </row>
    <row r="315" spans="21:22" x14ac:dyDescent="0.2">
      <c r="U315" t="s">
        <v>676</v>
      </c>
      <c r="V315" t="s">
        <v>644</v>
      </c>
    </row>
    <row r="316" spans="21:22" x14ac:dyDescent="0.2">
      <c r="U316" t="s">
        <v>677</v>
      </c>
      <c r="V316" t="s">
        <v>645</v>
      </c>
    </row>
    <row r="317" spans="21:22" x14ac:dyDescent="0.2">
      <c r="U317" t="s">
        <v>678</v>
      </c>
      <c r="V317" t="s">
        <v>646</v>
      </c>
    </row>
    <row r="318" spans="21:22" x14ac:dyDescent="0.2">
      <c r="U318" t="s">
        <v>679</v>
      </c>
      <c r="V318" t="s">
        <v>647</v>
      </c>
    </row>
    <row r="319" spans="21:22" x14ac:dyDescent="0.2">
      <c r="U319" t="s">
        <v>680</v>
      </c>
      <c r="V319" t="s">
        <v>989</v>
      </c>
    </row>
    <row r="320" spans="21:22" x14ac:dyDescent="0.2">
      <c r="U320" t="s">
        <v>681</v>
      </c>
      <c r="V320" t="s">
        <v>648</v>
      </c>
    </row>
    <row r="321" spans="21:22" x14ac:dyDescent="0.2">
      <c r="U321" t="s">
        <v>682</v>
      </c>
      <c r="V321" t="s">
        <v>1004</v>
      </c>
    </row>
    <row r="322" spans="21:22" x14ac:dyDescent="0.2">
      <c r="U322" t="s">
        <v>683</v>
      </c>
      <c r="V322" t="s">
        <v>649</v>
      </c>
    </row>
    <row r="323" spans="21:22" x14ac:dyDescent="0.2">
      <c r="U323" t="s">
        <v>684</v>
      </c>
      <c r="V323" t="s">
        <v>650</v>
      </c>
    </row>
    <row r="324" spans="21:22" x14ac:dyDescent="0.2">
      <c r="U324" t="s">
        <v>685</v>
      </c>
      <c r="V324" t="s">
        <v>651</v>
      </c>
    </row>
    <row r="325" spans="21:22" x14ac:dyDescent="0.2">
      <c r="U325" t="s">
        <v>686</v>
      </c>
      <c r="V325" t="s">
        <v>652</v>
      </c>
    </row>
    <row r="326" spans="21:22" x14ac:dyDescent="0.2">
      <c r="U326" t="s">
        <v>195</v>
      </c>
      <c r="V326" t="s">
        <v>167</v>
      </c>
    </row>
    <row r="327" spans="21:22" x14ac:dyDescent="0.2">
      <c r="U327" t="s">
        <v>687</v>
      </c>
      <c r="V327" t="s">
        <v>653</v>
      </c>
    </row>
    <row r="328" spans="21:22" x14ac:dyDescent="0.2">
      <c r="U328" t="s">
        <v>688</v>
      </c>
      <c r="V328" t="s">
        <v>654</v>
      </c>
    </row>
    <row r="329" spans="21:22" x14ac:dyDescent="0.2">
      <c r="U329" t="s">
        <v>689</v>
      </c>
      <c r="V329" t="s">
        <v>655</v>
      </c>
    </row>
    <row r="330" spans="21:22" x14ac:dyDescent="0.2">
      <c r="U330" t="s">
        <v>690</v>
      </c>
      <c r="V330" t="s">
        <v>656</v>
      </c>
    </row>
    <row r="331" spans="21:22" x14ac:dyDescent="0.2">
      <c r="U331" t="s">
        <v>691</v>
      </c>
      <c r="V331" t="s">
        <v>657</v>
      </c>
    </row>
    <row r="332" spans="21:22" x14ac:dyDescent="0.2">
      <c r="U332" t="s">
        <v>692</v>
      </c>
      <c r="V332" t="s">
        <v>658</v>
      </c>
    </row>
    <row r="333" spans="21:22" x14ac:dyDescent="0.2">
      <c r="U333" t="s">
        <v>693</v>
      </c>
      <c r="V333" t="s">
        <v>659</v>
      </c>
    </row>
    <row r="334" spans="21:22" x14ac:dyDescent="0.2">
      <c r="U334" t="s">
        <v>694</v>
      </c>
      <c r="V334" t="s">
        <v>660</v>
      </c>
    </row>
    <row r="335" spans="21:22" x14ac:dyDescent="0.2">
      <c r="U335" t="s">
        <v>695</v>
      </c>
      <c r="V335" t="s">
        <v>661</v>
      </c>
    </row>
    <row r="336" spans="21:22" x14ac:dyDescent="0.2">
      <c r="V336" t="s">
        <v>662</v>
      </c>
    </row>
    <row r="337" spans="22:22" x14ac:dyDescent="0.2">
      <c r="V337" t="s">
        <v>663</v>
      </c>
    </row>
    <row r="338" spans="22:22" x14ac:dyDescent="0.2">
      <c r="V338" t="s">
        <v>170</v>
      </c>
    </row>
    <row r="339" spans="22:22" x14ac:dyDescent="0.2">
      <c r="V339" t="s">
        <v>664</v>
      </c>
    </row>
    <row r="340" spans="22:22" x14ac:dyDescent="0.2">
      <c r="V340" t="s">
        <v>665</v>
      </c>
    </row>
    <row r="341" spans="22:22" x14ac:dyDescent="0.2">
      <c r="V341" t="s">
        <v>666</v>
      </c>
    </row>
    <row r="342" spans="22:22" x14ac:dyDescent="0.2">
      <c r="V342" t="s">
        <v>667</v>
      </c>
    </row>
    <row r="343" spans="22:22" x14ac:dyDescent="0.2">
      <c r="V343" t="s">
        <v>174</v>
      </c>
    </row>
    <row r="344" spans="22:22" x14ac:dyDescent="0.2">
      <c r="V344" t="s">
        <v>175</v>
      </c>
    </row>
    <row r="345" spans="22:22" x14ac:dyDescent="0.2">
      <c r="V345" t="s">
        <v>668</v>
      </c>
    </row>
    <row r="346" spans="22:22" x14ac:dyDescent="0.2">
      <c r="V346" t="s">
        <v>669</v>
      </c>
    </row>
    <row r="347" spans="22:22" x14ac:dyDescent="0.2">
      <c r="V347" t="s">
        <v>670</v>
      </c>
    </row>
    <row r="348" spans="22:22" x14ac:dyDescent="0.2">
      <c r="V348" t="s">
        <v>671</v>
      </c>
    </row>
    <row r="349" spans="22:22" x14ac:dyDescent="0.2">
      <c r="V349" t="s">
        <v>672</v>
      </c>
    </row>
    <row r="350" spans="22:22" x14ac:dyDescent="0.2">
      <c r="V350" t="s">
        <v>985</v>
      </c>
    </row>
    <row r="351" spans="22:22" x14ac:dyDescent="0.2">
      <c r="V351" t="s">
        <v>673</v>
      </c>
    </row>
    <row r="352" spans="22:22" x14ac:dyDescent="0.2">
      <c r="V352" t="s">
        <v>674</v>
      </c>
    </row>
    <row r="353" spans="22:22" x14ac:dyDescent="0.2">
      <c r="V353" t="s">
        <v>675</v>
      </c>
    </row>
    <row r="354" spans="22:22" x14ac:dyDescent="0.2">
      <c r="V354" t="s">
        <v>676</v>
      </c>
    </row>
    <row r="355" spans="22:22" x14ac:dyDescent="0.2">
      <c r="V355" t="s">
        <v>677</v>
      </c>
    </row>
    <row r="356" spans="22:22" x14ac:dyDescent="0.2">
      <c r="V356" t="s">
        <v>678</v>
      </c>
    </row>
    <row r="357" spans="22:22" x14ac:dyDescent="0.2">
      <c r="V357" t="s">
        <v>679</v>
      </c>
    </row>
    <row r="358" spans="22:22" x14ac:dyDescent="0.2">
      <c r="V358" t="s">
        <v>680</v>
      </c>
    </row>
    <row r="359" spans="22:22" x14ac:dyDescent="0.2">
      <c r="V359" t="s">
        <v>681</v>
      </c>
    </row>
    <row r="360" spans="22:22" x14ac:dyDescent="0.2">
      <c r="V360" t="s">
        <v>682</v>
      </c>
    </row>
    <row r="361" spans="22:22" x14ac:dyDescent="0.2">
      <c r="V361" t="s">
        <v>1003</v>
      </c>
    </row>
    <row r="362" spans="22:22" x14ac:dyDescent="0.2">
      <c r="V362" t="s">
        <v>683</v>
      </c>
    </row>
    <row r="363" spans="22:22" x14ac:dyDescent="0.2">
      <c r="V363" t="s">
        <v>684</v>
      </c>
    </row>
    <row r="364" spans="22:22" x14ac:dyDescent="0.2">
      <c r="V364" t="s">
        <v>192</v>
      </c>
    </row>
    <row r="365" spans="22:22" x14ac:dyDescent="0.2">
      <c r="V365" t="s">
        <v>685</v>
      </c>
    </row>
    <row r="366" spans="22:22" x14ac:dyDescent="0.2">
      <c r="V366" t="s">
        <v>973</v>
      </c>
    </row>
    <row r="367" spans="22:22" x14ac:dyDescent="0.2">
      <c r="V367" t="s">
        <v>686</v>
      </c>
    </row>
    <row r="368" spans="22:22" x14ac:dyDescent="0.2">
      <c r="V368" t="s">
        <v>195</v>
      </c>
    </row>
    <row r="369" spans="22:22" x14ac:dyDescent="0.2">
      <c r="V369" t="s">
        <v>687</v>
      </c>
    </row>
    <row r="370" spans="22:22" x14ac:dyDescent="0.2">
      <c r="V370" t="s">
        <v>688</v>
      </c>
    </row>
    <row r="371" spans="22:22" x14ac:dyDescent="0.2">
      <c r="V371" t="s">
        <v>689</v>
      </c>
    </row>
    <row r="372" spans="22:22" x14ac:dyDescent="0.2">
      <c r="V372" t="s">
        <v>690</v>
      </c>
    </row>
    <row r="373" spans="22:22" x14ac:dyDescent="0.2">
      <c r="V373" t="s">
        <v>691</v>
      </c>
    </row>
    <row r="374" spans="22:22" x14ac:dyDescent="0.2">
      <c r="V374" t="s">
        <v>692</v>
      </c>
    </row>
    <row r="375" spans="22:22" x14ac:dyDescent="0.2">
      <c r="V375" t="s">
        <v>693</v>
      </c>
    </row>
    <row r="376" spans="22:22" x14ac:dyDescent="0.2">
      <c r="V376" t="s">
        <v>694</v>
      </c>
    </row>
    <row r="377" spans="22:22" x14ac:dyDescent="0.2">
      <c r="V377" t="s">
        <v>695</v>
      </c>
    </row>
  </sheetData>
  <mergeCells count="4">
    <mergeCell ref="B2:K2"/>
    <mergeCell ref="M2:Z2"/>
    <mergeCell ref="M3:S3"/>
    <mergeCell ref="Y3:Z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pane ySplit="1" topLeftCell="A2" activePane="bottomLeft" state="frozen"/>
      <selection pane="bottomLeft" activeCell="E26" sqref="E26"/>
    </sheetView>
  </sheetViews>
  <sheetFormatPr defaultRowHeight="12" x14ac:dyDescent="0.2"/>
  <cols>
    <col min="1" max="2" width="6.33203125" style="3" customWidth="1"/>
    <col min="3" max="3" width="13.6640625" style="3" customWidth="1"/>
    <col min="4" max="4" width="11" style="3" customWidth="1"/>
    <col min="5" max="5" width="133.6640625" style="3" customWidth="1"/>
    <col min="6" max="16384" width="9.33203125" style="3"/>
  </cols>
  <sheetData>
    <row r="1" spans="1:5" s="6" customFormat="1" ht="15.75" x14ac:dyDescent="0.25">
      <c r="A1" s="5" t="s">
        <v>380</v>
      </c>
      <c r="B1" s="5"/>
      <c r="C1" s="5" t="s">
        <v>377</v>
      </c>
      <c r="D1" s="5" t="s">
        <v>928</v>
      </c>
      <c r="E1" s="5" t="s">
        <v>378</v>
      </c>
    </row>
    <row r="2" spans="1:5" x14ac:dyDescent="0.2">
      <c r="A2" s="4"/>
      <c r="B2" s="4" t="s">
        <v>895</v>
      </c>
      <c r="C2" s="7" t="str">
        <f>A2&amp;REPT(" ",24-LEN(A2))</f>
        <v xml:space="preserve">                        </v>
      </c>
      <c r="D2" s="1" t="str">
        <f>B2&amp;REPT(" ",8-LEN(B2))</f>
        <v xml:space="preserve">City:   </v>
      </c>
      <c r="E2" s="3" t="s">
        <v>896</v>
      </c>
    </row>
    <row r="3" spans="1:5" x14ac:dyDescent="0.2">
      <c r="A3" s="4" t="s">
        <v>80</v>
      </c>
      <c r="B3" s="4" t="s">
        <v>895</v>
      </c>
      <c r="C3" s="7" t="str">
        <f>A3&amp;REPT(" ",24-LEN(A3))</f>
        <v xml:space="preserve">Unit                    </v>
      </c>
      <c r="D3" s="1" t="str">
        <f t="shared" ref="D3:D43" si="0">B3&amp;REPT(" ",8-LEN(B3))</f>
        <v xml:space="preserve">City:   </v>
      </c>
      <c r="E3" s="3" t="s">
        <v>897</v>
      </c>
    </row>
    <row r="4" spans="1:5" x14ac:dyDescent="0.2">
      <c r="A4" s="4" t="s">
        <v>198</v>
      </c>
      <c r="B4" s="4" t="s">
        <v>895</v>
      </c>
      <c r="C4" s="7" t="str">
        <f>A4&amp;REPT(" ",24-LEN(A4))</f>
        <v xml:space="preserve">int                     </v>
      </c>
      <c r="D4" s="1" t="str">
        <f t="shared" si="0"/>
        <v xml:space="preserve">City:   </v>
      </c>
      <c r="E4" s="3" t="s">
        <v>898</v>
      </c>
    </row>
    <row r="5" spans="1:5" x14ac:dyDescent="0.2">
      <c r="A5" s="4" t="s">
        <v>198</v>
      </c>
      <c r="B5" s="4" t="s">
        <v>895</v>
      </c>
      <c r="C5" s="7" t="str">
        <f>A5&amp;REPT(" ",24-LEN(A5))</f>
        <v xml:space="preserve">int                     </v>
      </c>
      <c r="D5" s="1" t="str">
        <f t="shared" si="0"/>
        <v xml:space="preserve">City:   </v>
      </c>
      <c r="E5" s="3" t="s">
        <v>899</v>
      </c>
    </row>
    <row r="6" spans="1:5" x14ac:dyDescent="0.2">
      <c r="A6" s="4" t="s">
        <v>196</v>
      </c>
      <c r="B6" s="4" t="s">
        <v>795</v>
      </c>
      <c r="C6" s="7" t="str">
        <f t="shared" ref="C6:C42" si="1">A6&amp;REPT(" ",24-LEN(A6))</f>
        <v xml:space="preserve">CombatPredictionType    </v>
      </c>
      <c r="D6" s="1" t="str">
        <f t="shared" si="0"/>
        <v xml:space="preserve">Game.   </v>
      </c>
      <c r="E6" s="3" t="s">
        <v>927</v>
      </c>
    </row>
    <row r="7" spans="1:5" x14ac:dyDescent="0.2">
      <c r="A7" s="4" t="s">
        <v>0</v>
      </c>
      <c r="B7" s="4" t="s">
        <v>900</v>
      </c>
      <c r="C7" s="7" t="str">
        <f t="shared" si="1"/>
        <v xml:space="preserve">bool                    </v>
      </c>
      <c r="D7" s="1" t="str">
        <f t="shared" si="0"/>
        <v xml:space="preserve">Player: </v>
      </c>
      <c r="E7" s="3" t="s">
        <v>901</v>
      </c>
    </row>
    <row r="8" spans="1:5" x14ac:dyDescent="0.2">
      <c r="A8" s="4"/>
      <c r="B8" s="4" t="s">
        <v>900</v>
      </c>
      <c r="C8" s="7" t="str">
        <f t="shared" si="1"/>
        <v xml:space="preserve">                        </v>
      </c>
      <c r="D8" s="1" t="str">
        <f t="shared" si="0"/>
        <v xml:space="preserve">Player: </v>
      </c>
      <c r="E8" s="3" t="s">
        <v>902</v>
      </c>
    </row>
    <row r="9" spans="1:5" x14ac:dyDescent="0.2">
      <c r="A9" s="4"/>
      <c r="B9" s="4" t="s">
        <v>900</v>
      </c>
      <c r="C9" s="7" t="str">
        <f t="shared" si="1"/>
        <v xml:space="preserve">                        </v>
      </c>
      <c r="D9" s="1" t="str">
        <f t="shared" si="0"/>
        <v xml:space="preserve">Player: </v>
      </c>
      <c r="E9" s="3" t="s">
        <v>903</v>
      </c>
    </row>
    <row r="10" spans="1:5" x14ac:dyDescent="0.2">
      <c r="A10" s="4" t="s">
        <v>80</v>
      </c>
      <c r="B10" s="4" t="s">
        <v>900</v>
      </c>
      <c r="C10" s="7" t="str">
        <f t="shared" si="1"/>
        <v xml:space="preserve">Unit                    </v>
      </c>
      <c r="D10" s="1" t="str">
        <f t="shared" si="0"/>
        <v xml:space="preserve">Player: </v>
      </c>
      <c r="E10" s="3" t="s">
        <v>904</v>
      </c>
    </row>
    <row r="11" spans="1:5" x14ac:dyDescent="0.2">
      <c r="A11" s="4" t="s">
        <v>80</v>
      </c>
      <c r="B11" s="4" t="s">
        <v>900</v>
      </c>
      <c r="C11" s="7" t="str">
        <f t="shared" si="1"/>
        <v xml:space="preserve">Unit                    </v>
      </c>
      <c r="D11" s="1" t="str">
        <f t="shared" si="0"/>
        <v xml:space="preserve">Player: </v>
      </c>
      <c r="E11" s="3" t="s">
        <v>905</v>
      </c>
    </row>
    <row r="12" spans="1:5" x14ac:dyDescent="0.2">
      <c r="A12" s="4" t="s">
        <v>80</v>
      </c>
      <c r="B12" s="4" t="s">
        <v>900</v>
      </c>
      <c r="C12" s="7" t="str">
        <f t="shared" si="1"/>
        <v xml:space="preserve">Unit                    </v>
      </c>
      <c r="D12" s="1" t="str">
        <f t="shared" si="0"/>
        <v xml:space="preserve">Player: </v>
      </c>
      <c r="E12" s="3" t="s">
        <v>906</v>
      </c>
    </row>
    <row r="13" spans="1:5" x14ac:dyDescent="0.2">
      <c r="A13" s="4"/>
      <c r="B13" s="4" t="s">
        <v>900</v>
      </c>
      <c r="C13" s="7" t="str">
        <f t="shared" si="1"/>
        <v xml:space="preserve">                        </v>
      </c>
      <c r="D13" s="1" t="str">
        <f t="shared" si="0"/>
        <v xml:space="preserve">Player: </v>
      </c>
      <c r="E13" s="3" t="s">
        <v>907</v>
      </c>
    </row>
    <row r="14" spans="1:5" x14ac:dyDescent="0.2">
      <c r="A14" s="4" t="s">
        <v>197</v>
      </c>
      <c r="B14" s="4" t="s">
        <v>900</v>
      </c>
      <c r="C14" s="7" t="str">
        <f t="shared" si="1"/>
        <v xml:space="preserve">iterator(Unit)          </v>
      </c>
      <c r="D14" s="1" t="str">
        <f t="shared" si="0"/>
        <v xml:space="preserve">Player: </v>
      </c>
      <c r="E14" s="3" t="s">
        <v>908</v>
      </c>
    </row>
    <row r="15" spans="1:5" x14ac:dyDescent="0.2">
      <c r="A15" s="4" t="s">
        <v>379</v>
      </c>
      <c r="B15" s="4" t="s">
        <v>909</v>
      </c>
      <c r="C15" s="7" t="str">
        <f t="shared" si="1"/>
        <v xml:space="preserve">unknown                 </v>
      </c>
      <c r="D15" s="1" t="str">
        <f t="shared" si="0"/>
        <v xml:space="preserve">Plot:   </v>
      </c>
      <c r="E15" s="3" t="s">
        <v>910</v>
      </c>
    </row>
    <row r="16" spans="1:5" x14ac:dyDescent="0.2">
      <c r="A16" s="4" t="s">
        <v>198</v>
      </c>
      <c r="B16" s="4" t="s">
        <v>909</v>
      </c>
      <c r="C16" s="7" t="str">
        <f t="shared" si="1"/>
        <v xml:space="preserve">int                     </v>
      </c>
      <c r="D16" s="1" t="str">
        <f t="shared" si="0"/>
        <v xml:space="preserve">Plot:   </v>
      </c>
      <c r="E16" s="3" t="s">
        <v>911</v>
      </c>
    </row>
    <row r="17" spans="1:5" x14ac:dyDescent="0.2">
      <c r="A17" s="4" t="s">
        <v>198</v>
      </c>
      <c r="B17" s="4" t="s">
        <v>909</v>
      </c>
      <c r="C17" s="7" t="str">
        <f t="shared" si="1"/>
        <v xml:space="preserve">int                     </v>
      </c>
      <c r="D17" s="1" t="str">
        <f t="shared" si="0"/>
        <v xml:space="preserve">Plot:   </v>
      </c>
      <c r="E17" s="3" t="s">
        <v>912</v>
      </c>
    </row>
    <row r="18" spans="1:5" x14ac:dyDescent="0.2">
      <c r="A18" s="4" t="s">
        <v>198</v>
      </c>
      <c r="B18" s="4" t="s">
        <v>909</v>
      </c>
      <c r="C18" s="7" t="str">
        <f t="shared" si="1"/>
        <v xml:space="preserve">int                     </v>
      </c>
      <c r="D18" s="1" t="str">
        <f t="shared" si="0"/>
        <v xml:space="preserve">Plot:   </v>
      </c>
      <c r="E18" s="3" t="s">
        <v>913</v>
      </c>
    </row>
    <row r="19" spans="1:5" x14ac:dyDescent="0.2">
      <c r="A19" s="4" t="s">
        <v>80</v>
      </c>
      <c r="B19" s="4" t="s">
        <v>909</v>
      </c>
      <c r="C19" s="7" t="str">
        <f t="shared" si="1"/>
        <v xml:space="preserve">Unit                    </v>
      </c>
      <c r="D19" s="1" t="str">
        <f t="shared" si="0"/>
        <v xml:space="preserve">Plot:   </v>
      </c>
      <c r="E19" s="3" t="s">
        <v>914</v>
      </c>
    </row>
    <row r="20" spans="1:5" x14ac:dyDescent="0.2">
      <c r="A20" s="4" t="s">
        <v>198</v>
      </c>
      <c r="B20" s="4" t="s">
        <v>909</v>
      </c>
      <c r="C20" s="7" t="str">
        <f t="shared" si="1"/>
        <v xml:space="preserve">int                     </v>
      </c>
      <c r="D20" s="1" t="str">
        <f t="shared" si="0"/>
        <v xml:space="preserve">Plot:   </v>
      </c>
      <c r="E20" s="3" t="s">
        <v>915</v>
      </c>
    </row>
    <row r="21" spans="1:5" x14ac:dyDescent="0.2">
      <c r="A21" s="4" t="s">
        <v>0</v>
      </c>
      <c r="B21" s="4" t="s">
        <v>909</v>
      </c>
      <c r="C21" s="7" t="str">
        <f t="shared" si="1"/>
        <v xml:space="preserve">bool                    </v>
      </c>
      <c r="D21" s="1" t="str">
        <f t="shared" si="0"/>
        <v xml:space="preserve">Plot:   </v>
      </c>
      <c r="E21" s="3" t="s">
        <v>916</v>
      </c>
    </row>
    <row r="22" spans="1:5" x14ac:dyDescent="0.2">
      <c r="A22" s="4" t="s">
        <v>0</v>
      </c>
      <c r="B22" s="4" t="s">
        <v>909</v>
      </c>
      <c r="C22" s="7" t="str">
        <f t="shared" si="1"/>
        <v xml:space="preserve">bool                    </v>
      </c>
      <c r="D22" s="1" t="str">
        <f t="shared" si="0"/>
        <v xml:space="preserve">Plot:   </v>
      </c>
      <c r="E22" s="3" t="s">
        <v>917</v>
      </c>
    </row>
    <row r="23" spans="1:5" x14ac:dyDescent="0.2">
      <c r="A23" s="4" t="s">
        <v>0</v>
      </c>
      <c r="B23" s="4" t="s">
        <v>909</v>
      </c>
      <c r="C23" s="7" t="str">
        <f t="shared" si="1"/>
        <v xml:space="preserve">bool                    </v>
      </c>
      <c r="D23" s="1" t="str">
        <f t="shared" si="0"/>
        <v xml:space="preserve">Plot:   </v>
      </c>
      <c r="E23" s="3" t="s">
        <v>918</v>
      </c>
    </row>
    <row r="24" spans="1:5" x14ac:dyDescent="0.2">
      <c r="A24" s="4" t="s">
        <v>198</v>
      </c>
      <c r="B24" s="4" t="s">
        <v>909</v>
      </c>
      <c r="C24" s="7" t="str">
        <f t="shared" si="1"/>
        <v xml:space="preserve">int                     </v>
      </c>
      <c r="D24" s="1" t="str">
        <f t="shared" si="0"/>
        <v xml:space="preserve">Plot:   </v>
      </c>
      <c r="E24" s="3" t="s">
        <v>919</v>
      </c>
    </row>
    <row r="25" spans="1:5" x14ac:dyDescent="0.2">
      <c r="A25" s="4" t="s">
        <v>198</v>
      </c>
      <c r="B25" s="4" t="s">
        <v>909</v>
      </c>
      <c r="C25" s="7" t="str">
        <f t="shared" si="1"/>
        <v xml:space="preserve">int                     </v>
      </c>
      <c r="D25" s="1" t="str">
        <f t="shared" si="0"/>
        <v xml:space="preserve">Plot:   </v>
      </c>
      <c r="E25" s="3" t="s">
        <v>920</v>
      </c>
    </row>
    <row r="26" spans="1:5" x14ac:dyDescent="0.2">
      <c r="A26" s="4"/>
      <c r="B26" s="4" t="s">
        <v>909</v>
      </c>
      <c r="C26" s="7" t="str">
        <f t="shared" si="1"/>
        <v xml:space="preserve">                        </v>
      </c>
      <c r="D26" s="1" t="str">
        <f t="shared" si="0"/>
        <v xml:space="preserve">Plot:   </v>
      </c>
      <c r="E26" s="3" t="s">
        <v>921</v>
      </c>
    </row>
    <row r="27" spans="1:5" x14ac:dyDescent="0.2">
      <c r="A27" s="4" t="s">
        <v>80</v>
      </c>
      <c r="B27" s="4" t="s">
        <v>806</v>
      </c>
      <c r="C27" s="7" t="str">
        <f t="shared" si="1"/>
        <v xml:space="preserve">Unit                    </v>
      </c>
      <c r="D27" s="1" t="str">
        <f t="shared" si="0"/>
        <v xml:space="preserve">UI.     </v>
      </c>
      <c r="E27" s="3" t="s">
        <v>923</v>
      </c>
    </row>
    <row r="28" spans="1:5" x14ac:dyDescent="0.2">
      <c r="A28" s="4"/>
      <c r="B28" s="4" t="s">
        <v>806</v>
      </c>
      <c r="C28" s="7" t="str">
        <f t="shared" si="1"/>
        <v xml:space="preserve">                        </v>
      </c>
      <c r="D28" s="1" t="str">
        <f t="shared" si="0"/>
        <v xml:space="preserve">UI.     </v>
      </c>
      <c r="E28" s="3" t="s">
        <v>924</v>
      </c>
    </row>
    <row r="29" spans="1:5" x14ac:dyDescent="0.2">
      <c r="A29" s="4"/>
      <c r="B29" s="4" t="s">
        <v>806</v>
      </c>
      <c r="C29" s="7" t="str">
        <f t="shared" si="1"/>
        <v xml:space="preserve">                        </v>
      </c>
      <c r="D29" s="1" t="str">
        <f t="shared" si="0"/>
        <v xml:space="preserve">UI.     </v>
      </c>
      <c r="E29" s="3" t="s">
        <v>925</v>
      </c>
    </row>
    <row r="30" spans="1:5" x14ac:dyDescent="0.2">
      <c r="A30" s="4"/>
      <c r="B30" s="4" t="s">
        <v>806</v>
      </c>
      <c r="C30" s="7" t="str">
        <f t="shared" si="1"/>
        <v xml:space="preserve">                        </v>
      </c>
      <c r="D30" s="1" t="str">
        <f t="shared" si="0"/>
        <v xml:space="preserve">UI.     </v>
      </c>
      <c r="E30" s="3" t="s">
        <v>926</v>
      </c>
    </row>
    <row r="31" spans="1:5" x14ac:dyDescent="0.2">
      <c r="A31" s="4" t="s">
        <v>0</v>
      </c>
      <c r="B31" s="4" t="s">
        <v>922</v>
      </c>
      <c r="C31" s="7" t="str">
        <f t="shared" si="1"/>
        <v xml:space="preserve">bool                    </v>
      </c>
      <c r="D31" s="1" t="str">
        <f t="shared" si="0"/>
        <v xml:space="preserve">Unit:   </v>
      </c>
      <c r="E31" s="3" t="s">
        <v>33</v>
      </c>
    </row>
    <row r="32" spans="1:5" x14ac:dyDescent="0.2">
      <c r="A32" s="4"/>
      <c r="B32" s="4" t="s">
        <v>922</v>
      </c>
      <c r="C32" s="7" t="str">
        <f t="shared" si="1"/>
        <v xml:space="preserve">                        </v>
      </c>
      <c r="D32" s="1" t="str">
        <f t="shared" si="0"/>
        <v xml:space="preserve">Unit:   </v>
      </c>
      <c r="E32" s="3" t="s">
        <v>60</v>
      </c>
    </row>
    <row r="33" spans="1:5" x14ac:dyDescent="0.2">
      <c r="A33" s="4" t="s">
        <v>198</v>
      </c>
      <c r="B33" s="4" t="s">
        <v>922</v>
      </c>
      <c r="C33" s="7" t="str">
        <f t="shared" si="1"/>
        <v xml:space="preserve">int                     </v>
      </c>
      <c r="D33" s="1" t="str">
        <f t="shared" si="0"/>
        <v xml:space="preserve">Unit:   </v>
      </c>
      <c r="E33" s="3" t="s">
        <v>229</v>
      </c>
    </row>
    <row r="34" spans="1:5" x14ac:dyDescent="0.2">
      <c r="A34" s="4" t="s">
        <v>80</v>
      </c>
      <c r="B34" s="4" t="s">
        <v>922</v>
      </c>
      <c r="C34" s="7" t="str">
        <f t="shared" si="1"/>
        <v xml:space="preserve">Unit                    </v>
      </c>
      <c r="D34" s="1" t="str">
        <f t="shared" si="0"/>
        <v xml:space="preserve">Unit:   </v>
      </c>
      <c r="E34" s="3" t="s">
        <v>81</v>
      </c>
    </row>
    <row r="35" spans="1:5" x14ac:dyDescent="0.2">
      <c r="A35" s="4" t="s">
        <v>198</v>
      </c>
      <c r="B35" s="4" t="s">
        <v>922</v>
      </c>
      <c r="C35" s="7" t="str">
        <f t="shared" si="1"/>
        <v xml:space="preserve">int                     </v>
      </c>
      <c r="D35" s="1" t="str">
        <f t="shared" si="0"/>
        <v xml:space="preserve">Unit:   </v>
      </c>
      <c r="E35" s="3" t="s">
        <v>288</v>
      </c>
    </row>
    <row r="36" spans="1:5" x14ac:dyDescent="0.2">
      <c r="A36" s="4" t="s">
        <v>198</v>
      </c>
      <c r="B36" s="4" t="s">
        <v>922</v>
      </c>
      <c r="C36" s="7" t="str">
        <f t="shared" si="1"/>
        <v xml:space="preserve">int                     </v>
      </c>
      <c r="D36" s="1" t="str">
        <f t="shared" si="0"/>
        <v xml:space="preserve">Unit:   </v>
      </c>
      <c r="E36" s="3" t="s">
        <v>289</v>
      </c>
    </row>
    <row r="37" spans="1:5" x14ac:dyDescent="0.2">
      <c r="A37" s="4" t="s">
        <v>198</v>
      </c>
      <c r="B37" s="4" t="s">
        <v>922</v>
      </c>
      <c r="C37" s="7" t="str">
        <f t="shared" si="1"/>
        <v xml:space="preserve">int                     </v>
      </c>
      <c r="D37" s="1" t="str">
        <f t="shared" si="0"/>
        <v xml:space="preserve">Unit:   </v>
      </c>
      <c r="E37" s="3" t="s">
        <v>291</v>
      </c>
    </row>
    <row r="38" spans="1:5" x14ac:dyDescent="0.2">
      <c r="A38" s="4" t="s">
        <v>198</v>
      </c>
      <c r="B38" s="4" t="s">
        <v>922</v>
      </c>
      <c r="C38" s="7" t="str">
        <f t="shared" si="1"/>
        <v xml:space="preserve">int                     </v>
      </c>
      <c r="D38" s="1" t="str">
        <f t="shared" si="0"/>
        <v xml:space="preserve">Unit:   </v>
      </c>
      <c r="E38" s="3" t="s">
        <v>294</v>
      </c>
    </row>
    <row r="39" spans="1:5" x14ac:dyDescent="0.2">
      <c r="A39" s="4" t="s">
        <v>198</v>
      </c>
      <c r="B39" s="4" t="s">
        <v>922</v>
      </c>
      <c r="C39" s="7" t="str">
        <f t="shared" si="1"/>
        <v xml:space="preserve">int                     </v>
      </c>
      <c r="D39" s="1" t="str">
        <f t="shared" si="0"/>
        <v xml:space="preserve">Unit:   </v>
      </c>
      <c r="E39" s="3" t="s">
        <v>300</v>
      </c>
    </row>
    <row r="40" spans="1:5" x14ac:dyDescent="0.2">
      <c r="A40" s="4" t="s">
        <v>80</v>
      </c>
      <c r="B40" s="4" t="s">
        <v>922</v>
      </c>
      <c r="C40" s="7" t="str">
        <f t="shared" si="1"/>
        <v xml:space="preserve">Unit                    </v>
      </c>
      <c r="D40" s="1" t="str">
        <f t="shared" si="0"/>
        <v xml:space="preserve">Unit:   </v>
      </c>
      <c r="E40" s="3" t="s">
        <v>105</v>
      </c>
    </row>
    <row r="41" spans="1:5" x14ac:dyDescent="0.2">
      <c r="A41" s="4" t="s">
        <v>0</v>
      </c>
      <c r="B41" s="4" t="s">
        <v>922</v>
      </c>
      <c r="C41" s="7" t="str">
        <f t="shared" si="1"/>
        <v xml:space="preserve">bool                    </v>
      </c>
      <c r="D41" s="1" t="str">
        <f t="shared" si="0"/>
        <v xml:space="preserve">Unit:   </v>
      </c>
      <c r="E41" s="3" t="s">
        <v>120</v>
      </c>
    </row>
    <row r="42" spans="1:5" x14ac:dyDescent="0.2">
      <c r="A42" s="4" t="s">
        <v>198</v>
      </c>
      <c r="B42" s="4" t="s">
        <v>922</v>
      </c>
      <c r="C42" s="7" t="str">
        <f t="shared" si="1"/>
        <v xml:space="preserve">int                     </v>
      </c>
      <c r="D42" s="1" t="str">
        <f t="shared" si="0"/>
        <v xml:space="preserve">Unit:   </v>
      </c>
      <c r="E42" s="3" t="s">
        <v>328</v>
      </c>
    </row>
    <row r="43" spans="1:5" x14ac:dyDescent="0.2">
      <c r="B43" s="4" t="s">
        <v>922</v>
      </c>
      <c r="C43" s="7"/>
      <c r="D43" s="1" t="str">
        <f t="shared" si="0"/>
        <v xml:space="preserve">Unit:   </v>
      </c>
      <c r="E43" s="3" t="s">
        <v>172</v>
      </c>
    </row>
  </sheetData>
  <autoFilter ref="A1:E4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5"/>
  <sheetViews>
    <sheetView workbookViewId="0">
      <pane ySplit="1" topLeftCell="A2" activePane="bottomLeft" state="frozen"/>
      <selection pane="bottomLeft" activeCell="L20" sqref="L20"/>
    </sheetView>
  </sheetViews>
  <sheetFormatPr defaultRowHeight="12" x14ac:dyDescent="0.2"/>
  <cols>
    <col min="1" max="1" width="38.83203125" customWidth="1"/>
  </cols>
  <sheetData>
    <row r="1" spans="1:1" x14ac:dyDescent="0.2">
      <c r="A1" s="2" t="s">
        <v>1012</v>
      </c>
    </row>
    <row r="2" spans="1:1" x14ac:dyDescent="0.2">
      <c r="A2" t="s">
        <v>1011</v>
      </c>
    </row>
    <row r="3" spans="1:1" x14ac:dyDescent="0.2">
      <c r="A3" t="s">
        <v>381</v>
      </c>
    </row>
    <row r="4" spans="1:1" x14ac:dyDescent="0.2">
      <c r="A4" t="s">
        <v>382</v>
      </c>
    </row>
    <row r="5" spans="1:1" x14ac:dyDescent="0.2">
      <c r="A5" t="s">
        <v>383</v>
      </c>
    </row>
    <row r="6" spans="1:1" x14ac:dyDescent="0.2">
      <c r="A6" t="s">
        <v>384</v>
      </c>
    </row>
    <row r="7" spans="1:1" x14ac:dyDescent="0.2">
      <c r="A7" t="s">
        <v>385</v>
      </c>
    </row>
    <row r="8" spans="1:1" x14ac:dyDescent="0.2">
      <c r="A8" t="s">
        <v>386</v>
      </c>
    </row>
    <row r="9" spans="1:1" x14ac:dyDescent="0.2">
      <c r="A9" t="s">
        <v>387</v>
      </c>
    </row>
    <row r="10" spans="1:1" x14ac:dyDescent="0.2">
      <c r="A10" t="s">
        <v>388</v>
      </c>
    </row>
    <row r="11" spans="1:1" x14ac:dyDescent="0.2">
      <c r="A11" t="s">
        <v>389</v>
      </c>
    </row>
    <row r="12" spans="1:1" x14ac:dyDescent="0.2">
      <c r="A12" t="s">
        <v>390</v>
      </c>
    </row>
    <row r="13" spans="1:1" x14ac:dyDescent="0.2">
      <c r="A13" t="s">
        <v>391</v>
      </c>
    </row>
    <row r="14" spans="1:1" x14ac:dyDescent="0.2">
      <c r="A14" t="s">
        <v>392</v>
      </c>
    </row>
    <row r="15" spans="1:1" x14ac:dyDescent="0.2">
      <c r="A15" t="s">
        <v>393</v>
      </c>
    </row>
    <row r="16" spans="1:1" x14ac:dyDescent="0.2">
      <c r="A16" t="s">
        <v>394</v>
      </c>
    </row>
    <row r="17" spans="1:1" x14ac:dyDescent="0.2">
      <c r="A17" t="s">
        <v>395</v>
      </c>
    </row>
    <row r="18" spans="1:1" x14ac:dyDescent="0.2">
      <c r="A18" t="s">
        <v>396</v>
      </c>
    </row>
    <row r="19" spans="1:1" x14ac:dyDescent="0.2">
      <c r="A19" t="s">
        <v>397</v>
      </c>
    </row>
    <row r="20" spans="1:1" x14ac:dyDescent="0.2">
      <c r="A20" t="s">
        <v>981</v>
      </c>
    </row>
    <row r="21" spans="1:1" x14ac:dyDescent="0.2">
      <c r="A21" t="s">
        <v>398</v>
      </c>
    </row>
    <row r="22" spans="1:1" x14ac:dyDescent="0.2">
      <c r="A22" t="s">
        <v>399</v>
      </c>
    </row>
    <row r="23" spans="1:1" x14ac:dyDescent="0.2">
      <c r="A23" t="s">
        <v>400</v>
      </c>
    </row>
    <row r="24" spans="1:1" x14ac:dyDescent="0.2">
      <c r="A24" t="s">
        <v>401</v>
      </c>
    </row>
    <row r="25" spans="1:1" x14ac:dyDescent="0.2">
      <c r="A25" t="s">
        <v>402</v>
      </c>
    </row>
    <row r="26" spans="1:1" x14ac:dyDescent="0.2">
      <c r="A26" t="s">
        <v>403</v>
      </c>
    </row>
    <row r="27" spans="1:1" x14ac:dyDescent="0.2">
      <c r="A27" t="s">
        <v>404</v>
      </c>
    </row>
    <row r="28" spans="1:1" x14ac:dyDescent="0.2">
      <c r="A28" t="s">
        <v>405</v>
      </c>
    </row>
    <row r="29" spans="1:1" x14ac:dyDescent="0.2">
      <c r="A29" t="s">
        <v>406</v>
      </c>
    </row>
    <row r="30" spans="1:1" x14ac:dyDescent="0.2">
      <c r="A30" t="s">
        <v>407</v>
      </c>
    </row>
    <row r="31" spans="1:1" x14ac:dyDescent="0.2">
      <c r="A31" t="s">
        <v>408</v>
      </c>
    </row>
    <row r="32" spans="1:1" x14ac:dyDescent="0.2">
      <c r="A32" t="s">
        <v>409</v>
      </c>
    </row>
    <row r="33" spans="1:1" x14ac:dyDescent="0.2">
      <c r="A33" t="s">
        <v>410</v>
      </c>
    </row>
    <row r="34" spans="1:1" x14ac:dyDescent="0.2">
      <c r="A34" t="s">
        <v>411</v>
      </c>
    </row>
    <row r="35" spans="1:1" x14ac:dyDescent="0.2">
      <c r="A35" t="s">
        <v>412</v>
      </c>
    </row>
    <row r="36" spans="1:1" x14ac:dyDescent="0.2">
      <c r="A36" t="s">
        <v>413</v>
      </c>
    </row>
    <row r="37" spans="1:1" x14ac:dyDescent="0.2">
      <c r="A37" t="s">
        <v>414</v>
      </c>
    </row>
    <row r="38" spans="1:1" x14ac:dyDescent="0.2">
      <c r="A38" t="s">
        <v>415</v>
      </c>
    </row>
    <row r="39" spans="1:1" x14ac:dyDescent="0.2">
      <c r="A39" t="s">
        <v>416</v>
      </c>
    </row>
    <row r="40" spans="1:1" x14ac:dyDescent="0.2">
      <c r="A40" t="s">
        <v>417</v>
      </c>
    </row>
    <row r="41" spans="1:1" x14ac:dyDescent="0.2">
      <c r="A41" t="s">
        <v>418</v>
      </c>
    </row>
    <row r="42" spans="1:1" x14ac:dyDescent="0.2">
      <c r="A42" t="s">
        <v>419</v>
      </c>
    </row>
    <row r="43" spans="1:1" x14ac:dyDescent="0.2">
      <c r="A43" t="s">
        <v>1008</v>
      </c>
    </row>
    <row r="44" spans="1:1" x14ac:dyDescent="0.2">
      <c r="A44" t="s">
        <v>987</v>
      </c>
    </row>
    <row r="45" spans="1:1" x14ac:dyDescent="0.2">
      <c r="A45" t="s">
        <v>420</v>
      </c>
    </row>
    <row r="46" spans="1:1" x14ac:dyDescent="0.2">
      <c r="A46" t="s">
        <v>421</v>
      </c>
    </row>
    <row r="47" spans="1:1" x14ac:dyDescent="0.2">
      <c r="A47" t="s">
        <v>422</v>
      </c>
    </row>
    <row r="48" spans="1:1" x14ac:dyDescent="0.2">
      <c r="A48" t="s">
        <v>423</v>
      </c>
    </row>
    <row r="49" spans="1:1" x14ac:dyDescent="0.2">
      <c r="A49" t="s">
        <v>424</v>
      </c>
    </row>
    <row r="50" spans="1:1" x14ac:dyDescent="0.2">
      <c r="A50" t="s">
        <v>425</v>
      </c>
    </row>
    <row r="51" spans="1:1" x14ac:dyDescent="0.2">
      <c r="A51" t="s">
        <v>426</v>
      </c>
    </row>
    <row r="52" spans="1:1" x14ac:dyDescent="0.2">
      <c r="A52" t="s">
        <v>427</v>
      </c>
    </row>
    <row r="53" spans="1:1" x14ac:dyDescent="0.2">
      <c r="A53" t="s">
        <v>428</v>
      </c>
    </row>
    <row r="54" spans="1:1" x14ac:dyDescent="0.2">
      <c r="A54" t="s">
        <v>429</v>
      </c>
    </row>
    <row r="55" spans="1:1" x14ac:dyDescent="0.2">
      <c r="A55" t="s">
        <v>430</v>
      </c>
    </row>
    <row r="56" spans="1:1" x14ac:dyDescent="0.2">
      <c r="A56" t="s">
        <v>431</v>
      </c>
    </row>
    <row r="57" spans="1:1" x14ac:dyDescent="0.2">
      <c r="A57" t="s">
        <v>432</v>
      </c>
    </row>
    <row r="58" spans="1:1" x14ac:dyDescent="0.2">
      <c r="A58" t="s">
        <v>433</v>
      </c>
    </row>
    <row r="59" spans="1:1" x14ac:dyDescent="0.2">
      <c r="A59" t="s">
        <v>45</v>
      </c>
    </row>
    <row r="60" spans="1:1" x14ac:dyDescent="0.2">
      <c r="A60" t="s">
        <v>434</v>
      </c>
    </row>
    <row r="61" spans="1:1" x14ac:dyDescent="0.2">
      <c r="A61" t="s">
        <v>435</v>
      </c>
    </row>
    <row r="62" spans="1:1" x14ac:dyDescent="0.2">
      <c r="A62" t="s">
        <v>436</v>
      </c>
    </row>
    <row r="63" spans="1:1" x14ac:dyDescent="0.2">
      <c r="A63" t="s">
        <v>437</v>
      </c>
    </row>
    <row r="64" spans="1:1" x14ac:dyDescent="0.2">
      <c r="A64" t="s">
        <v>438</v>
      </c>
    </row>
    <row r="65" spans="1:1" x14ac:dyDescent="0.2">
      <c r="A65" t="s">
        <v>439</v>
      </c>
    </row>
    <row r="66" spans="1:1" x14ac:dyDescent="0.2">
      <c r="A66" t="s">
        <v>440</v>
      </c>
    </row>
    <row r="67" spans="1:1" x14ac:dyDescent="0.2">
      <c r="A67" t="s">
        <v>441</v>
      </c>
    </row>
    <row r="68" spans="1:1" x14ac:dyDescent="0.2">
      <c r="A68" t="s">
        <v>442</v>
      </c>
    </row>
    <row r="69" spans="1:1" x14ac:dyDescent="0.2">
      <c r="A69" t="s">
        <v>443</v>
      </c>
    </row>
    <row r="70" spans="1:1" x14ac:dyDescent="0.2">
      <c r="A70" t="s">
        <v>979</v>
      </c>
    </row>
    <row r="71" spans="1:1" x14ac:dyDescent="0.2">
      <c r="A71" t="s">
        <v>1009</v>
      </c>
    </row>
    <row r="72" spans="1:1" x14ac:dyDescent="0.2">
      <c r="A72" t="s">
        <v>444</v>
      </c>
    </row>
    <row r="73" spans="1:1" x14ac:dyDescent="0.2">
      <c r="A73" t="s">
        <v>445</v>
      </c>
    </row>
    <row r="74" spans="1:1" x14ac:dyDescent="0.2">
      <c r="A74" t="s">
        <v>446</v>
      </c>
    </row>
    <row r="75" spans="1:1" x14ac:dyDescent="0.2">
      <c r="A75" t="s">
        <v>447</v>
      </c>
    </row>
    <row r="76" spans="1:1" x14ac:dyDescent="0.2">
      <c r="A76" t="s">
        <v>448</v>
      </c>
    </row>
    <row r="77" spans="1:1" x14ac:dyDescent="0.2">
      <c r="A77" t="s">
        <v>449</v>
      </c>
    </row>
    <row r="78" spans="1:1" x14ac:dyDescent="0.2">
      <c r="A78" t="s">
        <v>450</v>
      </c>
    </row>
    <row r="79" spans="1:1" x14ac:dyDescent="0.2">
      <c r="A79" t="s">
        <v>451</v>
      </c>
    </row>
    <row r="80" spans="1:1" x14ac:dyDescent="0.2">
      <c r="A80" t="s">
        <v>452</v>
      </c>
    </row>
    <row r="81" spans="1:1" x14ac:dyDescent="0.2">
      <c r="A81" t="s">
        <v>453</v>
      </c>
    </row>
    <row r="82" spans="1:1" x14ac:dyDescent="0.2">
      <c r="A82" t="s">
        <v>454</v>
      </c>
    </row>
    <row r="83" spans="1:1" x14ac:dyDescent="0.2">
      <c r="A83" t="s">
        <v>455</v>
      </c>
    </row>
    <row r="84" spans="1:1" x14ac:dyDescent="0.2">
      <c r="A84" t="s">
        <v>456</v>
      </c>
    </row>
    <row r="85" spans="1:1" x14ac:dyDescent="0.2">
      <c r="A85" t="s">
        <v>457</v>
      </c>
    </row>
    <row r="86" spans="1:1" x14ac:dyDescent="0.2">
      <c r="A86" t="s">
        <v>458</v>
      </c>
    </row>
    <row r="87" spans="1:1" x14ac:dyDescent="0.2">
      <c r="A87" t="s">
        <v>459</v>
      </c>
    </row>
    <row r="88" spans="1:1" x14ac:dyDescent="0.2">
      <c r="A88" t="s">
        <v>460</v>
      </c>
    </row>
    <row r="89" spans="1:1" x14ac:dyDescent="0.2">
      <c r="A89" t="s">
        <v>461</v>
      </c>
    </row>
    <row r="90" spans="1:1" x14ac:dyDescent="0.2">
      <c r="A90" t="s">
        <v>892</v>
      </c>
    </row>
    <row r="91" spans="1:1" x14ac:dyDescent="0.2">
      <c r="A91" t="s">
        <v>462</v>
      </c>
    </row>
    <row r="92" spans="1:1" x14ac:dyDescent="0.2">
      <c r="A92" t="s">
        <v>463</v>
      </c>
    </row>
    <row r="93" spans="1:1" x14ac:dyDescent="0.2">
      <c r="A93" t="s">
        <v>464</v>
      </c>
    </row>
    <row r="94" spans="1:1" x14ac:dyDescent="0.2">
      <c r="A94" t="s">
        <v>66</v>
      </c>
    </row>
    <row r="95" spans="1:1" x14ac:dyDescent="0.2">
      <c r="A95" t="s">
        <v>465</v>
      </c>
    </row>
    <row r="96" spans="1:1" x14ac:dyDescent="0.2">
      <c r="A96" t="s">
        <v>986</v>
      </c>
    </row>
    <row r="97" spans="1:1" x14ac:dyDescent="0.2">
      <c r="A97" t="s">
        <v>466</v>
      </c>
    </row>
    <row r="98" spans="1:1" x14ac:dyDescent="0.2">
      <c r="A98" t="s">
        <v>467</v>
      </c>
    </row>
    <row r="99" spans="1:1" x14ac:dyDescent="0.2">
      <c r="A99" t="s">
        <v>468</v>
      </c>
    </row>
    <row r="100" spans="1:1" x14ac:dyDescent="0.2">
      <c r="A100" t="s">
        <v>469</v>
      </c>
    </row>
    <row r="101" spans="1:1" x14ac:dyDescent="0.2">
      <c r="A101" t="s">
        <v>992</v>
      </c>
    </row>
    <row r="102" spans="1:1" x14ac:dyDescent="0.2">
      <c r="A102" t="s">
        <v>470</v>
      </c>
    </row>
    <row r="103" spans="1:1" x14ac:dyDescent="0.2">
      <c r="A103" t="s">
        <v>471</v>
      </c>
    </row>
    <row r="104" spans="1:1" x14ac:dyDescent="0.2">
      <c r="A104" t="s">
        <v>472</v>
      </c>
    </row>
    <row r="105" spans="1:1" x14ac:dyDescent="0.2">
      <c r="A105" t="s">
        <v>1010</v>
      </c>
    </row>
    <row r="106" spans="1:1" x14ac:dyDescent="0.2">
      <c r="A106" t="s">
        <v>473</v>
      </c>
    </row>
    <row r="107" spans="1:1" x14ac:dyDescent="0.2">
      <c r="A107" t="s">
        <v>474</v>
      </c>
    </row>
    <row r="108" spans="1:1" x14ac:dyDescent="0.2">
      <c r="A108" t="s">
        <v>475</v>
      </c>
    </row>
    <row r="109" spans="1:1" x14ac:dyDescent="0.2">
      <c r="A109" t="s">
        <v>476</v>
      </c>
    </row>
    <row r="110" spans="1:1" x14ac:dyDescent="0.2">
      <c r="A110" t="s">
        <v>477</v>
      </c>
    </row>
    <row r="111" spans="1:1" x14ac:dyDescent="0.2">
      <c r="A111" t="s">
        <v>478</v>
      </c>
    </row>
    <row r="112" spans="1:1" x14ac:dyDescent="0.2">
      <c r="A112" t="s">
        <v>479</v>
      </c>
    </row>
    <row r="113" spans="1:1" x14ac:dyDescent="0.2">
      <c r="A113" t="s">
        <v>978</v>
      </c>
    </row>
    <row r="114" spans="1:1" x14ac:dyDescent="0.2">
      <c r="A114" t="s">
        <v>480</v>
      </c>
    </row>
    <row r="115" spans="1:1" x14ac:dyDescent="0.2">
      <c r="A115" t="s">
        <v>481</v>
      </c>
    </row>
    <row r="116" spans="1:1" x14ac:dyDescent="0.2">
      <c r="A116" t="s">
        <v>998</v>
      </c>
    </row>
    <row r="117" spans="1:1" x14ac:dyDescent="0.2">
      <c r="A117" t="s">
        <v>482</v>
      </c>
    </row>
    <row r="118" spans="1:1" x14ac:dyDescent="0.2">
      <c r="A118" t="s">
        <v>483</v>
      </c>
    </row>
    <row r="119" spans="1:1" x14ac:dyDescent="0.2">
      <c r="A119" t="s">
        <v>484</v>
      </c>
    </row>
    <row r="120" spans="1:1" x14ac:dyDescent="0.2">
      <c r="A120" t="s">
        <v>485</v>
      </c>
    </row>
    <row r="121" spans="1:1" x14ac:dyDescent="0.2">
      <c r="A121" t="s">
        <v>486</v>
      </c>
    </row>
    <row r="122" spans="1:1" x14ac:dyDescent="0.2">
      <c r="A122" t="s">
        <v>487</v>
      </c>
    </row>
    <row r="123" spans="1:1" x14ac:dyDescent="0.2">
      <c r="A123" t="s">
        <v>990</v>
      </c>
    </row>
    <row r="124" spans="1:1" x14ac:dyDescent="0.2">
      <c r="A124" t="s">
        <v>488</v>
      </c>
    </row>
    <row r="125" spans="1:1" x14ac:dyDescent="0.2">
      <c r="A125" t="s">
        <v>489</v>
      </c>
    </row>
    <row r="126" spans="1:1" x14ac:dyDescent="0.2">
      <c r="A126" t="s">
        <v>490</v>
      </c>
    </row>
    <row r="127" spans="1:1" x14ac:dyDescent="0.2">
      <c r="A127" t="s">
        <v>491</v>
      </c>
    </row>
    <row r="128" spans="1:1" x14ac:dyDescent="0.2">
      <c r="A128" t="s">
        <v>994</v>
      </c>
    </row>
    <row r="129" spans="1:1" x14ac:dyDescent="0.2">
      <c r="A129" t="s">
        <v>492</v>
      </c>
    </row>
    <row r="130" spans="1:1" x14ac:dyDescent="0.2">
      <c r="A130" t="s">
        <v>493</v>
      </c>
    </row>
    <row r="131" spans="1:1" x14ac:dyDescent="0.2">
      <c r="A131" t="s">
        <v>893</v>
      </c>
    </row>
    <row r="132" spans="1:1" x14ac:dyDescent="0.2">
      <c r="A132" t="s">
        <v>988</v>
      </c>
    </row>
    <row r="133" spans="1:1" x14ac:dyDescent="0.2">
      <c r="A133" t="s">
        <v>980</v>
      </c>
    </row>
    <row r="134" spans="1:1" x14ac:dyDescent="0.2">
      <c r="A134" t="s">
        <v>494</v>
      </c>
    </row>
    <row r="135" spans="1:1" x14ac:dyDescent="0.2">
      <c r="A135" t="s">
        <v>495</v>
      </c>
    </row>
    <row r="136" spans="1:1" x14ac:dyDescent="0.2">
      <c r="A136" t="s">
        <v>496</v>
      </c>
    </row>
    <row r="137" spans="1:1" x14ac:dyDescent="0.2">
      <c r="A137" t="s">
        <v>497</v>
      </c>
    </row>
    <row r="138" spans="1:1" x14ac:dyDescent="0.2">
      <c r="A138" t="s">
        <v>498</v>
      </c>
    </row>
    <row r="139" spans="1:1" x14ac:dyDescent="0.2">
      <c r="A139" t="s">
        <v>499</v>
      </c>
    </row>
    <row r="140" spans="1:1" x14ac:dyDescent="0.2">
      <c r="A140" t="s">
        <v>500</v>
      </c>
    </row>
    <row r="141" spans="1:1" x14ac:dyDescent="0.2">
      <c r="A141" t="s">
        <v>501</v>
      </c>
    </row>
    <row r="142" spans="1:1" x14ac:dyDescent="0.2">
      <c r="A142" t="s">
        <v>502</v>
      </c>
    </row>
    <row r="143" spans="1:1" x14ac:dyDescent="0.2">
      <c r="A143" t="s">
        <v>503</v>
      </c>
    </row>
    <row r="144" spans="1:1" x14ac:dyDescent="0.2">
      <c r="A144" t="s">
        <v>504</v>
      </c>
    </row>
    <row r="145" spans="1:1" x14ac:dyDescent="0.2">
      <c r="A145" t="s">
        <v>505</v>
      </c>
    </row>
    <row r="146" spans="1:1" x14ac:dyDescent="0.2">
      <c r="A146" t="s">
        <v>506</v>
      </c>
    </row>
    <row r="147" spans="1:1" x14ac:dyDescent="0.2">
      <c r="A147" t="s">
        <v>507</v>
      </c>
    </row>
    <row r="148" spans="1:1" x14ac:dyDescent="0.2">
      <c r="A148" t="s">
        <v>508</v>
      </c>
    </row>
    <row r="149" spans="1:1" x14ac:dyDescent="0.2">
      <c r="A149" t="s">
        <v>509</v>
      </c>
    </row>
    <row r="150" spans="1:1" x14ac:dyDescent="0.2">
      <c r="A150" t="s">
        <v>510</v>
      </c>
    </row>
    <row r="151" spans="1:1" x14ac:dyDescent="0.2">
      <c r="A151" t="s">
        <v>511</v>
      </c>
    </row>
    <row r="152" spans="1:1" x14ac:dyDescent="0.2">
      <c r="A152" t="s">
        <v>512</v>
      </c>
    </row>
    <row r="153" spans="1:1" x14ac:dyDescent="0.2">
      <c r="A153" t="s">
        <v>513</v>
      </c>
    </row>
    <row r="154" spans="1:1" x14ac:dyDescent="0.2">
      <c r="A154" t="s">
        <v>514</v>
      </c>
    </row>
    <row r="155" spans="1:1" x14ac:dyDescent="0.2">
      <c r="A155" t="s">
        <v>515</v>
      </c>
    </row>
    <row r="156" spans="1:1" x14ac:dyDescent="0.2">
      <c r="A156" t="s">
        <v>516</v>
      </c>
    </row>
    <row r="157" spans="1:1" x14ac:dyDescent="0.2">
      <c r="A157" t="s">
        <v>517</v>
      </c>
    </row>
    <row r="158" spans="1:1" x14ac:dyDescent="0.2">
      <c r="A158" t="s">
        <v>518</v>
      </c>
    </row>
    <row r="159" spans="1:1" x14ac:dyDescent="0.2">
      <c r="A159" t="s">
        <v>519</v>
      </c>
    </row>
    <row r="160" spans="1:1" x14ac:dyDescent="0.2">
      <c r="A160" t="s">
        <v>520</v>
      </c>
    </row>
    <row r="161" spans="1:1" x14ac:dyDescent="0.2">
      <c r="A161" t="s">
        <v>521</v>
      </c>
    </row>
    <row r="162" spans="1:1" x14ac:dyDescent="0.2">
      <c r="A162" t="s">
        <v>522</v>
      </c>
    </row>
    <row r="163" spans="1:1" x14ac:dyDescent="0.2">
      <c r="A163" t="s">
        <v>523</v>
      </c>
    </row>
    <row r="164" spans="1:1" x14ac:dyDescent="0.2">
      <c r="A164" t="s">
        <v>524</v>
      </c>
    </row>
    <row r="165" spans="1:1" x14ac:dyDescent="0.2">
      <c r="A165" t="s">
        <v>525</v>
      </c>
    </row>
    <row r="166" spans="1:1" x14ac:dyDescent="0.2">
      <c r="A166" t="s">
        <v>526</v>
      </c>
    </row>
    <row r="167" spans="1:1" x14ac:dyDescent="0.2">
      <c r="A167" t="s">
        <v>527</v>
      </c>
    </row>
    <row r="168" spans="1:1" x14ac:dyDescent="0.2">
      <c r="A168" t="s">
        <v>528</v>
      </c>
    </row>
    <row r="169" spans="1:1" x14ac:dyDescent="0.2">
      <c r="A169" t="s">
        <v>529</v>
      </c>
    </row>
    <row r="170" spans="1:1" x14ac:dyDescent="0.2">
      <c r="A170" t="s">
        <v>530</v>
      </c>
    </row>
    <row r="171" spans="1:1" x14ac:dyDescent="0.2">
      <c r="A171" t="s">
        <v>531</v>
      </c>
    </row>
    <row r="172" spans="1:1" x14ac:dyDescent="0.2">
      <c r="A172" t="s">
        <v>532</v>
      </c>
    </row>
    <row r="173" spans="1:1" x14ac:dyDescent="0.2">
      <c r="A173" t="s">
        <v>969</v>
      </c>
    </row>
    <row r="174" spans="1:1" x14ac:dyDescent="0.2">
      <c r="A174" t="s">
        <v>533</v>
      </c>
    </row>
    <row r="175" spans="1:1" x14ac:dyDescent="0.2">
      <c r="A175" t="s">
        <v>1000</v>
      </c>
    </row>
    <row r="176" spans="1:1" x14ac:dyDescent="0.2">
      <c r="A176" t="s">
        <v>993</v>
      </c>
    </row>
    <row r="177" spans="1:1" x14ac:dyDescent="0.2">
      <c r="A177" t="s">
        <v>534</v>
      </c>
    </row>
    <row r="178" spans="1:1" x14ac:dyDescent="0.2">
      <c r="A178" t="s">
        <v>535</v>
      </c>
    </row>
    <row r="179" spans="1:1" x14ac:dyDescent="0.2">
      <c r="A179" t="s">
        <v>968</v>
      </c>
    </row>
    <row r="180" spans="1:1" x14ac:dyDescent="0.2">
      <c r="A180" t="s">
        <v>536</v>
      </c>
    </row>
    <row r="181" spans="1:1" x14ac:dyDescent="0.2">
      <c r="A181" t="s">
        <v>1005</v>
      </c>
    </row>
    <row r="182" spans="1:1" x14ac:dyDescent="0.2">
      <c r="A182" t="s">
        <v>537</v>
      </c>
    </row>
    <row r="183" spans="1:1" x14ac:dyDescent="0.2">
      <c r="A183" t="s">
        <v>538</v>
      </c>
    </row>
    <row r="184" spans="1:1" x14ac:dyDescent="0.2">
      <c r="A184" t="s">
        <v>539</v>
      </c>
    </row>
    <row r="185" spans="1:1" x14ac:dyDescent="0.2">
      <c r="A185" t="s">
        <v>540</v>
      </c>
    </row>
    <row r="186" spans="1:1" x14ac:dyDescent="0.2">
      <c r="A186" t="s">
        <v>541</v>
      </c>
    </row>
    <row r="187" spans="1:1" x14ac:dyDescent="0.2">
      <c r="A187" t="s">
        <v>971</v>
      </c>
    </row>
    <row r="188" spans="1:1" x14ac:dyDescent="0.2">
      <c r="A188" t="s">
        <v>542</v>
      </c>
    </row>
    <row r="189" spans="1:1" x14ac:dyDescent="0.2">
      <c r="A189" t="s">
        <v>543</v>
      </c>
    </row>
    <row r="190" spans="1:1" x14ac:dyDescent="0.2">
      <c r="A190" t="s">
        <v>544</v>
      </c>
    </row>
    <row r="191" spans="1:1" x14ac:dyDescent="0.2">
      <c r="A191" t="s">
        <v>545</v>
      </c>
    </row>
    <row r="192" spans="1:1" x14ac:dyDescent="0.2">
      <c r="A192" t="s">
        <v>546</v>
      </c>
    </row>
    <row r="193" spans="1:1" x14ac:dyDescent="0.2">
      <c r="A193" t="s">
        <v>547</v>
      </c>
    </row>
    <row r="194" spans="1:1" x14ac:dyDescent="0.2">
      <c r="A194" t="s">
        <v>548</v>
      </c>
    </row>
    <row r="195" spans="1:1" x14ac:dyDescent="0.2">
      <c r="A195" t="s">
        <v>1006</v>
      </c>
    </row>
    <row r="196" spans="1:1" x14ac:dyDescent="0.2">
      <c r="A196" t="s">
        <v>967</v>
      </c>
    </row>
    <row r="197" spans="1:1" x14ac:dyDescent="0.2">
      <c r="A197" t="s">
        <v>549</v>
      </c>
    </row>
    <row r="198" spans="1:1" x14ac:dyDescent="0.2">
      <c r="A198" t="s">
        <v>1007</v>
      </c>
    </row>
    <row r="199" spans="1:1" x14ac:dyDescent="0.2">
      <c r="A199" t="s">
        <v>550</v>
      </c>
    </row>
    <row r="200" spans="1:1" x14ac:dyDescent="0.2">
      <c r="A200" t="s">
        <v>999</v>
      </c>
    </row>
    <row r="201" spans="1:1" x14ac:dyDescent="0.2">
      <c r="A201" t="s">
        <v>551</v>
      </c>
    </row>
    <row r="202" spans="1:1" x14ac:dyDescent="0.2">
      <c r="A202" t="s">
        <v>552</v>
      </c>
    </row>
    <row r="203" spans="1:1" x14ac:dyDescent="0.2">
      <c r="A203" t="s">
        <v>553</v>
      </c>
    </row>
    <row r="204" spans="1:1" x14ac:dyDescent="0.2">
      <c r="A204" t="s">
        <v>554</v>
      </c>
    </row>
    <row r="205" spans="1:1" x14ac:dyDescent="0.2">
      <c r="A205" t="s">
        <v>555</v>
      </c>
    </row>
    <row r="206" spans="1:1" x14ac:dyDescent="0.2">
      <c r="A206" t="s">
        <v>556</v>
      </c>
    </row>
    <row r="207" spans="1:1" x14ac:dyDescent="0.2">
      <c r="A207" t="s">
        <v>975</v>
      </c>
    </row>
    <row r="208" spans="1:1" x14ac:dyDescent="0.2">
      <c r="A208" t="s">
        <v>557</v>
      </c>
    </row>
    <row r="209" spans="1:1" x14ac:dyDescent="0.2">
      <c r="A209" t="s">
        <v>558</v>
      </c>
    </row>
    <row r="210" spans="1:1" x14ac:dyDescent="0.2">
      <c r="A210" t="s">
        <v>976</v>
      </c>
    </row>
    <row r="211" spans="1:1" x14ac:dyDescent="0.2">
      <c r="A211" t="s">
        <v>1001</v>
      </c>
    </row>
    <row r="212" spans="1:1" x14ac:dyDescent="0.2">
      <c r="A212" t="s">
        <v>559</v>
      </c>
    </row>
    <row r="213" spans="1:1" x14ac:dyDescent="0.2">
      <c r="A213" t="s">
        <v>560</v>
      </c>
    </row>
    <row r="214" spans="1:1" x14ac:dyDescent="0.2">
      <c r="A214" t="s">
        <v>96</v>
      </c>
    </row>
    <row r="215" spans="1:1" x14ac:dyDescent="0.2">
      <c r="A215" t="s">
        <v>561</v>
      </c>
    </row>
    <row r="216" spans="1:1" x14ac:dyDescent="0.2">
      <c r="A216" t="s">
        <v>562</v>
      </c>
    </row>
    <row r="217" spans="1:1" x14ac:dyDescent="0.2">
      <c r="A217" t="s">
        <v>563</v>
      </c>
    </row>
    <row r="218" spans="1:1" x14ac:dyDescent="0.2">
      <c r="A218" t="s">
        <v>564</v>
      </c>
    </row>
    <row r="219" spans="1:1" x14ac:dyDescent="0.2">
      <c r="A219" t="s">
        <v>974</v>
      </c>
    </row>
    <row r="220" spans="1:1" x14ac:dyDescent="0.2">
      <c r="A220" t="s">
        <v>565</v>
      </c>
    </row>
    <row r="221" spans="1:1" x14ac:dyDescent="0.2">
      <c r="A221" t="s">
        <v>566</v>
      </c>
    </row>
    <row r="222" spans="1:1" x14ac:dyDescent="0.2">
      <c r="A222" t="s">
        <v>997</v>
      </c>
    </row>
    <row r="223" spans="1:1" x14ac:dyDescent="0.2">
      <c r="A223" t="s">
        <v>567</v>
      </c>
    </row>
    <row r="224" spans="1:1" x14ac:dyDescent="0.2">
      <c r="A224" t="s">
        <v>965</v>
      </c>
    </row>
    <row r="225" spans="1:1" x14ac:dyDescent="0.2">
      <c r="A225" t="s">
        <v>568</v>
      </c>
    </row>
    <row r="226" spans="1:1" x14ac:dyDescent="0.2">
      <c r="A226" t="s">
        <v>1002</v>
      </c>
    </row>
    <row r="227" spans="1:1" x14ac:dyDescent="0.2">
      <c r="A227" t="s">
        <v>569</v>
      </c>
    </row>
    <row r="228" spans="1:1" x14ac:dyDescent="0.2">
      <c r="A228" t="s">
        <v>570</v>
      </c>
    </row>
    <row r="229" spans="1:1" x14ac:dyDescent="0.2">
      <c r="A229" t="s">
        <v>571</v>
      </c>
    </row>
    <row r="230" spans="1:1" x14ac:dyDescent="0.2">
      <c r="A230" t="s">
        <v>572</v>
      </c>
    </row>
    <row r="231" spans="1:1" x14ac:dyDescent="0.2">
      <c r="A231" t="s">
        <v>573</v>
      </c>
    </row>
    <row r="232" spans="1:1" x14ac:dyDescent="0.2">
      <c r="A232" t="s">
        <v>574</v>
      </c>
    </row>
    <row r="233" spans="1:1" x14ac:dyDescent="0.2">
      <c r="A233" t="s">
        <v>575</v>
      </c>
    </row>
    <row r="234" spans="1:1" x14ac:dyDescent="0.2">
      <c r="A234" t="s">
        <v>576</v>
      </c>
    </row>
    <row r="235" spans="1:1" x14ac:dyDescent="0.2">
      <c r="A235" t="s">
        <v>577</v>
      </c>
    </row>
    <row r="236" spans="1:1" x14ac:dyDescent="0.2">
      <c r="A236" t="s">
        <v>578</v>
      </c>
    </row>
    <row r="237" spans="1:1" x14ac:dyDescent="0.2">
      <c r="A237" t="s">
        <v>579</v>
      </c>
    </row>
    <row r="238" spans="1:1" x14ac:dyDescent="0.2">
      <c r="A238" t="s">
        <v>580</v>
      </c>
    </row>
    <row r="239" spans="1:1" x14ac:dyDescent="0.2">
      <c r="A239" t="s">
        <v>581</v>
      </c>
    </row>
    <row r="240" spans="1:1" x14ac:dyDescent="0.2">
      <c r="A240" t="s">
        <v>582</v>
      </c>
    </row>
    <row r="241" spans="1:1" x14ac:dyDescent="0.2">
      <c r="A241" t="s">
        <v>583</v>
      </c>
    </row>
    <row r="242" spans="1:1" x14ac:dyDescent="0.2">
      <c r="A242" t="s">
        <v>584</v>
      </c>
    </row>
    <row r="243" spans="1:1" x14ac:dyDescent="0.2">
      <c r="A243" t="s">
        <v>996</v>
      </c>
    </row>
    <row r="244" spans="1:1" x14ac:dyDescent="0.2">
      <c r="A244" t="s">
        <v>585</v>
      </c>
    </row>
    <row r="245" spans="1:1" x14ac:dyDescent="0.2">
      <c r="A245" t="s">
        <v>586</v>
      </c>
    </row>
    <row r="246" spans="1:1" x14ac:dyDescent="0.2">
      <c r="A246" t="s">
        <v>587</v>
      </c>
    </row>
    <row r="247" spans="1:1" x14ac:dyDescent="0.2">
      <c r="A247" t="s">
        <v>588</v>
      </c>
    </row>
    <row r="248" spans="1:1" x14ac:dyDescent="0.2">
      <c r="A248" t="s">
        <v>589</v>
      </c>
    </row>
    <row r="249" spans="1:1" x14ac:dyDescent="0.2">
      <c r="A249" t="s">
        <v>590</v>
      </c>
    </row>
    <row r="250" spans="1:1" x14ac:dyDescent="0.2">
      <c r="A250" t="s">
        <v>591</v>
      </c>
    </row>
    <row r="251" spans="1:1" x14ac:dyDescent="0.2">
      <c r="A251" t="s">
        <v>592</v>
      </c>
    </row>
    <row r="252" spans="1:1" x14ac:dyDescent="0.2">
      <c r="A252" t="s">
        <v>593</v>
      </c>
    </row>
    <row r="253" spans="1:1" x14ac:dyDescent="0.2">
      <c r="A253" t="s">
        <v>594</v>
      </c>
    </row>
    <row r="254" spans="1:1" x14ac:dyDescent="0.2">
      <c r="A254" t="s">
        <v>595</v>
      </c>
    </row>
    <row r="255" spans="1:1" x14ac:dyDescent="0.2">
      <c r="A255" t="s">
        <v>596</v>
      </c>
    </row>
    <row r="256" spans="1:1" x14ac:dyDescent="0.2">
      <c r="A256" t="s">
        <v>597</v>
      </c>
    </row>
    <row r="257" spans="1:1" x14ac:dyDescent="0.2">
      <c r="A257" t="s">
        <v>991</v>
      </c>
    </row>
    <row r="258" spans="1:1" x14ac:dyDescent="0.2">
      <c r="A258" t="s">
        <v>598</v>
      </c>
    </row>
    <row r="259" spans="1:1" x14ac:dyDescent="0.2">
      <c r="A259" t="s">
        <v>599</v>
      </c>
    </row>
    <row r="260" spans="1:1" x14ac:dyDescent="0.2">
      <c r="A260" t="s">
        <v>600</v>
      </c>
    </row>
    <row r="261" spans="1:1" x14ac:dyDescent="0.2">
      <c r="A261" t="s">
        <v>601</v>
      </c>
    </row>
    <row r="262" spans="1:1" x14ac:dyDescent="0.2">
      <c r="A262" t="s">
        <v>602</v>
      </c>
    </row>
    <row r="263" spans="1:1" x14ac:dyDescent="0.2">
      <c r="A263" t="s">
        <v>603</v>
      </c>
    </row>
    <row r="264" spans="1:1" x14ac:dyDescent="0.2">
      <c r="A264" t="s">
        <v>972</v>
      </c>
    </row>
    <row r="265" spans="1:1" x14ac:dyDescent="0.2">
      <c r="A265" t="s">
        <v>604</v>
      </c>
    </row>
    <row r="266" spans="1:1" x14ac:dyDescent="0.2">
      <c r="A266" t="s">
        <v>605</v>
      </c>
    </row>
    <row r="267" spans="1:1" x14ac:dyDescent="0.2">
      <c r="A267" t="s">
        <v>606</v>
      </c>
    </row>
    <row r="268" spans="1:1" x14ac:dyDescent="0.2">
      <c r="A268" t="s">
        <v>995</v>
      </c>
    </row>
    <row r="269" spans="1:1" x14ac:dyDescent="0.2">
      <c r="A269" t="s">
        <v>607</v>
      </c>
    </row>
    <row r="270" spans="1:1" x14ac:dyDescent="0.2">
      <c r="A270" t="s">
        <v>608</v>
      </c>
    </row>
    <row r="271" spans="1:1" x14ac:dyDescent="0.2">
      <c r="A271" t="s">
        <v>609</v>
      </c>
    </row>
    <row r="272" spans="1:1" x14ac:dyDescent="0.2">
      <c r="A272" t="s">
        <v>610</v>
      </c>
    </row>
    <row r="273" spans="1:1" x14ac:dyDescent="0.2">
      <c r="A273" t="s">
        <v>611</v>
      </c>
    </row>
    <row r="274" spans="1:1" x14ac:dyDescent="0.2">
      <c r="A274" t="s">
        <v>612</v>
      </c>
    </row>
    <row r="275" spans="1:1" x14ac:dyDescent="0.2">
      <c r="A275" t="s">
        <v>613</v>
      </c>
    </row>
    <row r="276" spans="1:1" x14ac:dyDescent="0.2">
      <c r="A276" t="s">
        <v>614</v>
      </c>
    </row>
    <row r="277" spans="1:1" x14ac:dyDescent="0.2">
      <c r="A277" t="s">
        <v>615</v>
      </c>
    </row>
    <row r="278" spans="1:1" x14ac:dyDescent="0.2">
      <c r="A278" t="s">
        <v>616</v>
      </c>
    </row>
    <row r="279" spans="1:1" x14ac:dyDescent="0.2">
      <c r="A279" t="s">
        <v>617</v>
      </c>
    </row>
    <row r="280" spans="1:1" x14ac:dyDescent="0.2">
      <c r="A280" t="s">
        <v>618</v>
      </c>
    </row>
    <row r="281" spans="1:1" x14ac:dyDescent="0.2">
      <c r="A281" t="s">
        <v>619</v>
      </c>
    </row>
    <row r="282" spans="1:1" x14ac:dyDescent="0.2">
      <c r="A282" t="s">
        <v>138</v>
      </c>
    </row>
    <row r="283" spans="1:1" x14ac:dyDescent="0.2">
      <c r="A283" t="s">
        <v>620</v>
      </c>
    </row>
    <row r="284" spans="1:1" x14ac:dyDescent="0.2">
      <c r="A284" t="s">
        <v>621</v>
      </c>
    </row>
    <row r="285" spans="1:1" x14ac:dyDescent="0.2">
      <c r="A285" t="s">
        <v>984</v>
      </c>
    </row>
    <row r="286" spans="1:1" x14ac:dyDescent="0.2">
      <c r="A286" t="s">
        <v>622</v>
      </c>
    </row>
    <row r="287" spans="1:1" x14ac:dyDescent="0.2">
      <c r="A287" t="s">
        <v>623</v>
      </c>
    </row>
    <row r="288" spans="1:1" x14ac:dyDescent="0.2">
      <c r="A288" t="s">
        <v>624</v>
      </c>
    </row>
    <row r="289" spans="1:1" x14ac:dyDescent="0.2">
      <c r="A289" t="s">
        <v>977</v>
      </c>
    </row>
    <row r="290" spans="1:1" x14ac:dyDescent="0.2">
      <c r="A290" t="s">
        <v>625</v>
      </c>
    </row>
    <row r="291" spans="1:1" x14ac:dyDescent="0.2">
      <c r="A291" t="s">
        <v>626</v>
      </c>
    </row>
    <row r="292" spans="1:1" x14ac:dyDescent="0.2">
      <c r="A292" t="s">
        <v>627</v>
      </c>
    </row>
    <row r="293" spans="1:1" x14ac:dyDescent="0.2">
      <c r="A293" t="s">
        <v>982</v>
      </c>
    </row>
    <row r="294" spans="1:1" x14ac:dyDescent="0.2">
      <c r="A294" t="s">
        <v>628</v>
      </c>
    </row>
    <row r="295" spans="1:1" x14ac:dyDescent="0.2">
      <c r="A295" t="s">
        <v>629</v>
      </c>
    </row>
    <row r="296" spans="1:1" x14ac:dyDescent="0.2">
      <c r="A296" t="s">
        <v>983</v>
      </c>
    </row>
    <row r="297" spans="1:1" x14ac:dyDescent="0.2">
      <c r="A297" t="s">
        <v>630</v>
      </c>
    </row>
    <row r="298" spans="1:1" x14ac:dyDescent="0.2">
      <c r="A298" t="s">
        <v>631</v>
      </c>
    </row>
    <row r="299" spans="1:1" x14ac:dyDescent="0.2">
      <c r="A299" t="s">
        <v>632</v>
      </c>
    </row>
    <row r="300" spans="1:1" x14ac:dyDescent="0.2">
      <c r="A300" t="s">
        <v>633</v>
      </c>
    </row>
    <row r="301" spans="1:1" x14ac:dyDescent="0.2">
      <c r="A301" t="s">
        <v>634</v>
      </c>
    </row>
    <row r="302" spans="1:1" x14ac:dyDescent="0.2">
      <c r="A302" t="s">
        <v>635</v>
      </c>
    </row>
    <row r="303" spans="1:1" x14ac:dyDescent="0.2">
      <c r="A303" t="s">
        <v>636</v>
      </c>
    </row>
    <row r="304" spans="1:1" x14ac:dyDescent="0.2">
      <c r="A304" t="s">
        <v>637</v>
      </c>
    </row>
    <row r="305" spans="1:1" x14ac:dyDescent="0.2">
      <c r="A305" t="s">
        <v>638</v>
      </c>
    </row>
    <row r="306" spans="1:1" x14ac:dyDescent="0.2">
      <c r="A306" t="s">
        <v>639</v>
      </c>
    </row>
    <row r="307" spans="1:1" x14ac:dyDescent="0.2">
      <c r="A307" t="s">
        <v>640</v>
      </c>
    </row>
    <row r="308" spans="1:1" x14ac:dyDescent="0.2">
      <c r="A308" t="s">
        <v>641</v>
      </c>
    </row>
    <row r="309" spans="1:1" x14ac:dyDescent="0.2">
      <c r="A309" t="s">
        <v>642</v>
      </c>
    </row>
    <row r="310" spans="1:1" x14ac:dyDescent="0.2">
      <c r="A310" t="s">
        <v>643</v>
      </c>
    </row>
    <row r="311" spans="1:1" x14ac:dyDescent="0.2">
      <c r="A311" t="s">
        <v>970</v>
      </c>
    </row>
    <row r="312" spans="1:1" x14ac:dyDescent="0.2">
      <c r="A312" t="s">
        <v>966</v>
      </c>
    </row>
    <row r="313" spans="1:1" x14ac:dyDescent="0.2">
      <c r="A313" t="s">
        <v>644</v>
      </c>
    </row>
    <row r="314" spans="1:1" x14ac:dyDescent="0.2">
      <c r="A314" t="s">
        <v>645</v>
      </c>
    </row>
    <row r="315" spans="1:1" x14ac:dyDescent="0.2">
      <c r="A315" t="s">
        <v>646</v>
      </c>
    </row>
    <row r="316" spans="1:1" x14ac:dyDescent="0.2">
      <c r="A316" t="s">
        <v>647</v>
      </c>
    </row>
    <row r="317" spans="1:1" x14ac:dyDescent="0.2">
      <c r="A317" t="s">
        <v>989</v>
      </c>
    </row>
    <row r="318" spans="1:1" x14ac:dyDescent="0.2">
      <c r="A318" t="s">
        <v>648</v>
      </c>
    </row>
    <row r="319" spans="1:1" x14ac:dyDescent="0.2">
      <c r="A319" t="s">
        <v>1004</v>
      </c>
    </row>
    <row r="320" spans="1:1" x14ac:dyDescent="0.2">
      <c r="A320" t="s">
        <v>649</v>
      </c>
    </row>
    <row r="321" spans="1:1" x14ac:dyDescent="0.2">
      <c r="A321" t="s">
        <v>650</v>
      </c>
    </row>
    <row r="322" spans="1:1" x14ac:dyDescent="0.2">
      <c r="A322" t="s">
        <v>651</v>
      </c>
    </row>
    <row r="323" spans="1:1" x14ac:dyDescent="0.2">
      <c r="A323" t="s">
        <v>652</v>
      </c>
    </row>
    <row r="324" spans="1:1" x14ac:dyDescent="0.2">
      <c r="A324" t="s">
        <v>167</v>
      </c>
    </row>
    <row r="325" spans="1:1" x14ac:dyDescent="0.2">
      <c r="A325" t="s">
        <v>653</v>
      </c>
    </row>
    <row r="326" spans="1:1" x14ac:dyDescent="0.2">
      <c r="A326" t="s">
        <v>654</v>
      </c>
    </row>
    <row r="327" spans="1:1" x14ac:dyDescent="0.2">
      <c r="A327" t="s">
        <v>655</v>
      </c>
    </row>
    <row r="328" spans="1:1" x14ac:dyDescent="0.2">
      <c r="A328" t="s">
        <v>656</v>
      </c>
    </row>
    <row r="329" spans="1:1" x14ac:dyDescent="0.2">
      <c r="A329" t="s">
        <v>657</v>
      </c>
    </row>
    <row r="330" spans="1:1" x14ac:dyDescent="0.2">
      <c r="A330" t="s">
        <v>658</v>
      </c>
    </row>
    <row r="331" spans="1:1" x14ac:dyDescent="0.2">
      <c r="A331" t="s">
        <v>659</v>
      </c>
    </row>
    <row r="332" spans="1:1" x14ac:dyDescent="0.2">
      <c r="A332" t="s">
        <v>660</v>
      </c>
    </row>
    <row r="333" spans="1:1" x14ac:dyDescent="0.2">
      <c r="A333" t="s">
        <v>661</v>
      </c>
    </row>
    <row r="334" spans="1:1" x14ac:dyDescent="0.2">
      <c r="A334" t="s">
        <v>662</v>
      </c>
    </row>
    <row r="335" spans="1:1" x14ac:dyDescent="0.2">
      <c r="A335" t="s">
        <v>663</v>
      </c>
    </row>
    <row r="336" spans="1:1" x14ac:dyDescent="0.2">
      <c r="A336" t="s">
        <v>170</v>
      </c>
    </row>
    <row r="337" spans="1:1" x14ac:dyDescent="0.2">
      <c r="A337" t="s">
        <v>664</v>
      </c>
    </row>
    <row r="338" spans="1:1" x14ac:dyDescent="0.2">
      <c r="A338" t="s">
        <v>665</v>
      </c>
    </row>
    <row r="339" spans="1:1" x14ac:dyDescent="0.2">
      <c r="A339" t="s">
        <v>666</v>
      </c>
    </row>
    <row r="340" spans="1:1" x14ac:dyDescent="0.2">
      <c r="A340" t="s">
        <v>667</v>
      </c>
    </row>
    <row r="341" spans="1:1" x14ac:dyDescent="0.2">
      <c r="A341" t="s">
        <v>174</v>
      </c>
    </row>
    <row r="342" spans="1:1" x14ac:dyDescent="0.2">
      <c r="A342" t="s">
        <v>175</v>
      </c>
    </row>
    <row r="343" spans="1:1" x14ac:dyDescent="0.2">
      <c r="A343" t="s">
        <v>668</v>
      </c>
    </row>
    <row r="344" spans="1:1" x14ac:dyDescent="0.2">
      <c r="A344" t="s">
        <v>669</v>
      </c>
    </row>
    <row r="345" spans="1:1" x14ac:dyDescent="0.2">
      <c r="A345" t="s">
        <v>670</v>
      </c>
    </row>
    <row r="346" spans="1:1" x14ac:dyDescent="0.2">
      <c r="A346" t="s">
        <v>671</v>
      </c>
    </row>
    <row r="347" spans="1:1" x14ac:dyDescent="0.2">
      <c r="A347" t="s">
        <v>672</v>
      </c>
    </row>
    <row r="348" spans="1:1" x14ac:dyDescent="0.2">
      <c r="A348" t="s">
        <v>985</v>
      </c>
    </row>
    <row r="349" spans="1:1" x14ac:dyDescent="0.2">
      <c r="A349" t="s">
        <v>673</v>
      </c>
    </row>
    <row r="350" spans="1:1" x14ac:dyDescent="0.2">
      <c r="A350" t="s">
        <v>674</v>
      </c>
    </row>
    <row r="351" spans="1:1" x14ac:dyDescent="0.2">
      <c r="A351" t="s">
        <v>675</v>
      </c>
    </row>
    <row r="352" spans="1:1" x14ac:dyDescent="0.2">
      <c r="A352" t="s">
        <v>676</v>
      </c>
    </row>
    <row r="353" spans="1:1" x14ac:dyDescent="0.2">
      <c r="A353" t="s">
        <v>677</v>
      </c>
    </row>
    <row r="354" spans="1:1" x14ac:dyDescent="0.2">
      <c r="A354" t="s">
        <v>678</v>
      </c>
    </row>
    <row r="355" spans="1:1" x14ac:dyDescent="0.2">
      <c r="A355" t="s">
        <v>679</v>
      </c>
    </row>
    <row r="356" spans="1:1" x14ac:dyDescent="0.2">
      <c r="A356" t="s">
        <v>680</v>
      </c>
    </row>
    <row r="357" spans="1:1" x14ac:dyDescent="0.2">
      <c r="A357" t="s">
        <v>681</v>
      </c>
    </row>
    <row r="358" spans="1:1" x14ac:dyDescent="0.2">
      <c r="A358" t="s">
        <v>682</v>
      </c>
    </row>
    <row r="359" spans="1:1" x14ac:dyDescent="0.2">
      <c r="A359" t="s">
        <v>1003</v>
      </c>
    </row>
    <row r="360" spans="1:1" x14ac:dyDescent="0.2">
      <c r="A360" t="s">
        <v>683</v>
      </c>
    </row>
    <row r="361" spans="1:1" x14ac:dyDescent="0.2">
      <c r="A361" t="s">
        <v>684</v>
      </c>
    </row>
    <row r="362" spans="1:1" x14ac:dyDescent="0.2">
      <c r="A362" t="s">
        <v>192</v>
      </c>
    </row>
    <row r="363" spans="1:1" x14ac:dyDescent="0.2">
      <c r="A363" t="s">
        <v>685</v>
      </c>
    </row>
    <row r="364" spans="1:1" x14ac:dyDescent="0.2">
      <c r="A364" t="s">
        <v>973</v>
      </c>
    </row>
    <row r="365" spans="1:1" x14ac:dyDescent="0.2">
      <c r="A365" t="s">
        <v>686</v>
      </c>
    </row>
    <row r="366" spans="1:1" x14ac:dyDescent="0.2">
      <c r="A366" t="s">
        <v>195</v>
      </c>
    </row>
    <row r="367" spans="1:1" x14ac:dyDescent="0.2">
      <c r="A367" t="s">
        <v>687</v>
      </c>
    </row>
    <row r="368" spans="1:1" x14ac:dyDescent="0.2">
      <c r="A368" t="s">
        <v>688</v>
      </c>
    </row>
    <row r="369" spans="1:1" x14ac:dyDescent="0.2">
      <c r="A369" t="s">
        <v>689</v>
      </c>
    </row>
    <row r="370" spans="1:1" x14ac:dyDescent="0.2">
      <c r="A370" t="s">
        <v>690</v>
      </c>
    </row>
    <row r="371" spans="1:1" x14ac:dyDescent="0.2">
      <c r="A371" t="s">
        <v>691</v>
      </c>
    </row>
    <row r="372" spans="1:1" x14ac:dyDescent="0.2">
      <c r="A372" t="s">
        <v>692</v>
      </c>
    </row>
    <row r="373" spans="1:1" x14ac:dyDescent="0.2">
      <c r="A373" t="s">
        <v>693</v>
      </c>
    </row>
    <row r="374" spans="1:1" x14ac:dyDescent="0.2">
      <c r="A374" t="s">
        <v>694</v>
      </c>
    </row>
    <row r="375" spans="1:1" x14ac:dyDescent="0.2">
      <c r="A375" t="s">
        <v>695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D225"/>
  <sheetViews>
    <sheetView workbookViewId="0">
      <pane ySplit="3" topLeftCell="A4" activePane="bottomLeft" state="frozen"/>
      <selection pane="bottomLeft" activeCell="E11" sqref="E11"/>
    </sheetView>
  </sheetViews>
  <sheetFormatPr defaultRowHeight="12" x14ac:dyDescent="0.2"/>
  <cols>
    <col min="1" max="1" width="5.1640625" customWidth="1"/>
    <col min="2" max="2" width="19.33203125" customWidth="1"/>
    <col min="3" max="8" width="4.33203125" customWidth="1"/>
    <col min="9" max="9" width="37.83203125" customWidth="1"/>
    <col min="10" max="13" width="9.83203125" customWidth="1"/>
    <col min="16" max="18" width="9.83203125" customWidth="1"/>
    <col min="19" max="86" width="4.33203125" customWidth="1"/>
    <col min="101" max="107" width="8.83203125" customWidth="1"/>
  </cols>
  <sheetData>
    <row r="3" spans="1:108" s="36" customFormat="1" ht="96" customHeight="1" x14ac:dyDescent="0.2">
      <c r="A3" s="35" t="s">
        <v>1891</v>
      </c>
      <c r="B3" s="35" t="s">
        <v>1914</v>
      </c>
      <c r="C3" s="519" t="s">
        <v>1925</v>
      </c>
      <c r="D3" s="520" t="s">
        <v>1926</v>
      </c>
      <c r="E3" s="520" t="s">
        <v>1927</v>
      </c>
      <c r="F3" s="520" t="s">
        <v>1928</v>
      </c>
      <c r="G3" s="520" t="s">
        <v>1929</v>
      </c>
      <c r="H3" s="521" t="s">
        <v>1930</v>
      </c>
      <c r="I3" s="35" t="s">
        <v>3477</v>
      </c>
      <c r="J3" s="35" t="s">
        <v>3478</v>
      </c>
      <c r="K3" s="35" t="s">
        <v>3479</v>
      </c>
      <c r="L3" s="35" t="s">
        <v>3480</v>
      </c>
      <c r="M3" s="35" t="s">
        <v>3481</v>
      </c>
      <c r="N3" s="35" t="s">
        <v>3482</v>
      </c>
      <c r="O3" s="35" t="s">
        <v>3483</v>
      </c>
      <c r="P3" s="35" t="s">
        <v>3484</v>
      </c>
      <c r="Q3" s="35" t="s">
        <v>3485</v>
      </c>
      <c r="R3" s="35" t="s">
        <v>3486</v>
      </c>
      <c r="S3" s="35" t="s">
        <v>3487</v>
      </c>
      <c r="T3" s="35" t="s">
        <v>3488</v>
      </c>
      <c r="U3" s="35" t="s">
        <v>3489</v>
      </c>
      <c r="V3" s="35" t="s">
        <v>3490</v>
      </c>
      <c r="W3" s="35" t="s">
        <v>3491</v>
      </c>
      <c r="X3" s="35" t="s">
        <v>3492</v>
      </c>
      <c r="Y3" s="35" t="s">
        <v>3493</v>
      </c>
      <c r="Z3" s="35" t="s">
        <v>3494</v>
      </c>
      <c r="AA3" s="35" t="s">
        <v>3495</v>
      </c>
      <c r="AB3" s="35" t="s">
        <v>3496</v>
      </c>
      <c r="AC3" s="35" t="s">
        <v>3497</v>
      </c>
      <c r="AD3" s="35" t="s">
        <v>3498</v>
      </c>
      <c r="AE3" s="35" t="s">
        <v>3499</v>
      </c>
      <c r="AF3" s="35" t="s">
        <v>3500</v>
      </c>
      <c r="AG3" s="35" t="s">
        <v>3501</v>
      </c>
      <c r="AH3" s="35" t="s">
        <v>3502</v>
      </c>
      <c r="AI3" s="35" t="s">
        <v>3503</v>
      </c>
      <c r="AJ3" s="35" t="s">
        <v>3504</v>
      </c>
      <c r="AK3" s="35" t="s">
        <v>3505</v>
      </c>
      <c r="AL3" s="35" t="s">
        <v>3506</v>
      </c>
      <c r="AM3" s="35" t="s">
        <v>3507</v>
      </c>
      <c r="AN3" s="35" t="s">
        <v>3508</v>
      </c>
      <c r="AO3" s="35" t="s">
        <v>3509</v>
      </c>
      <c r="AP3" s="35" t="s">
        <v>3510</v>
      </c>
      <c r="AQ3" s="35" t="s">
        <v>3511</v>
      </c>
      <c r="AR3" s="35" t="s">
        <v>3512</v>
      </c>
      <c r="AS3" s="35" t="s">
        <v>3513</v>
      </c>
      <c r="AT3" s="35" t="s">
        <v>3514</v>
      </c>
      <c r="AU3" s="35" t="s">
        <v>3515</v>
      </c>
      <c r="AV3" s="35" t="s">
        <v>3516</v>
      </c>
      <c r="AW3" s="35" t="s">
        <v>3517</v>
      </c>
      <c r="AX3" s="35" t="s">
        <v>3518</v>
      </c>
      <c r="AY3" s="35" t="s">
        <v>3519</v>
      </c>
      <c r="AZ3" s="35" t="s">
        <v>3520</v>
      </c>
      <c r="BA3" s="35" t="s">
        <v>3521</v>
      </c>
      <c r="BB3" s="35" t="s">
        <v>3522</v>
      </c>
      <c r="BC3" s="35" t="s">
        <v>3523</v>
      </c>
      <c r="BD3" s="35" t="s">
        <v>3524</v>
      </c>
      <c r="BE3" s="35" t="s">
        <v>3525</v>
      </c>
      <c r="BF3" s="35" t="s">
        <v>3526</v>
      </c>
      <c r="BG3" s="35" t="s">
        <v>3527</v>
      </c>
      <c r="BH3" s="35" t="s">
        <v>3528</v>
      </c>
      <c r="BI3" s="35" t="s">
        <v>3529</v>
      </c>
      <c r="BJ3" s="35" t="s">
        <v>3530</v>
      </c>
      <c r="BK3" s="35" t="s">
        <v>3531</v>
      </c>
      <c r="BL3" s="35" t="s">
        <v>3532</v>
      </c>
      <c r="BM3" s="35" t="s">
        <v>3533</v>
      </c>
      <c r="BN3" s="35" t="s">
        <v>3534</v>
      </c>
      <c r="BO3" s="35" t="s">
        <v>3535</v>
      </c>
      <c r="BP3" s="35" t="s">
        <v>3536</v>
      </c>
      <c r="BQ3" s="35" t="s">
        <v>3537</v>
      </c>
      <c r="BR3" s="35" t="s">
        <v>3538</v>
      </c>
      <c r="BS3" s="35" t="s">
        <v>3539</v>
      </c>
      <c r="BT3" s="35" t="s">
        <v>3540</v>
      </c>
      <c r="BU3" s="35" t="s">
        <v>3541</v>
      </c>
      <c r="BV3" s="35" t="s">
        <v>3542</v>
      </c>
      <c r="BW3" s="35" t="s">
        <v>3543</v>
      </c>
      <c r="BX3" s="35" t="s">
        <v>3544</v>
      </c>
      <c r="BY3" s="35" t="s">
        <v>3545</v>
      </c>
      <c r="BZ3" s="35" t="s">
        <v>3546</v>
      </c>
      <c r="CA3" s="35" t="s">
        <v>3547</v>
      </c>
      <c r="CB3" s="35" t="s">
        <v>3548</v>
      </c>
      <c r="CC3" s="35" t="s">
        <v>3549</v>
      </c>
      <c r="CD3" s="35" t="s">
        <v>3550</v>
      </c>
      <c r="CE3" s="35" t="s">
        <v>3551</v>
      </c>
      <c r="CF3" s="35" t="s">
        <v>3552</v>
      </c>
      <c r="CG3" s="35" t="s">
        <v>3553</v>
      </c>
      <c r="CH3" s="35" t="s">
        <v>3554</v>
      </c>
      <c r="CI3" s="35" t="s">
        <v>3555</v>
      </c>
      <c r="CJ3" s="35" t="s">
        <v>3556</v>
      </c>
      <c r="CK3" s="35" t="s">
        <v>3557</v>
      </c>
      <c r="CL3" s="35" t="s">
        <v>3558</v>
      </c>
      <c r="CM3" s="35" t="s">
        <v>3559</v>
      </c>
      <c r="CN3" s="35" t="s">
        <v>3560</v>
      </c>
      <c r="CO3" s="35" t="s">
        <v>3561</v>
      </c>
      <c r="CP3" s="35" t="s">
        <v>3562</v>
      </c>
      <c r="CQ3" s="35" t="s">
        <v>3563</v>
      </c>
      <c r="CR3" s="35" t="s">
        <v>3564</v>
      </c>
      <c r="CS3" s="35" t="s">
        <v>3565</v>
      </c>
      <c r="CT3" s="35" t="s">
        <v>3566</v>
      </c>
      <c r="CU3" s="35" t="s">
        <v>3567</v>
      </c>
      <c r="CV3" s="35" t="s">
        <v>3568</v>
      </c>
      <c r="CW3" s="35" t="s">
        <v>3569</v>
      </c>
      <c r="CX3" s="35" t="s">
        <v>3570</v>
      </c>
      <c r="CY3" s="35" t="s">
        <v>3571</v>
      </c>
      <c r="CZ3" s="35" t="s">
        <v>3572</v>
      </c>
      <c r="DA3" s="35" t="s">
        <v>3573</v>
      </c>
      <c r="DB3" s="35" t="s">
        <v>3574</v>
      </c>
      <c r="DC3" s="35" t="s">
        <v>3575</v>
      </c>
      <c r="DD3" s="36" t="s">
        <v>3576</v>
      </c>
    </row>
    <row r="4" spans="1:108" x14ac:dyDescent="0.2">
      <c r="A4">
        <v>2</v>
      </c>
      <c r="B4" t="s">
        <v>1804</v>
      </c>
      <c r="I4" t="s">
        <v>3189</v>
      </c>
      <c r="J4" t="s">
        <v>1804</v>
      </c>
      <c r="L4" t="s">
        <v>1089</v>
      </c>
      <c r="M4" t="s">
        <v>1805</v>
      </c>
      <c r="N4" t="s">
        <v>1084</v>
      </c>
      <c r="R4" t="s">
        <v>2081</v>
      </c>
      <c r="S4">
        <v>0</v>
      </c>
      <c r="T4">
        <v>0</v>
      </c>
      <c r="U4">
        <v>75</v>
      </c>
      <c r="V4">
        <v>0</v>
      </c>
      <c r="W4">
        <v>0</v>
      </c>
      <c r="X4">
        <v>0</v>
      </c>
      <c r="Y4">
        <v>0</v>
      </c>
      <c r="Z4">
        <v>4</v>
      </c>
      <c r="AA4">
        <v>0</v>
      </c>
      <c r="AB4">
        <v>0</v>
      </c>
      <c r="AC4">
        <v>2</v>
      </c>
      <c r="AD4">
        <v>0</v>
      </c>
      <c r="AE4">
        <v>0</v>
      </c>
      <c r="AF4">
        <v>0</v>
      </c>
      <c r="AG4">
        <v>1</v>
      </c>
      <c r="AH4">
        <v>1</v>
      </c>
      <c r="AI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0</v>
      </c>
      <c r="AX4">
        <v>10</v>
      </c>
      <c r="AY4">
        <v>-1</v>
      </c>
      <c r="AZ4">
        <v>0</v>
      </c>
      <c r="BA4">
        <v>0</v>
      </c>
      <c r="BB4">
        <v>-1</v>
      </c>
      <c r="BC4">
        <v>100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Z4">
        <v>0</v>
      </c>
      <c r="CA4">
        <v>0</v>
      </c>
      <c r="CB4">
        <v>3</v>
      </c>
      <c r="CE4">
        <v>0</v>
      </c>
      <c r="CF4">
        <v>0</v>
      </c>
      <c r="CG4">
        <v>0</v>
      </c>
      <c r="CH4">
        <v>0</v>
      </c>
      <c r="CI4" t="s">
        <v>2265</v>
      </c>
      <c r="CL4" t="s">
        <v>3188</v>
      </c>
      <c r="CM4">
        <v>0</v>
      </c>
      <c r="CN4">
        <v>1</v>
      </c>
      <c r="CR4">
        <v>0</v>
      </c>
      <c r="CS4">
        <v>0</v>
      </c>
      <c r="CT4">
        <v>1</v>
      </c>
      <c r="CU4">
        <v>2</v>
      </c>
      <c r="CV4">
        <v>2</v>
      </c>
      <c r="CW4" t="s">
        <v>1039</v>
      </c>
      <c r="CX4" t="s">
        <v>1037</v>
      </c>
      <c r="DA4" t="s">
        <v>3190</v>
      </c>
      <c r="DB4" t="s">
        <v>3191</v>
      </c>
      <c r="DC4" t="s">
        <v>3192</v>
      </c>
    </row>
    <row r="5" spans="1:108" x14ac:dyDescent="0.2">
      <c r="A5">
        <v>3</v>
      </c>
      <c r="B5" t="s">
        <v>1800</v>
      </c>
      <c r="I5" t="s">
        <v>2104</v>
      </c>
      <c r="J5" t="s">
        <v>1800</v>
      </c>
      <c r="L5" t="s">
        <v>1023</v>
      </c>
      <c r="M5" t="s">
        <v>1800</v>
      </c>
      <c r="N5" t="s">
        <v>1137</v>
      </c>
      <c r="P5" t="s">
        <v>2101</v>
      </c>
      <c r="R5" t="s">
        <v>2102</v>
      </c>
      <c r="S5">
        <v>0</v>
      </c>
      <c r="T5">
        <v>0</v>
      </c>
      <c r="U5">
        <v>-1.5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M5">
        <v>0</v>
      </c>
      <c r="AN5">
        <v>8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-1</v>
      </c>
      <c r="AY5">
        <v>-1</v>
      </c>
      <c r="AZ5">
        <v>0</v>
      </c>
      <c r="BA5">
        <v>0</v>
      </c>
      <c r="BB5">
        <v>-1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Z5">
        <v>0</v>
      </c>
      <c r="CA5">
        <v>0</v>
      </c>
      <c r="CB5">
        <v>0</v>
      </c>
      <c r="CE5">
        <v>0</v>
      </c>
      <c r="CF5">
        <v>0</v>
      </c>
      <c r="CG5">
        <v>0</v>
      </c>
      <c r="CH5">
        <v>0</v>
      </c>
      <c r="CL5" t="s">
        <v>2103</v>
      </c>
      <c r="CM5">
        <v>0</v>
      </c>
      <c r="CN5">
        <v>1</v>
      </c>
      <c r="CR5">
        <v>0</v>
      </c>
      <c r="CS5">
        <v>0</v>
      </c>
      <c r="CT5">
        <v>1</v>
      </c>
      <c r="CU5">
        <v>6</v>
      </c>
      <c r="CV5">
        <v>6</v>
      </c>
      <c r="CW5" t="s">
        <v>1018</v>
      </c>
      <c r="CX5" t="s">
        <v>1014</v>
      </c>
      <c r="DA5" t="s">
        <v>2105</v>
      </c>
      <c r="DB5" t="s">
        <v>2106</v>
      </c>
    </row>
    <row r="6" spans="1:108" x14ac:dyDescent="0.2">
      <c r="A6">
        <v>4</v>
      </c>
      <c r="B6" t="s">
        <v>1796</v>
      </c>
      <c r="I6" t="s">
        <v>2889</v>
      </c>
      <c r="J6" t="s">
        <v>1796</v>
      </c>
      <c r="L6" t="s">
        <v>1023</v>
      </c>
      <c r="M6" t="s">
        <v>1796</v>
      </c>
      <c r="N6" t="s">
        <v>1137</v>
      </c>
      <c r="P6" t="s">
        <v>2101</v>
      </c>
      <c r="R6" t="s">
        <v>2102</v>
      </c>
      <c r="S6">
        <v>0</v>
      </c>
      <c r="T6">
        <v>0</v>
      </c>
      <c r="U6">
        <v>-1.5</v>
      </c>
      <c r="V6">
        <v>0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-1</v>
      </c>
      <c r="AY6">
        <v>-1</v>
      </c>
      <c r="AZ6">
        <v>0</v>
      </c>
      <c r="BA6">
        <v>0</v>
      </c>
      <c r="BB6">
        <v>-1</v>
      </c>
      <c r="BC6">
        <v>1</v>
      </c>
      <c r="BD6">
        <v>0</v>
      </c>
      <c r="BE6">
        <v>8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Z6">
        <v>0</v>
      </c>
      <c r="CA6">
        <v>0</v>
      </c>
      <c r="CB6">
        <v>0</v>
      </c>
      <c r="CE6">
        <v>0</v>
      </c>
      <c r="CF6">
        <v>0</v>
      </c>
      <c r="CG6">
        <v>0</v>
      </c>
      <c r="CH6">
        <v>0</v>
      </c>
      <c r="CL6" t="s">
        <v>2888</v>
      </c>
      <c r="CM6">
        <v>0</v>
      </c>
      <c r="CN6">
        <v>1</v>
      </c>
      <c r="CR6">
        <v>0</v>
      </c>
      <c r="CS6">
        <v>0</v>
      </c>
      <c r="CT6">
        <v>1</v>
      </c>
      <c r="CU6">
        <v>91</v>
      </c>
      <c r="CV6">
        <v>45</v>
      </c>
      <c r="CW6" t="s">
        <v>1583</v>
      </c>
      <c r="CX6" t="s">
        <v>1037</v>
      </c>
      <c r="DA6" t="s">
        <v>2890</v>
      </c>
      <c r="DB6" t="s">
        <v>2891</v>
      </c>
    </row>
    <row r="7" spans="1:108" x14ac:dyDescent="0.2">
      <c r="A7">
        <v>5</v>
      </c>
      <c r="B7" t="s">
        <v>1170</v>
      </c>
      <c r="I7" t="s">
        <v>2688</v>
      </c>
      <c r="J7" t="s">
        <v>1170</v>
      </c>
      <c r="L7" t="s">
        <v>1023</v>
      </c>
      <c r="M7" t="s">
        <v>1170</v>
      </c>
      <c r="N7" t="s">
        <v>1137</v>
      </c>
      <c r="P7" t="s">
        <v>2101</v>
      </c>
      <c r="R7" t="s">
        <v>2102</v>
      </c>
      <c r="S7">
        <v>0</v>
      </c>
      <c r="T7">
        <v>0</v>
      </c>
      <c r="U7">
        <v>-1.5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-1</v>
      </c>
      <c r="AY7">
        <v>-1</v>
      </c>
      <c r="AZ7">
        <v>0</v>
      </c>
      <c r="BA7">
        <v>0</v>
      </c>
      <c r="BB7">
        <v>-1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300</v>
      </c>
      <c r="BK7">
        <v>100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Z7">
        <v>0</v>
      </c>
      <c r="CA7">
        <v>0</v>
      </c>
      <c r="CB7">
        <v>0</v>
      </c>
      <c r="CE7">
        <v>0</v>
      </c>
      <c r="CF7">
        <v>0</v>
      </c>
      <c r="CG7">
        <v>0</v>
      </c>
      <c r="CH7">
        <v>0</v>
      </c>
      <c r="CL7" t="s">
        <v>2687</v>
      </c>
      <c r="CM7">
        <v>0</v>
      </c>
      <c r="CN7">
        <v>1</v>
      </c>
      <c r="CR7">
        <v>0</v>
      </c>
      <c r="CS7">
        <v>0</v>
      </c>
      <c r="CT7">
        <v>1</v>
      </c>
      <c r="CU7">
        <v>92</v>
      </c>
      <c r="CV7">
        <v>46</v>
      </c>
      <c r="CW7" t="s">
        <v>1583</v>
      </c>
      <c r="CX7" t="s">
        <v>1037</v>
      </c>
      <c r="DA7" t="s">
        <v>2689</v>
      </c>
      <c r="DB7" t="s">
        <v>2690</v>
      </c>
    </row>
    <row r="8" spans="1:108" x14ac:dyDescent="0.2">
      <c r="A8">
        <v>6</v>
      </c>
      <c r="B8" t="s">
        <v>1791</v>
      </c>
      <c r="I8" t="s">
        <v>2399</v>
      </c>
      <c r="J8" t="s">
        <v>1791</v>
      </c>
      <c r="L8" t="s">
        <v>1023</v>
      </c>
      <c r="M8" t="s">
        <v>1791</v>
      </c>
      <c r="N8" t="s">
        <v>1137</v>
      </c>
      <c r="P8" t="s">
        <v>2101</v>
      </c>
      <c r="R8" t="s">
        <v>2102</v>
      </c>
      <c r="S8">
        <v>0</v>
      </c>
      <c r="T8">
        <v>0</v>
      </c>
      <c r="U8">
        <v>-1.5</v>
      </c>
      <c r="V8">
        <v>0</v>
      </c>
      <c r="W8">
        <v>0</v>
      </c>
      <c r="X8">
        <v>0</v>
      </c>
      <c r="Y8">
        <v>0</v>
      </c>
      <c r="Z8">
        <v>2</v>
      </c>
      <c r="AA8">
        <v>0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-1</v>
      </c>
      <c r="AY8">
        <v>-1</v>
      </c>
      <c r="AZ8">
        <v>0</v>
      </c>
      <c r="BA8">
        <v>0</v>
      </c>
      <c r="BB8">
        <v>-1</v>
      </c>
      <c r="BC8">
        <v>1</v>
      </c>
      <c r="BD8">
        <v>0</v>
      </c>
      <c r="BE8">
        <v>0</v>
      </c>
      <c r="BF8">
        <v>0</v>
      </c>
      <c r="BG8">
        <v>0</v>
      </c>
      <c r="BH8">
        <v>300</v>
      </c>
      <c r="BI8">
        <v>30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Z8">
        <v>0</v>
      </c>
      <c r="CA8">
        <v>0</v>
      </c>
      <c r="CB8">
        <v>0</v>
      </c>
      <c r="CE8">
        <v>0</v>
      </c>
      <c r="CF8">
        <v>0</v>
      </c>
      <c r="CG8">
        <v>0</v>
      </c>
      <c r="CH8">
        <v>0</v>
      </c>
      <c r="CL8" t="s">
        <v>2398</v>
      </c>
      <c r="CM8">
        <v>0</v>
      </c>
      <c r="CN8">
        <v>1</v>
      </c>
      <c r="CR8">
        <v>0</v>
      </c>
      <c r="CS8">
        <v>0</v>
      </c>
      <c r="CT8">
        <v>1</v>
      </c>
      <c r="CU8">
        <v>89</v>
      </c>
      <c r="CV8">
        <v>47</v>
      </c>
      <c r="CW8" t="s">
        <v>1583</v>
      </c>
      <c r="CX8" t="s">
        <v>1037</v>
      </c>
      <c r="DA8" t="s">
        <v>2400</v>
      </c>
      <c r="DB8" t="s">
        <v>2401</v>
      </c>
    </row>
    <row r="9" spans="1:108" x14ac:dyDescent="0.2">
      <c r="A9">
        <v>7</v>
      </c>
      <c r="B9" t="s">
        <v>1418</v>
      </c>
      <c r="I9" t="s">
        <v>2484</v>
      </c>
      <c r="J9" t="s">
        <v>1418</v>
      </c>
      <c r="L9" t="s">
        <v>1023</v>
      </c>
      <c r="M9" t="s">
        <v>1417</v>
      </c>
      <c r="N9" t="s">
        <v>1137</v>
      </c>
      <c r="P9" t="s">
        <v>2101</v>
      </c>
      <c r="R9" t="s">
        <v>2102</v>
      </c>
      <c r="S9">
        <v>0</v>
      </c>
      <c r="T9">
        <v>0</v>
      </c>
      <c r="U9">
        <v>-1.5</v>
      </c>
      <c r="V9">
        <v>0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-1</v>
      </c>
      <c r="AY9">
        <v>-1</v>
      </c>
      <c r="AZ9">
        <v>0</v>
      </c>
      <c r="BA9">
        <v>0</v>
      </c>
      <c r="BB9">
        <v>-1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Z9">
        <v>0</v>
      </c>
      <c r="CA9">
        <v>0</v>
      </c>
      <c r="CB9">
        <v>0</v>
      </c>
      <c r="CE9">
        <v>0</v>
      </c>
      <c r="CF9">
        <v>0</v>
      </c>
      <c r="CG9">
        <v>0</v>
      </c>
      <c r="CH9">
        <v>0</v>
      </c>
      <c r="CL9" t="s">
        <v>2483</v>
      </c>
      <c r="CM9">
        <v>0</v>
      </c>
      <c r="CN9">
        <v>1</v>
      </c>
      <c r="CR9">
        <v>0</v>
      </c>
      <c r="CS9">
        <v>1</v>
      </c>
      <c r="CT9">
        <v>1</v>
      </c>
      <c r="CU9">
        <v>90</v>
      </c>
      <c r="CV9">
        <v>48</v>
      </c>
      <c r="CW9" t="s">
        <v>1583</v>
      </c>
      <c r="CX9" t="s">
        <v>1037</v>
      </c>
      <c r="DA9" t="s">
        <v>2485</v>
      </c>
      <c r="DB9" t="s">
        <v>2486</v>
      </c>
    </row>
    <row r="10" spans="1:108" x14ac:dyDescent="0.2">
      <c r="A10">
        <v>8</v>
      </c>
      <c r="B10" t="s">
        <v>1786</v>
      </c>
      <c r="I10" t="s">
        <v>3002</v>
      </c>
      <c r="J10" t="s">
        <v>1786</v>
      </c>
      <c r="L10" t="s">
        <v>1023</v>
      </c>
      <c r="M10" t="s">
        <v>1773</v>
      </c>
      <c r="N10" t="s">
        <v>1019</v>
      </c>
      <c r="R10" t="s">
        <v>2102</v>
      </c>
      <c r="S10">
        <v>0</v>
      </c>
      <c r="T10">
        <v>0</v>
      </c>
      <c r="U10">
        <v>2250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-1</v>
      </c>
      <c r="AX10">
        <v>-1</v>
      </c>
      <c r="AY10">
        <v>-1</v>
      </c>
      <c r="AZ10">
        <v>0</v>
      </c>
      <c r="BA10">
        <v>0</v>
      </c>
      <c r="BB10">
        <v>-1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Z10">
        <v>0</v>
      </c>
      <c r="CA10">
        <v>0</v>
      </c>
      <c r="CB10">
        <v>0</v>
      </c>
      <c r="CE10">
        <v>0</v>
      </c>
      <c r="CF10">
        <v>0</v>
      </c>
      <c r="CG10">
        <v>0</v>
      </c>
      <c r="CH10">
        <v>0</v>
      </c>
      <c r="CI10" t="s">
        <v>2999</v>
      </c>
      <c r="CL10" t="s">
        <v>3000</v>
      </c>
      <c r="CM10">
        <v>0</v>
      </c>
      <c r="CN10">
        <v>0</v>
      </c>
      <c r="CO10" t="s">
        <v>2980</v>
      </c>
      <c r="CP10" t="s">
        <v>3001</v>
      </c>
      <c r="CR10">
        <v>0</v>
      </c>
      <c r="CS10">
        <v>0</v>
      </c>
      <c r="CT10">
        <v>1</v>
      </c>
      <c r="CU10">
        <v>85</v>
      </c>
      <c r="CV10">
        <v>38</v>
      </c>
      <c r="CW10" t="s">
        <v>1770</v>
      </c>
      <c r="CX10" t="s">
        <v>1037</v>
      </c>
      <c r="DA10" t="s">
        <v>3003</v>
      </c>
      <c r="DB10" t="s">
        <v>3004</v>
      </c>
      <c r="DC10" t="s">
        <v>2992</v>
      </c>
    </row>
    <row r="11" spans="1:108" x14ac:dyDescent="0.2">
      <c r="A11">
        <v>9</v>
      </c>
      <c r="B11" t="s">
        <v>1782</v>
      </c>
      <c r="I11" t="s">
        <v>2996</v>
      </c>
      <c r="J11" t="s">
        <v>1782</v>
      </c>
      <c r="L11" t="s">
        <v>1023</v>
      </c>
      <c r="M11" t="s">
        <v>1773</v>
      </c>
      <c r="N11" t="s">
        <v>1215</v>
      </c>
      <c r="R11" t="s">
        <v>2102</v>
      </c>
      <c r="S11">
        <v>0</v>
      </c>
      <c r="T11">
        <v>0</v>
      </c>
      <c r="U11">
        <v>2250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-1</v>
      </c>
      <c r="AX11">
        <v>-1</v>
      </c>
      <c r="AY11">
        <v>-1</v>
      </c>
      <c r="AZ11">
        <v>0</v>
      </c>
      <c r="BA11">
        <v>0</v>
      </c>
      <c r="BB11">
        <v>-1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Z11">
        <v>0</v>
      </c>
      <c r="CA11">
        <v>0</v>
      </c>
      <c r="CB11">
        <v>0</v>
      </c>
      <c r="CE11">
        <v>0</v>
      </c>
      <c r="CF11">
        <v>0</v>
      </c>
      <c r="CG11">
        <v>0</v>
      </c>
      <c r="CH11">
        <v>0</v>
      </c>
      <c r="CI11" t="s">
        <v>2993</v>
      </c>
      <c r="CL11" t="s">
        <v>2994</v>
      </c>
      <c r="CM11">
        <v>0</v>
      </c>
      <c r="CN11">
        <v>0</v>
      </c>
      <c r="CO11" t="s">
        <v>2980</v>
      </c>
      <c r="CP11" t="s">
        <v>2995</v>
      </c>
      <c r="CR11">
        <v>0</v>
      </c>
      <c r="CS11">
        <v>0</v>
      </c>
      <c r="CT11">
        <v>1</v>
      </c>
      <c r="CU11">
        <v>86</v>
      </c>
      <c r="CV11">
        <v>39</v>
      </c>
      <c r="CW11" t="s">
        <v>1770</v>
      </c>
      <c r="CX11" t="s">
        <v>1037</v>
      </c>
      <c r="DA11" t="s">
        <v>2997</v>
      </c>
      <c r="DB11" t="s">
        <v>2998</v>
      </c>
      <c r="DC11" t="s">
        <v>2992</v>
      </c>
    </row>
    <row r="12" spans="1:108" x14ac:dyDescent="0.2">
      <c r="A12">
        <v>10</v>
      </c>
      <c r="B12" t="s">
        <v>1777</v>
      </c>
      <c r="I12" t="s">
        <v>2989</v>
      </c>
      <c r="J12" t="s">
        <v>1777</v>
      </c>
      <c r="L12" t="s">
        <v>1023</v>
      </c>
      <c r="M12" t="s">
        <v>1773</v>
      </c>
      <c r="N12" t="s">
        <v>1215</v>
      </c>
      <c r="R12" t="s">
        <v>2102</v>
      </c>
      <c r="S12">
        <v>0</v>
      </c>
      <c r="T12">
        <v>0</v>
      </c>
      <c r="U12">
        <v>2250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</v>
      </c>
      <c r="AX12">
        <v>-1</v>
      </c>
      <c r="AY12">
        <v>-1</v>
      </c>
      <c r="AZ12">
        <v>0</v>
      </c>
      <c r="BA12">
        <v>0</v>
      </c>
      <c r="BB12">
        <v>-1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Z12">
        <v>0</v>
      </c>
      <c r="CA12">
        <v>0</v>
      </c>
      <c r="CB12">
        <v>0</v>
      </c>
      <c r="CE12">
        <v>0</v>
      </c>
      <c r="CF12">
        <v>0</v>
      </c>
      <c r="CG12">
        <v>0</v>
      </c>
      <c r="CH12">
        <v>0</v>
      </c>
      <c r="CI12" t="s">
        <v>2986</v>
      </c>
      <c r="CL12" t="s">
        <v>2987</v>
      </c>
      <c r="CM12">
        <v>0</v>
      </c>
      <c r="CN12">
        <v>0</v>
      </c>
      <c r="CO12" t="s">
        <v>2980</v>
      </c>
      <c r="CP12" t="s">
        <v>2988</v>
      </c>
      <c r="CR12">
        <v>0</v>
      </c>
      <c r="CS12">
        <v>0</v>
      </c>
      <c r="CT12">
        <v>1</v>
      </c>
      <c r="CU12">
        <v>84</v>
      </c>
      <c r="CV12">
        <v>36</v>
      </c>
      <c r="CW12" t="s">
        <v>1770</v>
      </c>
      <c r="CX12" t="s">
        <v>1037</v>
      </c>
      <c r="DA12" t="s">
        <v>2990</v>
      </c>
      <c r="DB12" t="s">
        <v>2991</v>
      </c>
      <c r="DC12" t="s">
        <v>2992</v>
      </c>
    </row>
    <row r="13" spans="1:108" x14ac:dyDescent="0.2">
      <c r="A13">
        <v>11</v>
      </c>
      <c r="B13" t="s">
        <v>1771</v>
      </c>
      <c r="I13" t="s">
        <v>2982</v>
      </c>
      <c r="J13" t="s">
        <v>1771</v>
      </c>
      <c r="L13" t="s">
        <v>1023</v>
      </c>
      <c r="M13" t="s">
        <v>1773</v>
      </c>
      <c r="N13" t="s">
        <v>1215</v>
      </c>
      <c r="R13" t="s">
        <v>2102</v>
      </c>
      <c r="S13">
        <v>0</v>
      </c>
      <c r="T13">
        <v>0</v>
      </c>
      <c r="U13">
        <v>2250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  <c r="AB13">
        <v>0</v>
      </c>
      <c r="AC13">
        <v>2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-1</v>
      </c>
      <c r="AX13">
        <v>-1</v>
      </c>
      <c r="AY13">
        <v>-1</v>
      </c>
      <c r="AZ13">
        <v>0</v>
      </c>
      <c r="BA13">
        <v>0</v>
      </c>
      <c r="BB13">
        <v>-1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Z13">
        <v>0</v>
      </c>
      <c r="CA13">
        <v>0</v>
      </c>
      <c r="CB13">
        <v>0</v>
      </c>
      <c r="CE13">
        <v>0</v>
      </c>
      <c r="CF13">
        <v>0</v>
      </c>
      <c r="CG13">
        <v>0</v>
      </c>
      <c r="CH13">
        <v>0</v>
      </c>
      <c r="CI13" t="s">
        <v>2505</v>
      </c>
      <c r="CL13" t="s">
        <v>2979</v>
      </c>
      <c r="CM13">
        <v>0</v>
      </c>
      <c r="CN13">
        <v>0</v>
      </c>
      <c r="CO13" t="s">
        <v>2980</v>
      </c>
      <c r="CP13" t="s">
        <v>2981</v>
      </c>
      <c r="CR13">
        <v>0</v>
      </c>
      <c r="CS13">
        <v>0</v>
      </c>
      <c r="CT13">
        <v>1</v>
      </c>
      <c r="CU13">
        <v>87</v>
      </c>
      <c r="CV13">
        <v>35</v>
      </c>
      <c r="CW13" t="s">
        <v>1770</v>
      </c>
      <c r="CX13" t="s">
        <v>1037</v>
      </c>
      <c r="DA13" t="s">
        <v>2983</v>
      </c>
      <c r="DB13" t="s">
        <v>2984</v>
      </c>
      <c r="DC13" t="s">
        <v>2985</v>
      </c>
    </row>
    <row r="14" spans="1:108" x14ac:dyDescent="0.2">
      <c r="A14">
        <v>12</v>
      </c>
      <c r="B14" t="s">
        <v>1765</v>
      </c>
      <c r="I14" t="s">
        <v>2693</v>
      </c>
      <c r="J14" t="s">
        <v>1765</v>
      </c>
      <c r="K14" t="s">
        <v>1090</v>
      </c>
      <c r="L14" t="s">
        <v>1089</v>
      </c>
      <c r="M14" t="s">
        <v>1088</v>
      </c>
      <c r="N14" t="s">
        <v>1101</v>
      </c>
      <c r="S14">
        <v>160</v>
      </c>
      <c r="T14">
        <v>100</v>
      </c>
      <c r="U14">
        <v>637.5</v>
      </c>
      <c r="V14">
        <v>0</v>
      </c>
      <c r="W14">
        <v>0</v>
      </c>
      <c r="X14">
        <v>0</v>
      </c>
      <c r="Y14">
        <v>0</v>
      </c>
      <c r="Z14">
        <v>7</v>
      </c>
      <c r="AA14">
        <v>0</v>
      </c>
      <c r="AB14">
        <v>3</v>
      </c>
      <c r="AC14">
        <v>2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60</v>
      </c>
      <c r="AY14">
        <v>10</v>
      </c>
      <c r="AZ14">
        <v>3</v>
      </c>
      <c r="BA14">
        <v>0</v>
      </c>
      <c r="BB14">
        <v>-1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400</v>
      </c>
      <c r="BU14">
        <v>0</v>
      </c>
      <c r="BV14">
        <v>0</v>
      </c>
      <c r="BW14">
        <v>0</v>
      </c>
      <c r="BX14">
        <v>0</v>
      </c>
      <c r="BZ14">
        <v>0</v>
      </c>
      <c r="CA14">
        <v>3</v>
      </c>
      <c r="CB14">
        <v>3</v>
      </c>
      <c r="CC14" t="s">
        <v>1761</v>
      </c>
      <c r="CD14" t="s">
        <v>1754</v>
      </c>
      <c r="CE14">
        <v>0</v>
      </c>
      <c r="CF14">
        <v>0</v>
      </c>
      <c r="CG14">
        <v>0</v>
      </c>
      <c r="CH14">
        <v>0</v>
      </c>
      <c r="CI14" t="s">
        <v>2691</v>
      </c>
      <c r="CL14" t="s">
        <v>2692</v>
      </c>
      <c r="CM14">
        <v>0</v>
      </c>
      <c r="CN14">
        <v>0</v>
      </c>
      <c r="CR14">
        <v>0</v>
      </c>
      <c r="CS14">
        <v>0</v>
      </c>
      <c r="CT14">
        <v>1</v>
      </c>
      <c r="CU14">
        <v>80</v>
      </c>
      <c r="CV14">
        <v>33</v>
      </c>
      <c r="CW14" t="s">
        <v>1583</v>
      </c>
      <c r="CX14" t="s">
        <v>1037</v>
      </c>
      <c r="DA14" t="s">
        <v>2694</v>
      </c>
      <c r="DB14" t="s">
        <v>2695</v>
      </c>
      <c r="DC14" t="s">
        <v>2696</v>
      </c>
    </row>
    <row r="15" spans="1:108" x14ac:dyDescent="0.2">
      <c r="A15">
        <v>13</v>
      </c>
      <c r="B15" t="s">
        <v>1760</v>
      </c>
      <c r="I15" t="s">
        <v>2752</v>
      </c>
      <c r="J15" t="s">
        <v>1760</v>
      </c>
      <c r="K15" t="s">
        <v>1743</v>
      </c>
      <c r="L15" t="s">
        <v>1089</v>
      </c>
      <c r="M15" t="s">
        <v>1088</v>
      </c>
      <c r="N15" t="s">
        <v>1742</v>
      </c>
      <c r="S15">
        <v>100</v>
      </c>
      <c r="T15">
        <v>85</v>
      </c>
      <c r="U15">
        <v>637.5</v>
      </c>
      <c r="V15">
        <v>0</v>
      </c>
      <c r="W15">
        <v>0</v>
      </c>
      <c r="X15">
        <v>0</v>
      </c>
      <c r="Y15">
        <v>0</v>
      </c>
      <c r="Z15">
        <v>6</v>
      </c>
      <c r="AA15">
        <v>0</v>
      </c>
      <c r="AB15">
        <v>3</v>
      </c>
      <c r="AC15">
        <v>2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60</v>
      </c>
      <c r="AY15">
        <v>10</v>
      </c>
      <c r="AZ15">
        <v>0</v>
      </c>
      <c r="BA15">
        <v>0</v>
      </c>
      <c r="BB15">
        <v>-1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400</v>
      </c>
      <c r="BU15">
        <v>1</v>
      </c>
      <c r="BV15">
        <v>0</v>
      </c>
      <c r="BW15">
        <v>0</v>
      </c>
      <c r="BX15">
        <v>0</v>
      </c>
      <c r="BZ15">
        <v>0</v>
      </c>
      <c r="CA15">
        <v>3</v>
      </c>
      <c r="CB15">
        <v>3</v>
      </c>
      <c r="CC15" t="s">
        <v>1761</v>
      </c>
      <c r="CD15" t="s">
        <v>1754</v>
      </c>
      <c r="CE15">
        <v>0</v>
      </c>
      <c r="CF15">
        <v>0</v>
      </c>
      <c r="CG15">
        <v>0</v>
      </c>
      <c r="CH15">
        <v>0</v>
      </c>
      <c r="CI15" t="s">
        <v>2750</v>
      </c>
      <c r="CL15" t="s">
        <v>2751</v>
      </c>
      <c r="CM15">
        <v>0</v>
      </c>
      <c r="CN15">
        <v>0</v>
      </c>
      <c r="CR15">
        <v>0</v>
      </c>
      <c r="CS15">
        <v>0</v>
      </c>
      <c r="CT15">
        <v>1</v>
      </c>
      <c r="CU15">
        <v>81</v>
      </c>
      <c r="CV15">
        <v>34</v>
      </c>
      <c r="CW15" t="s">
        <v>1583</v>
      </c>
      <c r="CX15" t="s">
        <v>1037</v>
      </c>
      <c r="DA15" t="s">
        <v>2753</v>
      </c>
      <c r="DB15" t="s">
        <v>2754</v>
      </c>
      <c r="DC15" t="s">
        <v>2755</v>
      </c>
    </row>
    <row r="16" spans="1:108" x14ac:dyDescent="0.2">
      <c r="A16">
        <v>14</v>
      </c>
      <c r="B16" t="s">
        <v>1753</v>
      </c>
      <c r="I16" t="s">
        <v>2302</v>
      </c>
      <c r="J16" t="s">
        <v>1753</v>
      </c>
      <c r="K16" t="s">
        <v>1753</v>
      </c>
      <c r="L16" t="s">
        <v>1089</v>
      </c>
      <c r="M16" t="s">
        <v>1756</v>
      </c>
      <c r="N16" t="s">
        <v>1101</v>
      </c>
      <c r="S16">
        <v>80</v>
      </c>
      <c r="T16">
        <v>0</v>
      </c>
      <c r="U16">
        <v>562.5</v>
      </c>
      <c r="V16">
        <v>0</v>
      </c>
      <c r="W16">
        <v>0</v>
      </c>
      <c r="X16">
        <v>0</v>
      </c>
      <c r="Y16">
        <v>0</v>
      </c>
      <c r="Z16">
        <v>5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60</v>
      </c>
      <c r="AY16">
        <v>10</v>
      </c>
      <c r="AZ16">
        <v>0</v>
      </c>
      <c r="BA16">
        <v>0</v>
      </c>
      <c r="BB16">
        <v>-1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400</v>
      </c>
      <c r="BU16">
        <v>0</v>
      </c>
      <c r="BV16">
        <v>0</v>
      </c>
      <c r="BW16">
        <v>0</v>
      </c>
      <c r="BX16">
        <v>0</v>
      </c>
      <c r="BZ16">
        <v>0</v>
      </c>
      <c r="CA16">
        <v>3</v>
      </c>
      <c r="CB16">
        <v>3</v>
      </c>
      <c r="CC16" t="s">
        <v>1755</v>
      </c>
      <c r="CD16" t="s">
        <v>1754</v>
      </c>
      <c r="CE16">
        <v>0</v>
      </c>
      <c r="CF16">
        <v>0</v>
      </c>
      <c r="CG16">
        <v>0</v>
      </c>
      <c r="CH16">
        <v>0</v>
      </c>
      <c r="CI16" t="s">
        <v>2221</v>
      </c>
      <c r="CL16" t="s">
        <v>2301</v>
      </c>
      <c r="CM16">
        <v>0</v>
      </c>
      <c r="CN16">
        <v>0</v>
      </c>
      <c r="CR16">
        <v>0</v>
      </c>
      <c r="CS16">
        <v>0</v>
      </c>
      <c r="CT16">
        <v>1</v>
      </c>
      <c r="CU16">
        <v>70</v>
      </c>
      <c r="CV16">
        <v>23</v>
      </c>
      <c r="CW16" t="s">
        <v>1583</v>
      </c>
      <c r="CX16" t="s">
        <v>1037</v>
      </c>
      <c r="DA16" t="s">
        <v>2303</v>
      </c>
      <c r="DB16" t="s">
        <v>2304</v>
      </c>
      <c r="DC16" t="s">
        <v>2305</v>
      </c>
    </row>
    <row r="17" spans="1:107" x14ac:dyDescent="0.2">
      <c r="A17">
        <v>15</v>
      </c>
      <c r="B17" t="s">
        <v>1749</v>
      </c>
      <c r="I17" t="s">
        <v>2223</v>
      </c>
      <c r="J17" t="s">
        <v>1749</v>
      </c>
      <c r="K17" t="s">
        <v>1090</v>
      </c>
      <c r="L17" t="s">
        <v>1089</v>
      </c>
      <c r="M17" t="s">
        <v>1088</v>
      </c>
      <c r="N17" t="s">
        <v>1101</v>
      </c>
      <c r="S17">
        <v>110</v>
      </c>
      <c r="T17">
        <v>65</v>
      </c>
      <c r="U17">
        <v>562.5</v>
      </c>
      <c r="V17">
        <v>0</v>
      </c>
      <c r="W17">
        <v>0</v>
      </c>
      <c r="X17">
        <v>0</v>
      </c>
      <c r="Y17">
        <v>0</v>
      </c>
      <c r="Z17">
        <v>5</v>
      </c>
      <c r="AA17">
        <v>0</v>
      </c>
      <c r="AB17">
        <v>3</v>
      </c>
      <c r="AC17">
        <v>2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60</v>
      </c>
      <c r="AY17">
        <v>10</v>
      </c>
      <c r="AZ17">
        <v>0</v>
      </c>
      <c r="BA17">
        <v>0</v>
      </c>
      <c r="BB17">
        <v>-1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400</v>
      </c>
      <c r="BU17">
        <v>0</v>
      </c>
      <c r="BV17">
        <v>0</v>
      </c>
      <c r="BW17">
        <v>0</v>
      </c>
      <c r="BX17">
        <v>0</v>
      </c>
      <c r="BZ17">
        <v>0</v>
      </c>
      <c r="CA17">
        <v>3</v>
      </c>
      <c r="CB17">
        <v>3</v>
      </c>
      <c r="CE17">
        <v>0</v>
      </c>
      <c r="CF17">
        <v>0</v>
      </c>
      <c r="CG17">
        <v>0</v>
      </c>
      <c r="CH17">
        <v>0</v>
      </c>
      <c r="CI17" t="s">
        <v>2221</v>
      </c>
      <c r="CL17" t="s">
        <v>2222</v>
      </c>
      <c r="CM17">
        <v>0</v>
      </c>
      <c r="CN17">
        <v>0</v>
      </c>
      <c r="CR17">
        <v>0</v>
      </c>
      <c r="CS17">
        <v>0</v>
      </c>
      <c r="CT17">
        <v>1</v>
      </c>
      <c r="CU17">
        <v>68</v>
      </c>
      <c r="CV17">
        <v>21</v>
      </c>
      <c r="CW17" t="s">
        <v>1583</v>
      </c>
      <c r="CX17" t="s">
        <v>1037</v>
      </c>
      <c r="DA17" t="s">
        <v>2224</v>
      </c>
      <c r="DB17" t="s">
        <v>2225</v>
      </c>
      <c r="DC17" t="s">
        <v>2226</v>
      </c>
    </row>
    <row r="18" spans="1:107" x14ac:dyDescent="0.2">
      <c r="A18">
        <v>16</v>
      </c>
      <c r="B18" t="s">
        <v>1743</v>
      </c>
      <c r="I18" t="s">
        <v>3014</v>
      </c>
      <c r="J18" t="s">
        <v>1743</v>
      </c>
      <c r="K18" t="s">
        <v>1743</v>
      </c>
      <c r="L18" t="s">
        <v>1089</v>
      </c>
      <c r="M18" t="s">
        <v>1088</v>
      </c>
      <c r="N18" t="s">
        <v>1742</v>
      </c>
      <c r="S18">
        <v>70</v>
      </c>
      <c r="T18">
        <v>60</v>
      </c>
      <c r="U18">
        <v>487.5</v>
      </c>
      <c r="V18">
        <v>0</v>
      </c>
      <c r="W18">
        <v>0</v>
      </c>
      <c r="X18">
        <v>0</v>
      </c>
      <c r="Y18">
        <v>0</v>
      </c>
      <c r="Z18">
        <v>5</v>
      </c>
      <c r="AA18">
        <v>0</v>
      </c>
      <c r="AB18">
        <v>2</v>
      </c>
      <c r="AC18">
        <v>2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60</v>
      </c>
      <c r="AY18">
        <v>10</v>
      </c>
      <c r="AZ18">
        <v>0</v>
      </c>
      <c r="BA18">
        <v>0</v>
      </c>
      <c r="BB18">
        <v>-1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400</v>
      </c>
      <c r="BU18">
        <v>1</v>
      </c>
      <c r="BV18">
        <v>0</v>
      </c>
      <c r="BW18">
        <v>0</v>
      </c>
      <c r="BX18">
        <v>0</v>
      </c>
      <c r="BZ18">
        <v>0</v>
      </c>
      <c r="CA18">
        <v>3</v>
      </c>
      <c r="CB18">
        <v>3</v>
      </c>
      <c r="CE18">
        <v>0</v>
      </c>
      <c r="CF18">
        <v>0</v>
      </c>
      <c r="CG18">
        <v>0</v>
      </c>
      <c r="CH18">
        <v>0</v>
      </c>
      <c r="CI18" t="s">
        <v>3012</v>
      </c>
      <c r="CJ18" t="s">
        <v>2750</v>
      </c>
      <c r="CL18" t="s">
        <v>3013</v>
      </c>
      <c r="CM18">
        <v>0</v>
      </c>
      <c r="CN18">
        <v>0</v>
      </c>
      <c r="CR18">
        <v>0</v>
      </c>
      <c r="CS18">
        <v>0</v>
      </c>
      <c r="CT18">
        <v>1</v>
      </c>
      <c r="CU18">
        <v>69</v>
      </c>
      <c r="CV18">
        <v>22</v>
      </c>
      <c r="CW18" t="s">
        <v>1583</v>
      </c>
      <c r="CX18" t="s">
        <v>1037</v>
      </c>
      <c r="DA18" t="s">
        <v>3015</v>
      </c>
      <c r="DB18" t="s">
        <v>3016</v>
      </c>
      <c r="DC18" t="s">
        <v>3017</v>
      </c>
    </row>
    <row r="19" spans="1:107" x14ac:dyDescent="0.2">
      <c r="A19">
        <v>17</v>
      </c>
      <c r="B19" t="s">
        <v>1738</v>
      </c>
      <c r="I19" t="s">
        <v>2379</v>
      </c>
      <c r="J19" t="s">
        <v>1738</v>
      </c>
      <c r="K19" t="s">
        <v>1106</v>
      </c>
      <c r="L19" t="s">
        <v>1089</v>
      </c>
      <c r="M19" t="s">
        <v>1311</v>
      </c>
      <c r="N19" t="s">
        <v>1101</v>
      </c>
      <c r="S19">
        <v>110</v>
      </c>
      <c r="T19">
        <v>0</v>
      </c>
      <c r="U19">
        <v>562.5</v>
      </c>
      <c r="V19">
        <v>0</v>
      </c>
      <c r="W19">
        <v>0</v>
      </c>
      <c r="X19">
        <v>0</v>
      </c>
      <c r="Y19">
        <v>0</v>
      </c>
      <c r="Z19">
        <v>6</v>
      </c>
      <c r="AA19">
        <v>0</v>
      </c>
      <c r="AB19">
        <v>0</v>
      </c>
      <c r="AC19">
        <v>2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60</v>
      </c>
      <c r="AY19">
        <v>10</v>
      </c>
      <c r="AZ19">
        <v>2</v>
      </c>
      <c r="BA19">
        <v>0</v>
      </c>
      <c r="BB19">
        <v>-1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400</v>
      </c>
      <c r="BU19">
        <v>0</v>
      </c>
      <c r="BV19">
        <v>0</v>
      </c>
      <c r="BW19">
        <v>0</v>
      </c>
      <c r="BX19">
        <v>0</v>
      </c>
      <c r="BZ19">
        <v>0</v>
      </c>
      <c r="CA19">
        <v>3</v>
      </c>
      <c r="CB19">
        <v>3</v>
      </c>
      <c r="CE19">
        <v>0</v>
      </c>
      <c r="CF19">
        <v>0</v>
      </c>
      <c r="CG19">
        <v>0</v>
      </c>
      <c r="CH19">
        <v>0</v>
      </c>
      <c r="CI19" t="s">
        <v>2135</v>
      </c>
      <c r="CL19" t="s">
        <v>2378</v>
      </c>
      <c r="CM19">
        <v>0</v>
      </c>
      <c r="CN19">
        <v>0</v>
      </c>
      <c r="CR19">
        <v>0</v>
      </c>
      <c r="CS19">
        <v>0</v>
      </c>
      <c r="CT19">
        <v>1</v>
      </c>
      <c r="CU19">
        <v>67</v>
      </c>
      <c r="CV19">
        <v>20</v>
      </c>
      <c r="CW19" t="s">
        <v>1583</v>
      </c>
      <c r="CX19" t="s">
        <v>1037</v>
      </c>
      <c r="DA19" t="s">
        <v>2380</v>
      </c>
      <c r="DB19" t="s">
        <v>2381</v>
      </c>
      <c r="DC19" t="s">
        <v>2382</v>
      </c>
    </row>
    <row r="20" spans="1:107" x14ac:dyDescent="0.2">
      <c r="A20">
        <v>18</v>
      </c>
      <c r="B20" t="s">
        <v>1734</v>
      </c>
      <c r="I20" t="s">
        <v>2568</v>
      </c>
      <c r="J20" t="s">
        <v>1734</v>
      </c>
      <c r="K20" t="s">
        <v>1106</v>
      </c>
      <c r="L20" t="s">
        <v>1089</v>
      </c>
      <c r="M20" t="s">
        <v>1311</v>
      </c>
      <c r="N20" t="s">
        <v>1101</v>
      </c>
      <c r="S20">
        <v>90</v>
      </c>
      <c r="T20">
        <v>0</v>
      </c>
      <c r="U20">
        <v>375</v>
      </c>
      <c r="V20">
        <v>0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50</v>
      </c>
      <c r="AY20">
        <v>10</v>
      </c>
      <c r="AZ20">
        <v>0</v>
      </c>
      <c r="BA20">
        <v>0</v>
      </c>
      <c r="BB20">
        <v>-1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400</v>
      </c>
      <c r="BU20">
        <v>0</v>
      </c>
      <c r="BV20">
        <v>0</v>
      </c>
      <c r="BW20">
        <v>0</v>
      </c>
      <c r="BX20">
        <v>0</v>
      </c>
      <c r="BZ20">
        <v>0</v>
      </c>
      <c r="CA20">
        <v>3</v>
      </c>
      <c r="CB20">
        <v>3</v>
      </c>
      <c r="CE20">
        <v>0</v>
      </c>
      <c r="CF20">
        <v>0</v>
      </c>
      <c r="CG20">
        <v>0</v>
      </c>
      <c r="CH20">
        <v>0</v>
      </c>
      <c r="CI20" t="s">
        <v>2290</v>
      </c>
      <c r="CJ20" t="s">
        <v>2135</v>
      </c>
      <c r="CL20" t="s">
        <v>2567</v>
      </c>
      <c r="CM20">
        <v>0</v>
      </c>
      <c r="CN20">
        <v>0</v>
      </c>
      <c r="CR20">
        <v>0</v>
      </c>
      <c r="CS20">
        <v>0</v>
      </c>
      <c r="CT20">
        <v>1</v>
      </c>
      <c r="CU20">
        <v>53</v>
      </c>
      <c r="CV20">
        <v>10</v>
      </c>
      <c r="CW20" t="s">
        <v>1583</v>
      </c>
      <c r="CX20" t="s">
        <v>1037</v>
      </c>
      <c r="DA20" t="s">
        <v>2569</v>
      </c>
      <c r="DB20" t="s">
        <v>2570</v>
      </c>
      <c r="DC20" t="s">
        <v>2571</v>
      </c>
    </row>
    <row r="21" spans="1:107" x14ac:dyDescent="0.2">
      <c r="A21">
        <v>19</v>
      </c>
      <c r="B21" t="s">
        <v>1726</v>
      </c>
      <c r="I21" t="s">
        <v>2440</v>
      </c>
      <c r="J21" t="s">
        <v>1726</v>
      </c>
      <c r="K21" t="s">
        <v>1090</v>
      </c>
      <c r="L21" t="s">
        <v>1089</v>
      </c>
      <c r="M21" t="s">
        <v>1088</v>
      </c>
      <c r="N21" t="s">
        <v>1084</v>
      </c>
      <c r="S21">
        <v>50</v>
      </c>
      <c r="T21">
        <v>28</v>
      </c>
      <c r="U21">
        <v>277.5</v>
      </c>
      <c r="V21">
        <v>0</v>
      </c>
      <c r="W21">
        <v>0</v>
      </c>
      <c r="X21">
        <v>0</v>
      </c>
      <c r="Y21">
        <v>0</v>
      </c>
      <c r="Z21">
        <v>5</v>
      </c>
      <c r="AA21">
        <v>0</v>
      </c>
      <c r="AB21">
        <v>2</v>
      </c>
      <c r="AC21">
        <v>2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20</v>
      </c>
      <c r="AX21">
        <v>50</v>
      </c>
      <c r="AY21">
        <v>10</v>
      </c>
      <c r="AZ21">
        <v>0</v>
      </c>
      <c r="BA21">
        <v>0</v>
      </c>
      <c r="BB21">
        <v>-1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400</v>
      </c>
      <c r="BU21">
        <v>0</v>
      </c>
      <c r="BV21">
        <v>0</v>
      </c>
      <c r="BW21">
        <v>0</v>
      </c>
      <c r="BX21">
        <v>0</v>
      </c>
      <c r="BZ21">
        <v>0</v>
      </c>
      <c r="CA21">
        <v>3</v>
      </c>
      <c r="CB21">
        <v>3</v>
      </c>
      <c r="CE21">
        <v>0</v>
      </c>
      <c r="CF21">
        <v>0</v>
      </c>
      <c r="CG21">
        <v>0</v>
      </c>
      <c r="CH21">
        <v>0</v>
      </c>
      <c r="CI21" t="s">
        <v>2383</v>
      </c>
      <c r="CJ21" t="s">
        <v>2221</v>
      </c>
      <c r="CL21" t="s">
        <v>2439</v>
      </c>
      <c r="CM21">
        <v>0</v>
      </c>
      <c r="CN21">
        <v>0</v>
      </c>
      <c r="CR21">
        <v>0</v>
      </c>
      <c r="CS21">
        <v>0</v>
      </c>
      <c r="CT21">
        <v>1</v>
      </c>
      <c r="CU21">
        <v>51</v>
      </c>
      <c r="CV21">
        <v>8</v>
      </c>
      <c r="CW21" t="s">
        <v>1583</v>
      </c>
      <c r="CX21" t="s">
        <v>1037</v>
      </c>
      <c r="DA21" t="s">
        <v>2441</v>
      </c>
      <c r="DB21" t="s">
        <v>2442</v>
      </c>
      <c r="DC21" t="s">
        <v>2443</v>
      </c>
    </row>
    <row r="22" spans="1:107" x14ac:dyDescent="0.2">
      <c r="A22">
        <v>20</v>
      </c>
      <c r="B22" t="s">
        <v>1727</v>
      </c>
      <c r="I22" t="s">
        <v>2408</v>
      </c>
      <c r="J22" t="s">
        <v>1726</v>
      </c>
      <c r="K22" t="s">
        <v>1090</v>
      </c>
      <c r="L22" t="s">
        <v>1089</v>
      </c>
      <c r="M22" t="s">
        <v>1088</v>
      </c>
      <c r="N22" t="s">
        <v>1084</v>
      </c>
      <c r="S22">
        <v>60</v>
      </c>
      <c r="T22">
        <v>35</v>
      </c>
      <c r="U22">
        <v>255</v>
      </c>
      <c r="V22">
        <v>0</v>
      </c>
      <c r="W22">
        <v>0</v>
      </c>
      <c r="X22">
        <v>0</v>
      </c>
      <c r="Y22">
        <v>0</v>
      </c>
      <c r="Z22">
        <v>5</v>
      </c>
      <c r="AA22">
        <v>0</v>
      </c>
      <c r="AB22">
        <v>2</v>
      </c>
      <c r="AC22">
        <v>2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20</v>
      </c>
      <c r="AX22">
        <v>50</v>
      </c>
      <c r="AY22">
        <v>10</v>
      </c>
      <c r="AZ22">
        <v>0</v>
      </c>
      <c r="BA22">
        <v>0</v>
      </c>
      <c r="BB22">
        <v>-1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400</v>
      </c>
      <c r="BU22">
        <v>0</v>
      </c>
      <c r="BV22">
        <v>0</v>
      </c>
      <c r="BW22">
        <v>0</v>
      </c>
      <c r="BX22">
        <v>0</v>
      </c>
      <c r="BZ22">
        <v>0</v>
      </c>
      <c r="CA22">
        <v>3</v>
      </c>
      <c r="CB22">
        <v>3</v>
      </c>
      <c r="CE22">
        <v>0</v>
      </c>
      <c r="CF22">
        <v>0</v>
      </c>
      <c r="CG22">
        <v>0</v>
      </c>
      <c r="CH22">
        <v>0</v>
      </c>
      <c r="CI22" t="s">
        <v>2383</v>
      </c>
      <c r="CJ22" t="s">
        <v>2221</v>
      </c>
      <c r="CL22" t="s">
        <v>2407</v>
      </c>
      <c r="CM22">
        <v>0</v>
      </c>
      <c r="CN22">
        <v>0</v>
      </c>
      <c r="CR22">
        <v>0</v>
      </c>
      <c r="CS22">
        <v>0</v>
      </c>
      <c r="CT22">
        <v>1</v>
      </c>
      <c r="CU22">
        <v>52</v>
      </c>
      <c r="CV22">
        <v>9</v>
      </c>
      <c r="CW22" t="s">
        <v>1583</v>
      </c>
      <c r="CX22" t="s">
        <v>1037</v>
      </c>
      <c r="DA22" t="s">
        <v>2409</v>
      </c>
      <c r="DB22" t="s">
        <v>2410</v>
      </c>
      <c r="DC22" t="s">
        <v>2411</v>
      </c>
    </row>
    <row r="23" spans="1:107" x14ac:dyDescent="0.2">
      <c r="A23">
        <v>21</v>
      </c>
      <c r="B23" t="s">
        <v>1107</v>
      </c>
      <c r="I23" t="s">
        <v>2292</v>
      </c>
      <c r="J23" t="s">
        <v>1107</v>
      </c>
      <c r="K23" t="s">
        <v>1106</v>
      </c>
      <c r="L23" t="s">
        <v>1089</v>
      </c>
      <c r="M23" t="s">
        <v>1105</v>
      </c>
      <c r="N23" t="s">
        <v>1101</v>
      </c>
      <c r="S23">
        <v>40</v>
      </c>
      <c r="T23">
        <v>0</v>
      </c>
      <c r="U23">
        <v>180</v>
      </c>
      <c r="V23">
        <v>0</v>
      </c>
      <c r="W23">
        <v>0</v>
      </c>
      <c r="X23">
        <v>0</v>
      </c>
      <c r="Y23">
        <v>0</v>
      </c>
      <c r="Z23">
        <v>4</v>
      </c>
      <c r="AA23">
        <v>0</v>
      </c>
      <c r="AB23">
        <v>0</v>
      </c>
      <c r="AC23">
        <v>2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30</v>
      </c>
      <c r="AX23">
        <v>50</v>
      </c>
      <c r="AY23">
        <v>10</v>
      </c>
      <c r="AZ23">
        <v>0</v>
      </c>
      <c r="BA23">
        <v>0</v>
      </c>
      <c r="BB23">
        <v>-1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400</v>
      </c>
      <c r="BU23">
        <v>0</v>
      </c>
      <c r="BV23">
        <v>0</v>
      </c>
      <c r="BW23">
        <v>0</v>
      </c>
      <c r="BX23">
        <v>0</v>
      </c>
      <c r="BZ23">
        <v>0</v>
      </c>
      <c r="CA23">
        <v>3</v>
      </c>
      <c r="CB23">
        <v>3</v>
      </c>
      <c r="CE23">
        <v>0</v>
      </c>
      <c r="CF23">
        <v>0</v>
      </c>
      <c r="CG23">
        <v>0</v>
      </c>
      <c r="CH23">
        <v>0</v>
      </c>
      <c r="CI23" t="s">
        <v>2266</v>
      </c>
      <c r="CJ23" t="s">
        <v>2290</v>
      </c>
      <c r="CL23" t="s">
        <v>2291</v>
      </c>
      <c r="CM23">
        <v>0</v>
      </c>
      <c r="CN23">
        <v>0</v>
      </c>
      <c r="CR23">
        <v>0</v>
      </c>
      <c r="CS23">
        <v>0</v>
      </c>
      <c r="CT23">
        <v>1</v>
      </c>
      <c r="CU23">
        <v>42</v>
      </c>
      <c r="CV23">
        <v>43</v>
      </c>
      <c r="CW23" t="s">
        <v>1039</v>
      </c>
      <c r="CX23" t="s">
        <v>1037</v>
      </c>
      <c r="DA23" t="s">
        <v>2293</v>
      </c>
      <c r="DB23" t="s">
        <v>2294</v>
      </c>
      <c r="DC23" t="s">
        <v>2295</v>
      </c>
    </row>
    <row r="24" spans="1:107" x14ac:dyDescent="0.2">
      <c r="A24">
        <v>22</v>
      </c>
      <c r="B24" t="s">
        <v>1312</v>
      </c>
      <c r="I24" t="s">
        <v>3059</v>
      </c>
      <c r="J24" t="s">
        <v>1312</v>
      </c>
      <c r="K24" t="s">
        <v>1106</v>
      </c>
      <c r="L24" t="s">
        <v>1089</v>
      </c>
      <c r="M24" t="s">
        <v>1311</v>
      </c>
      <c r="N24" t="s">
        <v>1084</v>
      </c>
      <c r="S24">
        <v>20</v>
      </c>
      <c r="T24">
        <v>0</v>
      </c>
      <c r="U24">
        <v>67.5</v>
      </c>
      <c r="V24">
        <v>0</v>
      </c>
      <c r="W24">
        <v>0</v>
      </c>
      <c r="X24">
        <v>0</v>
      </c>
      <c r="Y24">
        <v>0</v>
      </c>
      <c r="Z24">
        <v>4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30</v>
      </c>
      <c r="AY24">
        <v>10</v>
      </c>
      <c r="AZ24">
        <v>0</v>
      </c>
      <c r="BA24">
        <v>0</v>
      </c>
      <c r="BB24">
        <v>-1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400</v>
      </c>
      <c r="BU24">
        <v>0</v>
      </c>
      <c r="BV24">
        <v>0</v>
      </c>
      <c r="BW24">
        <v>0</v>
      </c>
      <c r="BX24">
        <v>0</v>
      </c>
      <c r="BZ24">
        <v>0</v>
      </c>
      <c r="CA24">
        <v>3</v>
      </c>
      <c r="CB24">
        <v>3</v>
      </c>
      <c r="CE24">
        <v>0</v>
      </c>
      <c r="CF24">
        <v>0</v>
      </c>
      <c r="CG24">
        <v>0</v>
      </c>
      <c r="CH24">
        <v>0</v>
      </c>
      <c r="CI24" t="s">
        <v>2265</v>
      </c>
      <c r="CJ24" t="s">
        <v>2266</v>
      </c>
      <c r="CL24" t="s">
        <v>3058</v>
      </c>
      <c r="CM24">
        <v>0</v>
      </c>
      <c r="CN24">
        <v>0</v>
      </c>
      <c r="CR24">
        <v>0</v>
      </c>
      <c r="CS24">
        <v>0</v>
      </c>
      <c r="CT24">
        <v>1</v>
      </c>
      <c r="CU24">
        <v>24</v>
      </c>
      <c r="CV24">
        <v>24</v>
      </c>
      <c r="CW24" t="s">
        <v>1039</v>
      </c>
      <c r="CX24" t="s">
        <v>1037</v>
      </c>
      <c r="DA24" t="s">
        <v>3060</v>
      </c>
      <c r="DB24" t="s">
        <v>3061</v>
      </c>
      <c r="DC24" t="s">
        <v>3062</v>
      </c>
    </row>
    <row r="25" spans="1:107" x14ac:dyDescent="0.2">
      <c r="A25">
        <v>23</v>
      </c>
      <c r="B25" t="s">
        <v>1713</v>
      </c>
      <c r="I25" t="s">
        <v>2678</v>
      </c>
      <c r="J25" t="s">
        <v>1713</v>
      </c>
      <c r="K25" t="s">
        <v>1218</v>
      </c>
      <c r="L25" t="s">
        <v>1023</v>
      </c>
      <c r="M25" t="s">
        <v>1033</v>
      </c>
      <c r="N25" t="s">
        <v>1712</v>
      </c>
      <c r="S25">
        <v>300</v>
      </c>
      <c r="T25">
        <v>0</v>
      </c>
      <c r="U25">
        <v>825</v>
      </c>
      <c r="V25">
        <v>1100</v>
      </c>
      <c r="W25">
        <v>1</v>
      </c>
      <c r="X25">
        <v>0</v>
      </c>
      <c r="Y25">
        <v>0</v>
      </c>
      <c r="Z25">
        <v>5</v>
      </c>
      <c r="AA25">
        <v>0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80</v>
      </c>
      <c r="AY25">
        <v>-1</v>
      </c>
      <c r="AZ25">
        <v>0</v>
      </c>
      <c r="BA25">
        <v>0</v>
      </c>
      <c r="BB25">
        <v>-1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400</v>
      </c>
      <c r="BU25">
        <v>0</v>
      </c>
      <c r="BV25">
        <v>0</v>
      </c>
      <c r="BW25">
        <v>0</v>
      </c>
      <c r="BX25">
        <v>0</v>
      </c>
      <c r="BZ25">
        <v>0</v>
      </c>
      <c r="CA25">
        <v>3</v>
      </c>
      <c r="CB25">
        <v>3</v>
      </c>
      <c r="CE25">
        <v>0</v>
      </c>
      <c r="CF25">
        <v>0</v>
      </c>
      <c r="CG25">
        <v>0</v>
      </c>
      <c r="CH25">
        <v>0</v>
      </c>
      <c r="CI25" t="s">
        <v>2676</v>
      </c>
      <c r="CL25" t="s">
        <v>2677</v>
      </c>
      <c r="CM25">
        <v>0</v>
      </c>
      <c r="CN25">
        <v>0</v>
      </c>
      <c r="CR25">
        <v>0</v>
      </c>
      <c r="CS25">
        <v>0</v>
      </c>
      <c r="CT25">
        <v>1</v>
      </c>
      <c r="CU25">
        <v>83</v>
      </c>
      <c r="CV25">
        <v>36</v>
      </c>
      <c r="CW25" t="s">
        <v>1583</v>
      </c>
      <c r="CX25" t="s">
        <v>1037</v>
      </c>
      <c r="DA25" t="s">
        <v>2679</v>
      </c>
      <c r="DB25" t="s">
        <v>2680</v>
      </c>
      <c r="DC25" t="s">
        <v>2681</v>
      </c>
    </row>
    <row r="26" spans="1:107" x14ac:dyDescent="0.2">
      <c r="A26">
        <v>24</v>
      </c>
      <c r="B26" t="s">
        <v>1708</v>
      </c>
      <c r="I26" t="s">
        <v>2746</v>
      </c>
      <c r="J26" t="s">
        <v>1708</v>
      </c>
      <c r="L26" t="s">
        <v>1229</v>
      </c>
      <c r="M26" t="s">
        <v>1665</v>
      </c>
      <c r="N26" t="s">
        <v>1223</v>
      </c>
      <c r="P26" t="s">
        <v>1761</v>
      </c>
      <c r="S26">
        <v>0</v>
      </c>
      <c r="T26">
        <v>0</v>
      </c>
      <c r="U26">
        <v>1500</v>
      </c>
      <c r="V26">
        <v>0</v>
      </c>
      <c r="W26">
        <v>0</v>
      </c>
      <c r="X26">
        <v>0</v>
      </c>
      <c r="Y26">
        <v>0</v>
      </c>
      <c r="Z26">
        <v>2</v>
      </c>
      <c r="AA26">
        <v>1</v>
      </c>
      <c r="AB26">
        <v>12</v>
      </c>
      <c r="AC26">
        <v>2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1</v>
      </c>
      <c r="AU26">
        <v>1</v>
      </c>
      <c r="AV26">
        <v>0</v>
      </c>
      <c r="AW26">
        <v>0</v>
      </c>
      <c r="AX26">
        <v>80</v>
      </c>
      <c r="AY26">
        <v>-1</v>
      </c>
      <c r="AZ26">
        <v>0</v>
      </c>
      <c r="BA26">
        <v>1</v>
      </c>
      <c r="BB26">
        <v>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v>100</v>
      </c>
      <c r="CA26">
        <v>0</v>
      </c>
      <c r="CB26">
        <v>2</v>
      </c>
      <c r="CE26">
        <v>0</v>
      </c>
      <c r="CF26">
        <v>0</v>
      </c>
      <c r="CG26">
        <v>0</v>
      </c>
      <c r="CH26">
        <v>0</v>
      </c>
      <c r="CI26" t="s">
        <v>2505</v>
      </c>
      <c r="CL26" t="s">
        <v>2745</v>
      </c>
      <c r="CM26">
        <v>0</v>
      </c>
      <c r="CN26">
        <v>0</v>
      </c>
      <c r="CO26" t="s">
        <v>2116</v>
      </c>
      <c r="CR26">
        <v>0</v>
      </c>
      <c r="CS26">
        <v>0</v>
      </c>
      <c r="CT26">
        <v>1</v>
      </c>
      <c r="CU26">
        <v>82</v>
      </c>
      <c r="CV26">
        <v>35</v>
      </c>
      <c r="CW26" t="s">
        <v>1583</v>
      </c>
      <c r="CX26" t="s">
        <v>1037</v>
      </c>
      <c r="DA26" t="s">
        <v>2747</v>
      </c>
      <c r="DB26" t="s">
        <v>2748</v>
      </c>
      <c r="DC26" t="s">
        <v>2749</v>
      </c>
    </row>
    <row r="27" spans="1:107" x14ac:dyDescent="0.2">
      <c r="A27">
        <v>25</v>
      </c>
      <c r="B27" t="s">
        <v>1703</v>
      </c>
      <c r="I27" t="s">
        <v>3008</v>
      </c>
      <c r="J27" t="s">
        <v>1703</v>
      </c>
      <c r="K27" t="s">
        <v>1230</v>
      </c>
      <c r="L27" t="s">
        <v>1229</v>
      </c>
      <c r="M27" t="s">
        <v>1228</v>
      </c>
      <c r="N27" t="s">
        <v>1223</v>
      </c>
      <c r="P27" t="s">
        <v>3005</v>
      </c>
      <c r="S27">
        <v>0</v>
      </c>
      <c r="T27">
        <v>85</v>
      </c>
      <c r="U27">
        <v>637.5</v>
      </c>
      <c r="V27">
        <v>0</v>
      </c>
      <c r="W27">
        <v>0</v>
      </c>
      <c r="X27">
        <v>0</v>
      </c>
      <c r="Y27">
        <v>0</v>
      </c>
      <c r="Z27">
        <v>2</v>
      </c>
      <c r="AA27">
        <v>1</v>
      </c>
      <c r="AB27">
        <v>20</v>
      </c>
      <c r="AC27">
        <v>2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70</v>
      </c>
      <c r="AY27">
        <v>-1</v>
      </c>
      <c r="AZ27">
        <v>0</v>
      </c>
      <c r="BA27">
        <v>1</v>
      </c>
      <c r="BB27">
        <v>-1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Z27">
        <v>100</v>
      </c>
      <c r="CA27">
        <v>3</v>
      </c>
      <c r="CB27">
        <v>2</v>
      </c>
      <c r="CE27">
        <v>0</v>
      </c>
      <c r="CF27">
        <v>0</v>
      </c>
      <c r="CG27">
        <v>0</v>
      </c>
      <c r="CH27">
        <v>0</v>
      </c>
      <c r="CI27" t="s">
        <v>3006</v>
      </c>
      <c r="CL27" t="s">
        <v>3007</v>
      </c>
      <c r="CM27">
        <v>0</v>
      </c>
      <c r="CN27">
        <v>0</v>
      </c>
      <c r="CR27">
        <v>0</v>
      </c>
      <c r="CS27">
        <v>0</v>
      </c>
      <c r="CT27">
        <v>1</v>
      </c>
      <c r="CU27">
        <v>79</v>
      </c>
      <c r="CV27">
        <v>37</v>
      </c>
      <c r="CW27" t="s">
        <v>1583</v>
      </c>
      <c r="CX27" t="s">
        <v>1037</v>
      </c>
      <c r="DA27" t="s">
        <v>3009</v>
      </c>
      <c r="DB27" t="s">
        <v>3010</v>
      </c>
      <c r="DC27" t="s">
        <v>3011</v>
      </c>
    </row>
    <row r="28" spans="1:107" x14ac:dyDescent="0.2">
      <c r="A28">
        <v>26</v>
      </c>
      <c r="B28" t="s">
        <v>1699</v>
      </c>
      <c r="I28" t="s">
        <v>2590</v>
      </c>
      <c r="J28" t="s">
        <v>1699</v>
      </c>
      <c r="K28" t="s">
        <v>1227</v>
      </c>
      <c r="L28" t="s">
        <v>1229</v>
      </c>
      <c r="M28" t="s">
        <v>1236</v>
      </c>
      <c r="N28" t="s">
        <v>1223</v>
      </c>
      <c r="P28" t="s">
        <v>1755</v>
      </c>
      <c r="S28">
        <v>0</v>
      </c>
      <c r="T28">
        <v>75</v>
      </c>
      <c r="U28">
        <v>637.5</v>
      </c>
      <c r="V28">
        <v>0</v>
      </c>
      <c r="W28">
        <v>0</v>
      </c>
      <c r="X28">
        <v>0</v>
      </c>
      <c r="Y28">
        <v>0</v>
      </c>
      <c r="Z28">
        <v>2</v>
      </c>
      <c r="AA28">
        <v>1</v>
      </c>
      <c r="AB28">
        <v>10</v>
      </c>
      <c r="AC28">
        <v>2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70</v>
      </c>
      <c r="AY28">
        <v>-1</v>
      </c>
      <c r="AZ28">
        <v>10</v>
      </c>
      <c r="BA28">
        <v>1</v>
      </c>
      <c r="BB28">
        <v>-1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Z28">
        <v>100</v>
      </c>
      <c r="CA28">
        <v>3</v>
      </c>
      <c r="CB28">
        <v>2</v>
      </c>
      <c r="CE28">
        <v>0</v>
      </c>
      <c r="CF28">
        <v>0</v>
      </c>
      <c r="CG28">
        <v>0</v>
      </c>
      <c r="CH28">
        <v>0</v>
      </c>
      <c r="CI28" t="s">
        <v>2588</v>
      </c>
      <c r="CL28" t="s">
        <v>2589</v>
      </c>
      <c r="CM28">
        <v>0</v>
      </c>
      <c r="CN28">
        <v>0</v>
      </c>
      <c r="CR28">
        <v>0</v>
      </c>
      <c r="CS28">
        <v>0</v>
      </c>
      <c r="CT28">
        <v>1</v>
      </c>
      <c r="CU28">
        <v>78</v>
      </c>
      <c r="CV28">
        <v>31</v>
      </c>
      <c r="CW28" t="s">
        <v>1583</v>
      </c>
      <c r="CX28" t="s">
        <v>1037</v>
      </c>
      <c r="DA28" t="s">
        <v>2591</v>
      </c>
      <c r="DB28" t="s">
        <v>2592</v>
      </c>
      <c r="DC28" t="s">
        <v>2593</v>
      </c>
    </row>
    <row r="29" spans="1:107" x14ac:dyDescent="0.2">
      <c r="A29">
        <v>27</v>
      </c>
      <c r="B29" t="s">
        <v>1692</v>
      </c>
      <c r="I29" t="s">
        <v>2507</v>
      </c>
      <c r="J29" t="s">
        <v>1692</v>
      </c>
      <c r="L29" t="s">
        <v>1229</v>
      </c>
      <c r="M29" t="s">
        <v>1695</v>
      </c>
      <c r="N29" t="s">
        <v>1223</v>
      </c>
      <c r="P29" t="s">
        <v>1761</v>
      </c>
      <c r="S29">
        <v>0</v>
      </c>
      <c r="T29">
        <v>60</v>
      </c>
      <c r="U29">
        <v>225</v>
      </c>
      <c r="V29">
        <v>0</v>
      </c>
      <c r="W29">
        <v>0</v>
      </c>
      <c r="X29">
        <v>0</v>
      </c>
      <c r="Y29">
        <v>0</v>
      </c>
      <c r="Z29">
        <v>2</v>
      </c>
      <c r="AA29">
        <v>1</v>
      </c>
      <c r="AB29">
        <v>8</v>
      </c>
      <c r="AC29">
        <v>2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40</v>
      </c>
      <c r="AY29">
        <v>-1</v>
      </c>
      <c r="AZ29">
        <v>0</v>
      </c>
      <c r="BA29">
        <v>1</v>
      </c>
      <c r="BB29">
        <v>-1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Z29">
        <v>100</v>
      </c>
      <c r="CA29">
        <v>0</v>
      </c>
      <c r="CB29">
        <v>2</v>
      </c>
      <c r="CE29">
        <v>0</v>
      </c>
      <c r="CF29">
        <v>0</v>
      </c>
      <c r="CG29">
        <v>1</v>
      </c>
      <c r="CH29">
        <v>0</v>
      </c>
      <c r="CI29" t="s">
        <v>2505</v>
      </c>
      <c r="CL29" t="s">
        <v>2506</v>
      </c>
      <c r="CM29">
        <v>0</v>
      </c>
      <c r="CN29">
        <v>0</v>
      </c>
      <c r="CR29">
        <v>0</v>
      </c>
      <c r="CS29">
        <v>0</v>
      </c>
      <c r="CT29">
        <v>1</v>
      </c>
      <c r="CU29">
        <v>77</v>
      </c>
      <c r="CV29">
        <v>30</v>
      </c>
      <c r="CW29" t="s">
        <v>1583</v>
      </c>
      <c r="CX29" t="s">
        <v>1037</v>
      </c>
      <c r="DA29" t="s">
        <v>2508</v>
      </c>
      <c r="DB29" t="s">
        <v>2509</v>
      </c>
      <c r="DC29" t="s">
        <v>2510</v>
      </c>
    </row>
    <row r="30" spans="1:107" x14ac:dyDescent="0.2">
      <c r="A30">
        <v>28</v>
      </c>
      <c r="B30" t="s">
        <v>1687</v>
      </c>
      <c r="I30" t="s">
        <v>2709</v>
      </c>
      <c r="J30" t="s">
        <v>1687</v>
      </c>
      <c r="K30" t="s">
        <v>1218</v>
      </c>
      <c r="L30" t="s">
        <v>1023</v>
      </c>
      <c r="M30" t="s">
        <v>1042</v>
      </c>
      <c r="N30" t="s">
        <v>1215</v>
      </c>
      <c r="S30">
        <v>200</v>
      </c>
      <c r="T30">
        <v>0</v>
      </c>
      <c r="U30">
        <v>637.5</v>
      </c>
      <c r="V30">
        <v>850</v>
      </c>
      <c r="W30">
        <v>1</v>
      </c>
      <c r="X30">
        <v>0</v>
      </c>
      <c r="Y30">
        <v>0</v>
      </c>
      <c r="Z30">
        <v>5</v>
      </c>
      <c r="AA30">
        <v>0</v>
      </c>
      <c r="AB30">
        <v>0</v>
      </c>
      <c r="AC30">
        <v>2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70</v>
      </c>
      <c r="AY30">
        <v>-1</v>
      </c>
      <c r="AZ30">
        <v>0</v>
      </c>
      <c r="BA30">
        <v>0</v>
      </c>
      <c r="BB30">
        <v>-1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400</v>
      </c>
      <c r="BU30">
        <v>0</v>
      </c>
      <c r="BV30">
        <v>0</v>
      </c>
      <c r="BW30">
        <v>0</v>
      </c>
      <c r="BX30">
        <v>0</v>
      </c>
      <c r="BZ30">
        <v>0</v>
      </c>
      <c r="CA30">
        <v>3</v>
      </c>
      <c r="CB30">
        <v>3</v>
      </c>
      <c r="CE30">
        <v>0</v>
      </c>
      <c r="CF30">
        <v>0</v>
      </c>
      <c r="CG30">
        <v>0</v>
      </c>
      <c r="CH30">
        <v>0</v>
      </c>
      <c r="CI30" t="s">
        <v>2588</v>
      </c>
      <c r="CL30" t="s">
        <v>2708</v>
      </c>
      <c r="CM30">
        <v>0</v>
      </c>
      <c r="CN30">
        <v>0</v>
      </c>
      <c r="CR30">
        <v>0</v>
      </c>
      <c r="CS30">
        <v>0</v>
      </c>
      <c r="CT30">
        <v>1</v>
      </c>
      <c r="CU30">
        <v>74</v>
      </c>
      <c r="CV30">
        <v>27</v>
      </c>
      <c r="CW30" t="s">
        <v>1583</v>
      </c>
      <c r="CX30" t="s">
        <v>1037</v>
      </c>
      <c r="DA30" t="s">
        <v>2710</v>
      </c>
      <c r="DB30" t="s">
        <v>2711</v>
      </c>
      <c r="DC30" t="s">
        <v>2712</v>
      </c>
    </row>
    <row r="31" spans="1:107" x14ac:dyDescent="0.2">
      <c r="A31">
        <v>29</v>
      </c>
      <c r="B31" t="s">
        <v>1681</v>
      </c>
      <c r="I31" t="s">
        <v>2519</v>
      </c>
      <c r="J31" t="s">
        <v>1681</v>
      </c>
      <c r="K31" t="s">
        <v>1683</v>
      </c>
      <c r="L31" t="s">
        <v>1023</v>
      </c>
      <c r="M31" t="s">
        <v>1042</v>
      </c>
      <c r="N31" t="s">
        <v>1215</v>
      </c>
      <c r="S31">
        <v>120</v>
      </c>
      <c r="T31">
        <v>0</v>
      </c>
      <c r="U31">
        <v>637.5</v>
      </c>
      <c r="V31">
        <v>0</v>
      </c>
      <c r="W31">
        <v>0</v>
      </c>
      <c r="X31">
        <v>0</v>
      </c>
      <c r="Y31">
        <v>0</v>
      </c>
      <c r="Z31">
        <v>6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60</v>
      </c>
      <c r="AY31">
        <v>-1</v>
      </c>
      <c r="AZ31">
        <v>0</v>
      </c>
      <c r="BA31">
        <v>0</v>
      </c>
      <c r="BB31">
        <v>-1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400</v>
      </c>
      <c r="BU31">
        <v>0</v>
      </c>
      <c r="BV31">
        <v>0</v>
      </c>
      <c r="BW31">
        <v>0</v>
      </c>
      <c r="BX31">
        <v>0</v>
      </c>
      <c r="BZ31">
        <v>0</v>
      </c>
      <c r="CA31">
        <v>3</v>
      </c>
      <c r="CB31">
        <v>3</v>
      </c>
      <c r="CE31">
        <v>0</v>
      </c>
      <c r="CF31">
        <v>0</v>
      </c>
      <c r="CG31">
        <v>0</v>
      </c>
      <c r="CH31">
        <v>0</v>
      </c>
      <c r="CI31" t="s">
        <v>2517</v>
      </c>
      <c r="CL31" t="s">
        <v>2518</v>
      </c>
      <c r="CM31">
        <v>0</v>
      </c>
      <c r="CN31">
        <v>0</v>
      </c>
      <c r="CR31">
        <v>0</v>
      </c>
      <c r="CS31">
        <v>0</v>
      </c>
      <c r="CT31">
        <v>1</v>
      </c>
      <c r="CU31">
        <v>75</v>
      </c>
      <c r="CV31">
        <v>28</v>
      </c>
      <c r="CW31" t="s">
        <v>1583</v>
      </c>
      <c r="CX31" t="s">
        <v>1037</v>
      </c>
      <c r="DA31" t="s">
        <v>2520</v>
      </c>
      <c r="DB31" t="s">
        <v>2521</v>
      </c>
      <c r="DC31" t="s">
        <v>2522</v>
      </c>
    </row>
    <row r="32" spans="1:107" x14ac:dyDescent="0.2">
      <c r="A32">
        <v>30</v>
      </c>
      <c r="B32" t="s">
        <v>1677</v>
      </c>
      <c r="I32" t="s">
        <v>2704</v>
      </c>
      <c r="J32" t="s">
        <v>1677</v>
      </c>
      <c r="K32" t="s">
        <v>1024</v>
      </c>
      <c r="L32" t="s">
        <v>1023</v>
      </c>
      <c r="M32" t="s">
        <v>1179</v>
      </c>
      <c r="N32" t="s">
        <v>1215</v>
      </c>
      <c r="S32">
        <v>130</v>
      </c>
      <c r="T32">
        <v>0</v>
      </c>
      <c r="U32">
        <v>637.5</v>
      </c>
      <c r="V32">
        <v>850</v>
      </c>
      <c r="W32">
        <v>1</v>
      </c>
      <c r="X32">
        <v>0</v>
      </c>
      <c r="Y32">
        <v>0</v>
      </c>
      <c r="Z32">
        <v>3</v>
      </c>
      <c r="AA32">
        <v>0</v>
      </c>
      <c r="AB32">
        <v>2</v>
      </c>
      <c r="AC32">
        <v>2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50</v>
      </c>
      <c r="AY32">
        <v>-1</v>
      </c>
      <c r="AZ32">
        <v>2</v>
      </c>
      <c r="BA32">
        <v>0</v>
      </c>
      <c r="BB32">
        <v>-1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400</v>
      </c>
      <c r="BU32">
        <v>0</v>
      </c>
      <c r="BV32">
        <v>0</v>
      </c>
      <c r="BW32">
        <v>0</v>
      </c>
      <c r="BX32">
        <v>0</v>
      </c>
      <c r="BZ32">
        <v>0</v>
      </c>
      <c r="CA32">
        <v>3</v>
      </c>
      <c r="CB32">
        <v>3</v>
      </c>
      <c r="CE32">
        <v>1</v>
      </c>
      <c r="CF32">
        <v>0</v>
      </c>
      <c r="CG32">
        <v>0</v>
      </c>
      <c r="CH32">
        <v>0</v>
      </c>
      <c r="CI32" t="s">
        <v>2061</v>
      </c>
      <c r="CL32" t="s">
        <v>2703</v>
      </c>
      <c r="CM32">
        <v>0</v>
      </c>
      <c r="CN32">
        <v>0</v>
      </c>
      <c r="CR32">
        <v>0</v>
      </c>
      <c r="CS32">
        <v>0</v>
      </c>
      <c r="CT32">
        <v>1</v>
      </c>
      <c r="CU32">
        <v>76</v>
      </c>
      <c r="CV32">
        <v>29</v>
      </c>
      <c r="CW32" t="s">
        <v>1583</v>
      </c>
      <c r="CX32" t="s">
        <v>1037</v>
      </c>
      <c r="DA32" t="s">
        <v>2705</v>
      </c>
      <c r="DB32" t="s">
        <v>2706</v>
      </c>
      <c r="DC32" t="s">
        <v>2707</v>
      </c>
    </row>
    <row r="33" spans="1:107" x14ac:dyDescent="0.2">
      <c r="A33">
        <v>31</v>
      </c>
      <c r="B33" t="s">
        <v>1673</v>
      </c>
      <c r="I33" t="s">
        <v>2856</v>
      </c>
      <c r="J33" t="s">
        <v>1673</v>
      </c>
      <c r="K33" t="s">
        <v>1357</v>
      </c>
      <c r="L33" t="s">
        <v>1023</v>
      </c>
      <c r="M33" t="s">
        <v>1126</v>
      </c>
      <c r="N33" t="s">
        <v>1215</v>
      </c>
      <c r="S33">
        <v>90</v>
      </c>
      <c r="T33">
        <v>60</v>
      </c>
      <c r="U33">
        <v>637.5</v>
      </c>
      <c r="V33">
        <v>850</v>
      </c>
      <c r="W33">
        <v>1</v>
      </c>
      <c r="X33">
        <v>0</v>
      </c>
      <c r="Y33">
        <v>0</v>
      </c>
      <c r="Z33">
        <v>2</v>
      </c>
      <c r="AA33">
        <v>0</v>
      </c>
      <c r="AB33">
        <v>3</v>
      </c>
      <c r="AC33">
        <v>2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60</v>
      </c>
      <c r="AY33">
        <v>-1</v>
      </c>
      <c r="AZ33">
        <v>0</v>
      </c>
      <c r="BA33">
        <v>0</v>
      </c>
      <c r="BB33">
        <v>-1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400</v>
      </c>
      <c r="BU33">
        <v>0</v>
      </c>
      <c r="BV33">
        <v>0</v>
      </c>
      <c r="BW33">
        <v>0</v>
      </c>
      <c r="BX33">
        <v>0</v>
      </c>
      <c r="BZ33">
        <v>0</v>
      </c>
      <c r="CA33">
        <v>3</v>
      </c>
      <c r="CB33">
        <v>3</v>
      </c>
      <c r="CE33">
        <v>0</v>
      </c>
      <c r="CF33">
        <v>0</v>
      </c>
      <c r="CG33">
        <v>0</v>
      </c>
      <c r="CH33">
        <v>0</v>
      </c>
      <c r="CI33" t="s">
        <v>2061</v>
      </c>
      <c r="CL33" t="s">
        <v>2855</v>
      </c>
      <c r="CM33">
        <v>0</v>
      </c>
      <c r="CN33">
        <v>0</v>
      </c>
      <c r="CR33">
        <v>0</v>
      </c>
      <c r="CS33">
        <v>0</v>
      </c>
      <c r="CT33">
        <v>1</v>
      </c>
      <c r="CU33">
        <v>72</v>
      </c>
      <c r="CV33">
        <v>25</v>
      </c>
      <c r="CW33" t="s">
        <v>1583</v>
      </c>
      <c r="CX33" t="s">
        <v>1037</v>
      </c>
      <c r="DA33" t="s">
        <v>2857</v>
      </c>
      <c r="DB33" t="s">
        <v>2858</v>
      </c>
      <c r="DC33" t="s">
        <v>2859</v>
      </c>
    </row>
    <row r="34" spans="1:107" x14ac:dyDescent="0.2">
      <c r="A34">
        <v>32</v>
      </c>
      <c r="B34" t="s">
        <v>1669</v>
      </c>
      <c r="I34" t="s">
        <v>2683</v>
      </c>
      <c r="J34" t="s">
        <v>1669</v>
      </c>
      <c r="K34" t="s">
        <v>1024</v>
      </c>
      <c r="L34" t="s">
        <v>1023</v>
      </c>
      <c r="M34" t="s">
        <v>1060</v>
      </c>
      <c r="N34" t="s">
        <v>1215</v>
      </c>
      <c r="S34">
        <v>180</v>
      </c>
      <c r="T34">
        <v>0</v>
      </c>
      <c r="U34">
        <v>562.5</v>
      </c>
      <c r="V34">
        <v>750</v>
      </c>
      <c r="W34">
        <v>1</v>
      </c>
      <c r="X34">
        <v>0</v>
      </c>
      <c r="Y34">
        <v>0</v>
      </c>
      <c r="Z34">
        <v>3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50</v>
      </c>
      <c r="AY34">
        <v>-1</v>
      </c>
      <c r="AZ34">
        <v>0</v>
      </c>
      <c r="BA34">
        <v>0</v>
      </c>
      <c r="BB34">
        <v>-1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400</v>
      </c>
      <c r="BU34">
        <v>0</v>
      </c>
      <c r="BV34">
        <v>0</v>
      </c>
      <c r="BW34">
        <v>0</v>
      </c>
      <c r="BX34">
        <v>0</v>
      </c>
      <c r="BZ34">
        <v>0</v>
      </c>
      <c r="CA34">
        <v>3</v>
      </c>
      <c r="CB34">
        <v>3</v>
      </c>
      <c r="CE34">
        <v>7</v>
      </c>
      <c r="CF34">
        <v>0</v>
      </c>
      <c r="CG34">
        <v>0</v>
      </c>
      <c r="CH34">
        <v>0</v>
      </c>
      <c r="CI34" t="s">
        <v>2243</v>
      </c>
      <c r="CL34" t="s">
        <v>2682</v>
      </c>
      <c r="CM34">
        <v>0</v>
      </c>
      <c r="CN34">
        <v>0</v>
      </c>
      <c r="CR34">
        <v>0</v>
      </c>
      <c r="CS34">
        <v>0</v>
      </c>
      <c r="CT34">
        <v>1</v>
      </c>
      <c r="CU34">
        <v>73</v>
      </c>
      <c r="CV34">
        <v>26</v>
      </c>
      <c r="CW34" t="s">
        <v>1583</v>
      </c>
      <c r="CX34" t="s">
        <v>1037</v>
      </c>
      <c r="DA34" t="s">
        <v>2684</v>
      </c>
      <c r="DB34" t="s">
        <v>2685</v>
      </c>
      <c r="DC34" t="s">
        <v>2686</v>
      </c>
    </row>
    <row r="35" spans="1:107" x14ac:dyDescent="0.2">
      <c r="A35">
        <v>33</v>
      </c>
      <c r="B35" t="s">
        <v>1664</v>
      </c>
      <c r="I35" t="s">
        <v>2117</v>
      </c>
      <c r="J35" t="s">
        <v>1664</v>
      </c>
      <c r="L35" t="s">
        <v>1229</v>
      </c>
      <c r="M35" t="s">
        <v>1665</v>
      </c>
      <c r="N35" t="s">
        <v>1223</v>
      </c>
      <c r="P35" t="s">
        <v>1755</v>
      </c>
      <c r="S35">
        <v>0</v>
      </c>
      <c r="T35">
        <v>0</v>
      </c>
      <c r="U35">
        <v>900</v>
      </c>
      <c r="V35">
        <v>0</v>
      </c>
      <c r="W35">
        <v>0</v>
      </c>
      <c r="X35">
        <v>0</v>
      </c>
      <c r="Y35">
        <v>0</v>
      </c>
      <c r="Z35">
        <v>2</v>
      </c>
      <c r="AA35">
        <v>1</v>
      </c>
      <c r="AB35">
        <v>10</v>
      </c>
      <c r="AC35">
        <v>2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1</v>
      </c>
      <c r="AU35">
        <v>1</v>
      </c>
      <c r="AV35">
        <v>0</v>
      </c>
      <c r="AW35">
        <v>0</v>
      </c>
      <c r="AX35">
        <v>60</v>
      </c>
      <c r="AY35">
        <v>-1</v>
      </c>
      <c r="AZ35">
        <v>0</v>
      </c>
      <c r="BA35">
        <v>1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Z35">
        <v>100</v>
      </c>
      <c r="CA35">
        <v>0</v>
      </c>
      <c r="CB35">
        <v>2</v>
      </c>
      <c r="CE35">
        <v>0</v>
      </c>
      <c r="CF35">
        <v>0</v>
      </c>
      <c r="CG35">
        <v>0</v>
      </c>
      <c r="CH35">
        <v>0</v>
      </c>
      <c r="CI35" t="s">
        <v>2114</v>
      </c>
      <c r="CL35" t="s">
        <v>2115</v>
      </c>
      <c r="CM35">
        <v>0</v>
      </c>
      <c r="CN35">
        <v>0</v>
      </c>
      <c r="CO35" t="s">
        <v>2116</v>
      </c>
      <c r="CR35">
        <v>0</v>
      </c>
      <c r="CS35">
        <v>0</v>
      </c>
      <c r="CT35">
        <v>1</v>
      </c>
      <c r="CU35">
        <v>71</v>
      </c>
      <c r="CV35">
        <v>24</v>
      </c>
      <c r="CW35" t="s">
        <v>1583</v>
      </c>
      <c r="CX35" t="s">
        <v>1037</v>
      </c>
      <c r="DA35" t="s">
        <v>2118</v>
      </c>
      <c r="DB35" t="s">
        <v>2119</v>
      </c>
      <c r="DC35" t="s">
        <v>2120</v>
      </c>
    </row>
    <row r="36" spans="1:107" x14ac:dyDescent="0.2">
      <c r="A36">
        <v>34</v>
      </c>
      <c r="B36" t="s">
        <v>1230</v>
      </c>
      <c r="I36" t="s">
        <v>2238</v>
      </c>
      <c r="J36" t="s">
        <v>1230</v>
      </c>
      <c r="K36" t="s">
        <v>1230</v>
      </c>
      <c r="L36" t="s">
        <v>1229</v>
      </c>
      <c r="M36" t="s">
        <v>1228</v>
      </c>
      <c r="N36" t="s">
        <v>1223</v>
      </c>
      <c r="P36" t="s">
        <v>1755</v>
      </c>
      <c r="S36">
        <v>0</v>
      </c>
      <c r="T36">
        <v>65</v>
      </c>
      <c r="U36">
        <v>562.5</v>
      </c>
      <c r="V36">
        <v>0</v>
      </c>
      <c r="W36">
        <v>0</v>
      </c>
      <c r="X36">
        <v>0</v>
      </c>
      <c r="Y36">
        <v>0</v>
      </c>
      <c r="Z36">
        <v>2</v>
      </c>
      <c r="AA36">
        <v>1</v>
      </c>
      <c r="AB36">
        <v>10</v>
      </c>
      <c r="AC36">
        <v>2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50</v>
      </c>
      <c r="AY36">
        <v>-1</v>
      </c>
      <c r="AZ36">
        <v>0</v>
      </c>
      <c r="BA36">
        <v>1</v>
      </c>
      <c r="BB36">
        <v>-1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Z36">
        <v>100</v>
      </c>
      <c r="CA36">
        <v>3</v>
      </c>
      <c r="CB36">
        <v>2</v>
      </c>
      <c r="CE36">
        <v>0</v>
      </c>
      <c r="CF36">
        <v>0</v>
      </c>
      <c r="CG36">
        <v>0</v>
      </c>
      <c r="CH36">
        <v>0</v>
      </c>
      <c r="CI36" t="s">
        <v>2047</v>
      </c>
      <c r="CL36" t="s">
        <v>2237</v>
      </c>
      <c r="CM36">
        <v>0</v>
      </c>
      <c r="CN36">
        <v>0</v>
      </c>
      <c r="CR36">
        <v>0</v>
      </c>
      <c r="CS36">
        <v>0</v>
      </c>
      <c r="CT36">
        <v>1</v>
      </c>
      <c r="CU36">
        <v>64</v>
      </c>
      <c r="CV36">
        <v>18</v>
      </c>
      <c r="CW36" t="s">
        <v>1583</v>
      </c>
      <c r="CX36" t="s">
        <v>1037</v>
      </c>
      <c r="DA36" t="s">
        <v>2239</v>
      </c>
      <c r="DB36" t="s">
        <v>2240</v>
      </c>
      <c r="DC36" t="s">
        <v>2241</v>
      </c>
    </row>
    <row r="37" spans="1:107" x14ac:dyDescent="0.2">
      <c r="A37">
        <v>35</v>
      </c>
      <c r="B37" t="s">
        <v>1656</v>
      </c>
      <c r="I37" t="s">
        <v>2049</v>
      </c>
      <c r="J37" t="s">
        <v>1230</v>
      </c>
      <c r="K37" t="s">
        <v>1230</v>
      </c>
      <c r="L37" t="s">
        <v>1229</v>
      </c>
      <c r="M37" t="s">
        <v>1228</v>
      </c>
      <c r="N37" t="s">
        <v>1223</v>
      </c>
      <c r="P37" t="s">
        <v>1755</v>
      </c>
      <c r="S37">
        <v>0</v>
      </c>
      <c r="T37">
        <v>70</v>
      </c>
      <c r="U37">
        <v>562.5</v>
      </c>
      <c r="V37">
        <v>0</v>
      </c>
      <c r="W37">
        <v>0</v>
      </c>
      <c r="X37">
        <v>0</v>
      </c>
      <c r="Y37">
        <v>0</v>
      </c>
      <c r="Z37">
        <v>2</v>
      </c>
      <c r="AA37">
        <v>1</v>
      </c>
      <c r="AB37">
        <v>10</v>
      </c>
      <c r="AC37">
        <v>2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50</v>
      </c>
      <c r="AY37">
        <v>-1</v>
      </c>
      <c r="AZ37">
        <v>0</v>
      </c>
      <c r="BA37">
        <v>1</v>
      </c>
      <c r="BB37">
        <v>-1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Z37">
        <v>100</v>
      </c>
      <c r="CA37">
        <v>3</v>
      </c>
      <c r="CB37">
        <v>2</v>
      </c>
      <c r="CE37">
        <v>0</v>
      </c>
      <c r="CF37">
        <v>0</v>
      </c>
      <c r="CG37">
        <v>0</v>
      </c>
      <c r="CH37">
        <v>0</v>
      </c>
      <c r="CI37" t="s">
        <v>2047</v>
      </c>
      <c r="CL37" t="s">
        <v>2048</v>
      </c>
      <c r="CM37">
        <v>0</v>
      </c>
      <c r="CN37">
        <v>0</v>
      </c>
      <c r="CR37">
        <v>0</v>
      </c>
      <c r="CS37">
        <v>0</v>
      </c>
      <c r="CT37">
        <v>1</v>
      </c>
      <c r="CU37">
        <v>65</v>
      </c>
      <c r="CV37">
        <v>42</v>
      </c>
      <c r="CW37" t="s">
        <v>1583</v>
      </c>
      <c r="CX37" t="s">
        <v>1037</v>
      </c>
      <c r="DA37" t="s">
        <v>2050</v>
      </c>
      <c r="DB37" t="s">
        <v>2051</v>
      </c>
      <c r="DC37" t="s">
        <v>2052</v>
      </c>
    </row>
    <row r="38" spans="1:107" x14ac:dyDescent="0.2">
      <c r="A38">
        <v>36</v>
      </c>
      <c r="B38" t="s">
        <v>1227</v>
      </c>
      <c r="I38" t="s">
        <v>2425</v>
      </c>
      <c r="J38" t="s">
        <v>1227</v>
      </c>
      <c r="K38" t="s">
        <v>1227</v>
      </c>
      <c r="L38" t="s">
        <v>1229</v>
      </c>
      <c r="M38" t="s">
        <v>1236</v>
      </c>
      <c r="N38" t="s">
        <v>1223</v>
      </c>
      <c r="P38" t="s">
        <v>1755</v>
      </c>
      <c r="S38">
        <v>0</v>
      </c>
      <c r="T38">
        <v>45</v>
      </c>
      <c r="U38">
        <v>562.5</v>
      </c>
      <c r="V38">
        <v>0</v>
      </c>
      <c r="W38">
        <v>0</v>
      </c>
      <c r="X38">
        <v>0</v>
      </c>
      <c r="Y38">
        <v>0</v>
      </c>
      <c r="Z38">
        <v>2</v>
      </c>
      <c r="AA38">
        <v>1</v>
      </c>
      <c r="AB38">
        <v>8</v>
      </c>
      <c r="AC38">
        <v>2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50</v>
      </c>
      <c r="AY38">
        <v>-1</v>
      </c>
      <c r="AZ38">
        <v>8</v>
      </c>
      <c r="BA38">
        <v>1</v>
      </c>
      <c r="BB38">
        <v>-1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Z38">
        <v>100</v>
      </c>
      <c r="CA38">
        <v>3</v>
      </c>
      <c r="CB38">
        <v>2</v>
      </c>
      <c r="CE38">
        <v>0</v>
      </c>
      <c r="CF38">
        <v>0</v>
      </c>
      <c r="CG38">
        <v>0</v>
      </c>
      <c r="CH38">
        <v>0</v>
      </c>
      <c r="CI38" t="s">
        <v>2047</v>
      </c>
      <c r="CL38" t="s">
        <v>2424</v>
      </c>
      <c r="CM38">
        <v>0</v>
      </c>
      <c r="CN38">
        <v>0</v>
      </c>
      <c r="CR38">
        <v>0</v>
      </c>
      <c r="CS38">
        <v>0</v>
      </c>
      <c r="CT38">
        <v>1</v>
      </c>
      <c r="CU38">
        <v>62</v>
      </c>
      <c r="CV38">
        <v>17</v>
      </c>
      <c r="CW38" t="s">
        <v>1583</v>
      </c>
      <c r="CX38" t="s">
        <v>1037</v>
      </c>
      <c r="DA38" t="s">
        <v>2426</v>
      </c>
      <c r="DB38" t="s">
        <v>2427</v>
      </c>
      <c r="DC38" t="s">
        <v>2428</v>
      </c>
    </row>
    <row r="39" spans="1:107" x14ac:dyDescent="0.2">
      <c r="A39">
        <v>37</v>
      </c>
      <c r="B39" t="s">
        <v>1648</v>
      </c>
      <c r="I39" t="s">
        <v>2584</v>
      </c>
      <c r="J39" t="s">
        <v>1227</v>
      </c>
      <c r="K39" t="s">
        <v>1227</v>
      </c>
      <c r="L39" t="s">
        <v>1229</v>
      </c>
      <c r="M39" t="s">
        <v>1236</v>
      </c>
      <c r="N39" t="s">
        <v>1223</v>
      </c>
      <c r="P39" t="s">
        <v>1755</v>
      </c>
      <c r="S39">
        <v>0</v>
      </c>
      <c r="T39">
        <v>45</v>
      </c>
      <c r="U39">
        <v>562.5</v>
      </c>
      <c r="V39">
        <v>0</v>
      </c>
      <c r="W39">
        <v>0</v>
      </c>
      <c r="X39">
        <v>0</v>
      </c>
      <c r="Y39">
        <v>0</v>
      </c>
      <c r="Z39">
        <v>2</v>
      </c>
      <c r="AA39">
        <v>1</v>
      </c>
      <c r="AB39">
        <v>8</v>
      </c>
      <c r="AC39">
        <v>2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50</v>
      </c>
      <c r="AY39">
        <v>-1</v>
      </c>
      <c r="AZ39">
        <v>8</v>
      </c>
      <c r="BA39">
        <v>1</v>
      </c>
      <c r="BB39">
        <v>-1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Z39">
        <v>100</v>
      </c>
      <c r="CA39">
        <v>3</v>
      </c>
      <c r="CB39">
        <v>2</v>
      </c>
      <c r="CE39">
        <v>0</v>
      </c>
      <c r="CF39">
        <v>0</v>
      </c>
      <c r="CG39">
        <v>0</v>
      </c>
      <c r="CH39">
        <v>0</v>
      </c>
      <c r="CI39" t="s">
        <v>2047</v>
      </c>
      <c r="CL39" t="s">
        <v>2583</v>
      </c>
      <c r="CM39">
        <v>0</v>
      </c>
      <c r="CN39">
        <v>0</v>
      </c>
      <c r="CR39">
        <v>0</v>
      </c>
      <c r="CS39">
        <v>0</v>
      </c>
      <c r="CT39">
        <v>1</v>
      </c>
      <c r="CU39">
        <v>63</v>
      </c>
      <c r="CV39">
        <v>40</v>
      </c>
      <c r="CW39" t="s">
        <v>1583</v>
      </c>
      <c r="CX39" t="s">
        <v>1037</v>
      </c>
      <c r="DA39" t="s">
        <v>2585</v>
      </c>
      <c r="DB39" t="s">
        <v>2586</v>
      </c>
      <c r="DC39" t="s">
        <v>2587</v>
      </c>
    </row>
    <row r="40" spans="1:107" x14ac:dyDescent="0.2">
      <c r="A40">
        <v>38</v>
      </c>
      <c r="B40" t="s">
        <v>1643</v>
      </c>
      <c r="I40" t="s">
        <v>2773</v>
      </c>
      <c r="J40" t="s">
        <v>1643</v>
      </c>
      <c r="K40" t="s">
        <v>1024</v>
      </c>
      <c r="L40" t="s">
        <v>1023</v>
      </c>
      <c r="M40" t="s">
        <v>1022</v>
      </c>
      <c r="N40" t="s">
        <v>1028</v>
      </c>
      <c r="S40">
        <v>130</v>
      </c>
      <c r="T40">
        <v>0</v>
      </c>
      <c r="U40">
        <v>562.5</v>
      </c>
      <c r="V40">
        <v>750</v>
      </c>
      <c r="W40">
        <v>1</v>
      </c>
      <c r="X40">
        <v>0</v>
      </c>
      <c r="Y40">
        <v>0</v>
      </c>
      <c r="Z40">
        <v>2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40</v>
      </c>
      <c r="AY40">
        <v>-1</v>
      </c>
      <c r="AZ40">
        <v>0</v>
      </c>
      <c r="BA40">
        <v>0</v>
      </c>
      <c r="BB40">
        <v>-1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400</v>
      </c>
      <c r="BU40">
        <v>0</v>
      </c>
      <c r="BV40">
        <v>0</v>
      </c>
      <c r="BW40">
        <v>0</v>
      </c>
      <c r="BX40">
        <v>0</v>
      </c>
      <c r="BZ40">
        <v>0</v>
      </c>
      <c r="CA40">
        <v>3</v>
      </c>
      <c r="CB40">
        <v>3</v>
      </c>
      <c r="CE40">
        <v>1</v>
      </c>
      <c r="CF40">
        <v>0</v>
      </c>
      <c r="CG40">
        <v>0</v>
      </c>
      <c r="CH40">
        <v>0</v>
      </c>
      <c r="CI40" t="s">
        <v>2047</v>
      </c>
      <c r="CL40" t="s">
        <v>2772</v>
      </c>
      <c r="CM40">
        <v>0</v>
      </c>
      <c r="CN40">
        <v>0</v>
      </c>
      <c r="CR40">
        <v>0</v>
      </c>
      <c r="CS40">
        <v>0</v>
      </c>
      <c r="CT40">
        <v>1</v>
      </c>
      <c r="CU40">
        <v>59</v>
      </c>
      <c r="CV40">
        <v>14</v>
      </c>
      <c r="CW40" t="s">
        <v>1583</v>
      </c>
      <c r="CX40" t="s">
        <v>1037</v>
      </c>
      <c r="DA40" t="s">
        <v>2774</v>
      </c>
      <c r="DB40" t="s">
        <v>2775</v>
      </c>
      <c r="DC40" t="s">
        <v>2776</v>
      </c>
    </row>
    <row r="41" spans="1:107" x14ac:dyDescent="0.2">
      <c r="A41">
        <v>39</v>
      </c>
      <c r="B41" t="s">
        <v>1635</v>
      </c>
      <c r="I41" t="s">
        <v>3033</v>
      </c>
      <c r="J41" t="s">
        <v>1635</v>
      </c>
      <c r="K41" t="s">
        <v>1218</v>
      </c>
      <c r="L41" t="s">
        <v>1023</v>
      </c>
      <c r="M41" t="s">
        <v>1042</v>
      </c>
      <c r="N41" t="s">
        <v>1215</v>
      </c>
      <c r="S41">
        <v>140</v>
      </c>
      <c r="T41">
        <v>0</v>
      </c>
      <c r="U41">
        <v>562.5</v>
      </c>
      <c r="V41">
        <v>750</v>
      </c>
      <c r="W41">
        <v>1</v>
      </c>
      <c r="X41">
        <v>0</v>
      </c>
      <c r="Y41">
        <v>0</v>
      </c>
      <c r="Z41">
        <v>5</v>
      </c>
      <c r="AA41">
        <v>0</v>
      </c>
      <c r="AB41">
        <v>0</v>
      </c>
      <c r="AC41">
        <v>2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50</v>
      </c>
      <c r="AY41">
        <v>-1</v>
      </c>
      <c r="AZ41">
        <v>0</v>
      </c>
      <c r="BA41">
        <v>0</v>
      </c>
      <c r="BB41">
        <v>-1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400</v>
      </c>
      <c r="BU41">
        <v>0</v>
      </c>
      <c r="BV41">
        <v>0</v>
      </c>
      <c r="BW41">
        <v>0</v>
      </c>
      <c r="BX41">
        <v>0</v>
      </c>
      <c r="BZ41">
        <v>0</v>
      </c>
      <c r="CA41">
        <v>3</v>
      </c>
      <c r="CB41">
        <v>3</v>
      </c>
      <c r="CE41">
        <v>0</v>
      </c>
      <c r="CF41">
        <v>0</v>
      </c>
      <c r="CG41">
        <v>0</v>
      </c>
      <c r="CH41">
        <v>0</v>
      </c>
      <c r="CI41" t="s">
        <v>2067</v>
      </c>
      <c r="CK41" t="s">
        <v>1634</v>
      </c>
      <c r="CL41" t="s">
        <v>3032</v>
      </c>
      <c r="CM41">
        <v>0</v>
      </c>
      <c r="CN41">
        <v>0</v>
      </c>
      <c r="CR41">
        <v>0</v>
      </c>
      <c r="CS41">
        <v>0</v>
      </c>
      <c r="CT41">
        <v>1</v>
      </c>
      <c r="CU41">
        <v>57</v>
      </c>
      <c r="CV41">
        <v>13</v>
      </c>
      <c r="CW41" t="s">
        <v>1583</v>
      </c>
      <c r="CX41" t="s">
        <v>1037</v>
      </c>
      <c r="DA41" t="s">
        <v>3034</v>
      </c>
      <c r="DB41" t="s">
        <v>3035</v>
      </c>
      <c r="DC41" t="s">
        <v>3036</v>
      </c>
    </row>
    <row r="42" spans="1:107" x14ac:dyDescent="0.2">
      <c r="A42">
        <v>40</v>
      </c>
      <c r="B42" t="s">
        <v>1636</v>
      </c>
      <c r="I42" t="s">
        <v>2475</v>
      </c>
      <c r="J42" t="s">
        <v>1635</v>
      </c>
      <c r="K42" t="s">
        <v>1218</v>
      </c>
      <c r="L42" t="s">
        <v>1023</v>
      </c>
      <c r="M42" t="s">
        <v>1042</v>
      </c>
      <c r="N42" t="s">
        <v>1215</v>
      </c>
      <c r="S42">
        <v>160</v>
      </c>
      <c r="T42">
        <v>0</v>
      </c>
      <c r="U42">
        <v>562.5</v>
      </c>
      <c r="V42">
        <v>750</v>
      </c>
      <c r="W42">
        <v>1</v>
      </c>
      <c r="X42">
        <v>0</v>
      </c>
      <c r="Y42">
        <v>0</v>
      </c>
      <c r="Z42">
        <v>6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50</v>
      </c>
      <c r="AY42">
        <v>-1</v>
      </c>
      <c r="AZ42">
        <v>0</v>
      </c>
      <c r="BA42">
        <v>0</v>
      </c>
      <c r="BB42">
        <v>-1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400</v>
      </c>
      <c r="BU42">
        <v>0</v>
      </c>
      <c r="BV42">
        <v>0</v>
      </c>
      <c r="BW42">
        <v>0</v>
      </c>
      <c r="BX42">
        <v>0</v>
      </c>
      <c r="BZ42">
        <v>0</v>
      </c>
      <c r="CA42">
        <v>3</v>
      </c>
      <c r="CB42">
        <v>3</v>
      </c>
      <c r="CE42">
        <v>0</v>
      </c>
      <c r="CF42">
        <v>0</v>
      </c>
      <c r="CG42">
        <v>0</v>
      </c>
      <c r="CH42">
        <v>0</v>
      </c>
      <c r="CI42" t="s">
        <v>2067</v>
      </c>
      <c r="CK42" t="s">
        <v>1634</v>
      </c>
      <c r="CL42" t="s">
        <v>2474</v>
      </c>
      <c r="CM42">
        <v>0</v>
      </c>
      <c r="CN42">
        <v>0</v>
      </c>
      <c r="CR42">
        <v>0</v>
      </c>
      <c r="CS42">
        <v>0</v>
      </c>
      <c r="CT42">
        <v>1</v>
      </c>
      <c r="CU42">
        <v>58</v>
      </c>
      <c r="CV42">
        <v>39</v>
      </c>
      <c r="CW42" t="s">
        <v>1583</v>
      </c>
      <c r="CX42" t="s">
        <v>1037</v>
      </c>
      <c r="DA42" t="s">
        <v>2476</v>
      </c>
      <c r="DB42" t="s">
        <v>2477</v>
      </c>
      <c r="DC42" t="s">
        <v>2478</v>
      </c>
    </row>
    <row r="43" spans="1:107" x14ac:dyDescent="0.2">
      <c r="A43">
        <v>41</v>
      </c>
      <c r="B43" t="s">
        <v>1121</v>
      </c>
      <c r="I43" t="s">
        <v>2097</v>
      </c>
      <c r="J43" t="s">
        <v>1121</v>
      </c>
      <c r="K43" t="s">
        <v>1357</v>
      </c>
      <c r="L43" t="s">
        <v>1023</v>
      </c>
      <c r="M43" t="s">
        <v>1126</v>
      </c>
      <c r="N43" t="s">
        <v>1121</v>
      </c>
      <c r="S43">
        <v>42</v>
      </c>
      <c r="T43">
        <v>28</v>
      </c>
      <c r="U43">
        <v>375</v>
      </c>
      <c r="V43">
        <v>500</v>
      </c>
      <c r="W43">
        <v>1</v>
      </c>
      <c r="X43">
        <v>0</v>
      </c>
      <c r="Y43">
        <v>0</v>
      </c>
      <c r="Z43">
        <v>2</v>
      </c>
      <c r="AA43">
        <v>0</v>
      </c>
      <c r="AB43">
        <v>3</v>
      </c>
      <c r="AC43">
        <v>2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40</v>
      </c>
      <c r="AY43">
        <v>-1</v>
      </c>
      <c r="AZ43">
        <v>0</v>
      </c>
      <c r="BA43">
        <v>0</v>
      </c>
      <c r="BB43">
        <v>-1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400</v>
      </c>
      <c r="BU43">
        <v>0</v>
      </c>
      <c r="BV43">
        <v>0</v>
      </c>
      <c r="BW43">
        <v>0</v>
      </c>
      <c r="BX43">
        <v>0</v>
      </c>
      <c r="BZ43">
        <v>0</v>
      </c>
      <c r="CA43">
        <v>3</v>
      </c>
      <c r="CB43">
        <v>3</v>
      </c>
      <c r="CE43">
        <v>0</v>
      </c>
      <c r="CF43">
        <v>0</v>
      </c>
      <c r="CG43">
        <v>0</v>
      </c>
      <c r="CH43">
        <v>0</v>
      </c>
      <c r="CI43" t="s">
        <v>2095</v>
      </c>
      <c r="CK43" t="s">
        <v>1629</v>
      </c>
      <c r="CL43" t="s">
        <v>2096</v>
      </c>
      <c r="CM43">
        <v>0</v>
      </c>
      <c r="CN43">
        <v>0</v>
      </c>
      <c r="CR43">
        <v>0</v>
      </c>
      <c r="CS43">
        <v>0</v>
      </c>
      <c r="CT43">
        <v>1</v>
      </c>
      <c r="CU43">
        <v>56</v>
      </c>
      <c r="CV43">
        <v>12</v>
      </c>
      <c r="CW43" t="s">
        <v>1583</v>
      </c>
      <c r="CX43" t="s">
        <v>1037</v>
      </c>
      <c r="DA43" t="s">
        <v>2098</v>
      </c>
      <c r="DB43" t="s">
        <v>2099</v>
      </c>
      <c r="DC43" t="s">
        <v>2100</v>
      </c>
    </row>
    <row r="44" spans="1:107" x14ac:dyDescent="0.2">
      <c r="A44">
        <v>42</v>
      </c>
      <c r="B44" t="s">
        <v>1623</v>
      </c>
      <c r="I44" t="s">
        <v>2063</v>
      </c>
      <c r="J44" t="s">
        <v>1623</v>
      </c>
      <c r="K44" t="s">
        <v>1024</v>
      </c>
      <c r="L44" t="s">
        <v>1023</v>
      </c>
      <c r="M44" t="s">
        <v>1179</v>
      </c>
      <c r="N44" t="s">
        <v>1215</v>
      </c>
      <c r="S44">
        <v>100</v>
      </c>
      <c r="T44">
        <v>0</v>
      </c>
      <c r="U44">
        <v>562.5</v>
      </c>
      <c r="V44">
        <v>750</v>
      </c>
      <c r="W44">
        <v>1</v>
      </c>
      <c r="X44">
        <v>0</v>
      </c>
      <c r="Y44">
        <v>0</v>
      </c>
      <c r="Z44">
        <v>2</v>
      </c>
      <c r="AA44">
        <v>0</v>
      </c>
      <c r="AB44">
        <v>2</v>
      </c>
      <c r="AC44">
        <v>2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35</v>
      </c>
      <c r="AY44">
        <v>-1</v>
      </c>
      <c r="AZ44">
        <v>2</v>
      </c>
      <c r="BA44">
        <v>0</v>
      </c>
      <c r="BB44">
        <v>-1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400</v>
      </c>
      <c r="BU44">
        <v>0</v>
      </c>
      <c r="BV44">
        <v>0</v>
      </c>
      <c r="BW44">
        <v>0</v>
      </c>
      <c r="BX44">
        <v>0</v>
      </c>
      <c r="BZ44">
        <v>0</v>
      </c>
      <c r="CA44">
        <v>3</v>
      </c>
      <c r="CB44">
        <v>3</v>
      </c>
      <c r="CE44">
        <v>5</v>
      </c>
      <c r="CF44">
        <v>0</v>
      </c>
      <c r="CG44">
        <v>0</v>
      </c>
      <c r="CH44">
        <v>0</v>
      </c>
      <c r="CI44" t="s">
        <v>2060</v>
      </c>
      <c r="CJ44" t="s">
        <v>2061</v>
      </c>
      <c r="CK44" t="s">
        <v>1624</v>
      </c>
      <c r="CL44" t="s">
        <v>2062</v>
      </c>
      <c r="CM44">
        <v>0</v>
      </c>
      <c r="CN44">
        <v>0</v>
      </c>
      <c r="CR44">
        <v>0</v>
      </c>
      <c r="CS44">
        <v>0</v>
      </c>
      <c r="CT44">
        <v>1</v>
      </c>
      <c r="CU44">
        <v>61</v>
      </c>
      <c r="CV44">
        <v>16</v>
      </c>
      <c r="CW44" t="s">
        <v>1583</v>
      </c>
      <c r="CX44" t="s">
        <v>1037</v>
      </c>
      <c r="DA44" t="s">
        <v>2064</v>
      </c>
      <c r="DB44" t="s">
        <v>2065</v>
      </c>
      <c r="DC44" t="s">
        <v>2066</v>
      </c>
    </row>
    <row r="45" spans="1:107" x14ac:dyDescent="0.2">
      <c r="A45">
        <v>43</v>
      </c>
      <c r="B45" t="s">
        <v>1618</v>
      </c>
      <c r="I45" t="s">
        <v>2069</v>
      </c>
      <c r="J45" t="s">
        <v>1618</v>
      </c>
      <c r="K45" t="s">
        <v>1024</v>
      </c>
      <c r="L45" t="s">
        <v>1023</v>
      </c>
      <c r="M45" t="s">
        <v>1179</v>
      </c>
      <c r="N45" t="s">
        <v>1215</v>
      </c>
      <c r="S45">
        <v>100</v>
      </c>
      <c r="T45">
        <v>0</v>
      </c>
      <c r="U45">
        <v>450</v>
      </c>
      <c r="V45">
        <v>600</v>
      </c>
      <c r="W45">
        <v>1</v>
      </c>
      <c r="X45">
        <v>0</v>
      </c>
      <c r="Y45">
        <v>0</v>
      </c>
      <c r="Z45">
        <v>2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35</v>
      </c>
      <c r="AY45">
        <v>-1</v>
      </c>
      <c r="AZ45">
        <v>0</v>
      </c>
      <c r="BA45">
        <v>0</v>
      </c>
      <c r="BB45">
        <v>-1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400</v>
      </c>
      <c r="BU45">
        <v>0</v>
      </c>
      <c r="BV45">
        <v>0</v>
      </c>
      <c r="BW45">
        <v>0</v>
      </c>
      <c r="BX45">
        <v>0</v>
      </c>
      <c r="BZ45">
        <v>0</v>
      </c>
      <c r="CA45">
        <v>3</v>
      </c>
      <c r="CB45">
        <v>3</v>
      </c>
      <c r="CE45">
        <v>1</v>
      </c>
      <c r="CF45">
        <v>0</v>
      </c>
      <c r="CG45">
        <v>0</v>
      </c>
      <c r="CH45">
        <v>0</v>
      </c>
      <c r="CI45" t="s">
        <v>2067</v>
      </c>
      <c r="CK45" t="s">
        <v>1619</v>
      </c>
      <c r="CL45" t="s">
        <v>2068</v>
      </c>
      <c r="CM45">
        <v>0</v>
      </c>
      <c r="CN45">
        <v>0</v>
      </c>
      <c r="CR45">
        <v>0</v>
      </c>
      <c r="CS45">
        <v>0</v>
      </c>
      <c r="CT45">
        <v>1</v>
      </c>
      <c r="CU45">
        <v>60</v>
      </c>
      <c r="CV45">
        <v>15</v>
      </c>
      <c r="CW45" t="s">
        <v>1583</v>
      </c>
      <c r="CX45" t="s">
        <v>1037</v>
      </c>
      <c r="DA45" t="s">
        <v>2070</v>
      </c>
      <c r="DB45" t="s">
        <v>2071</v>
      </c>
      <c r="DC45" t="s">
        <v>2072</v>
      </c>
    </row>
    <row r="46" spans="1:107" x14ac:dyDescent="0.2">
      <c r="A46">
        <v>44</v>
      </c>
      <c r="B46" t="s">
        <v>1116</v>
      </c>
      <c r="I46" t="s">
        <v>2552</v>
      </c>
      <c r="J46" t="s">
        <v>1116</v>
      </c>
      <c r="K46" t="s">
        <v>1024</v>
      </c>
      <c r="L46" t="s">
        <v>1023</v>
      </c>
      <c r="M46" t="s">
        <v>1060</v>
      </c>
      <c r="N46" t="s">
        <v>1028</v>
      </c>
      <c r="S46">
        <v>140</v>
      </c>
      <c r="T46">
        <v>0</v>
      </c>
      <c r="U46">
        <v>562.5</v>
      </c>
      <c r="V46">
        <v>750</v>
      </c>
      <c r="W46">
        <v>1</v>
      </c>
      <c r="X46">
        <v>0</v>
      </c>
      <c r="Y46">
        <v>0</v>
      </c>
      <c r="Z46">
        <v>2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35</v>
      </c>
      <c r="AY46">
        <v>-1</v>
      </c>
      <c r="AZ46">
        <v>0</v>
      </c>
      <c r="BA46">
        <v>0</v>
      </c>
      <c r="BB46">
        <v>-1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400</v>
      </c>
      <c r="BU46">
        <v>0</v>
      </c>
      <c r="BV46">
        <v>0</v>
      </c>
      <c r="BW46">
        <v>0</v>
      </c>
      <c r="BX46">
        <v>0</v>
      </c>
      <c r="BZ46">
        <v>0</v>
      </c>
      <c r="CA46">
        <v>3</v>
      </c>
      <c r="CB46">
        <v>3</v>
      </c>
      <c r="CE46">
        <v>6</v>
      </c>
      <c r="CF46">
        <v>0</v>
      </c>
      <c r="CG46">
        <v>0</v>
      </c>
      <c r="CH46">
        <v>0</v>
      </c>
      <c r="CI46" t="s">
        <v>2242</v>
      </c>
      <c r="CJ46" t="s">
        <v>2243</v>
      </c>
      <c r="CK46" t="s">
        <v>1113</v>
      </c>
      <c r="CL46" t="s">
        <v>2551</v>
      </c>
      <c r="CM46">
        <v>0</v>
      </c>
      <c r="CN46">
        <v>0</v>
      </c>
      <c r="CR46">
        <v>0</v>
      </c>
      <c r="CS46">
        <v>0</v>
      </c>
      <c r="CT46">
        <v>1</v>
      </c>
      <c r="CU46">
        <v>54</v>
      </c>
      <c r="CV46">
        <v>11</v>
      </c>
      <c r="CW46" t="s">
        <v>1583</v>
      </c>
      <c r="CX46" t="s">
        <v>1037</v>
      </c>
      <c r="DA46" t="s">
        <v>2553</v>
      </c>
      <c r="DB46" t="s">
        <v>2554</v>
      </c>
      <c r="DC46" t="s">
        <v>2555</v>
      </c>
    </row>
    <row r="47" spans="1:107" x14ac:dyDescent="0.2">
      <c r="A47">
        <v>45</v>
      </c>
      <c r="B47" t="s">
        <v>1610</v>
      </c>
      <c r="I47" t="s">
        <v>2430</v>
      </c>
      <c r="J47" t="s">
        <v>1249</v>
      </c>
      <c r="K47" t="s">
        <v>1024</v>
      </c>
      <c r="L47" t="s">
        <v>1023</v>
      </c>
      <c r="M47" t="s">
        <v>1060</v>
      </c>
      <c r="N47" t="s">
        <v>1028</v>
      </c>
      <c r="S47">
        <v>84</v>
      </c>
      <c r="T47">
        <v>0</v>
      </c>
      <c r="U47">
        <v>480</v>
      </c>
      <c r="V47">
        <v>640</v>
      </c>
      <c r="W47">
        <v>1</v>
      </c>
      <c r="X47">
        <v>0</v>
      </c>
      <c r="Y47">
        <v>0</v>
      </c>
      <c r="Z47">
        <v>2</v>
      </c>
      <c r="AA47">
        <v>0</v>
      </c>
      <c r="AB47">
        <v>0</v>
      </c>
      <c r="AC47">
        <v>2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35</v>
      </c>
      <c r="AY47">
        <v>-1</v>
      </c>
      <c r="AZ47">
        <v>0</v>
      </c>
      <c r="BA47">
        <v>0</v>
      </c>
      <c r="BB47">
        <v>-1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400</v>
      </c>
      <c r="BU47">
        <v>0</v>
      </c>
      <c r="BV47">
        <v>0</v>
      </c>
      <c r="BW47">
        <v>0</v>
      </c>
      <c r="BX47">
        <v>0</v>
      </c>
      <c r="BZ47">
        <v>0</v>
      </c>
      <c r="CA47">
        <v>3</v>
      </c>
      <c r="CB47">
        <v>3</v>
      </c>
      <c r="CE47">
        <v>6</v>
      </c>
      <c r="CF47">
        <v>0</v>
      </c>
      <c r="CG47">
        <v>0</v>
      </c>
      <c r="CH47">
        <v>0</v>
      </c>
      <c r="CI47" t="s">
        <v>2372</v>
      </c>
      <c r="CJ47" t="s">
        <v>2242</v>
      </c>
      <c r="CK47" t="s">
        <v>1247</v>
      </c>
      <c r="CL47" t="s">
        <v>2429</v>
      </c>
      <c r="CM47">
        <v>0</v>
      </c>
      <c r="CN47">
        <v>0</v>
      </c>
      <c r="CR47">
        <v>0</v>
      </c>
      <c r="CS47">
        <v>0</v>
      </c>
      <c r="CT47">
        <v>1</v>
      </c>
      <c r="CU47">
        <v>55</v>
      </c>
      <c r="CV47">
        <v>38</v>
      </c>
      <c r="CW47" t="s">
        <v>1583</v>
      </c>
      <c r="CX47" t="s">
        <v>1037</v>
      </c>
      <c r="DA47" t="s">
        <v>2431</v>
      </c>
      <c r="DB47" t="s">
        <v>2432</v>
      </c>
      <c r="DC47" t="s">
        <v>2433</v>
      </c>
    </row>
    <row r="48" spans="1:107" x14ac:dyDescent="0.2">
      <c r="A48">
        <v>46</v>
      </c>
      <c r="B48" t="s">
        <v>1069</v>
      </c>
      <c r="I48" t="s">
        <v>2322</v>
      </c>
      <c r="J48" t="s">
        <v>1069</v>
      </c>
      <c r="K48" t="s">
        <v>1043</v>
      </c>
      <c r="L48" t="s">
        <v>1023</v>
      </c>
      <c r="M48" t="s">
        <v>1042</v>
      </c>
      <c r="N48" t="s">
        <v>1019</v>
      </c>
      <c r="S48">
        <v>68</v>
      </c>
      <c r="T48">
        <v>0</v>
      </c>
      <c r="U48">
        <v>337.5</v>
      </c>
      <c r="V48">
        <v>450</v>
      </c>
      <c r="W48">
        <v>1</v>
      </c>
      <c r="X48">
        <v>0</v>
      </c>
      <c r="Y48">
        <v>0</v>
      </c>
      <c r="Z48">
        <v>4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30</v>
      </c>
      <c r="AY48">
        <v>-1</v>
      </c>
      <c r="AZ48">
        <v>0</v>
      </c>
      <c r="BA48">
        <v>0</v>
      </c>
      <c r="BB48">
        <v>-1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400</v>
      </c>
      <c r="BU48">
        <v>0</v>
      </c>
      <c r="BV48">
        <v>0</v>
      </c>
      <c r="BW48">
        <v>0</v>
      </c>
      <c r="BX48">
        <v>0</v>
      </c>
      <c r="BZ48">
        <v>0</v>
      </c>
      <c r="CA48">
        <v>3</v>
      </c>
      <c r="CB48">
        <v>3</v>
      </c>
      <c r="CE48">
        <v>0</v>
      </c>
      <c r="CF48">
        <v>0</v>
      </c>
      <c r="CG48">
        <v>0</v>
      </c>
      <c r="CH48">
        <v>0</v>
      </c>
      <c r="CI48" t="s">
        <v>2074</v>
      </c>
      <c r="CJ48" t="s">
        <v>2135</v>
      </c>
      <c r="CK48" t="s">
        <v>1066</v>
      </c>
      <c r="CL48" t="s">
        <v>2321</v>
      </c>
      <c r="CM48">
        <v>0</v>
      </c>
      <c r="CN48">
        <v>0</v>
      </c>
      <c r="CR48">
        <v>0</v>
      </c>
      <c r="CS48">
        <v>0</v>
      </c>
      <c r="CT48">
        <v>1</v>
      </c>
      <c r="CU48">
        <v>48</v>
      </c>
      <c r="CV48">
        <v>5</v>
      </c>
      <c r="CW48" t="s">
        <v>1583</v>
      </c>
      <c r="CX48" t="s">
        <v>1037</v>
      </c>
      <c r="DA48" t="s">
        <v>2323</v>
      </c>
      <c r="DB48" t="s">
        <v>2324</v>
      </c>
      <c r="DC48" t="s">
        <v>2325</v>
      </c>
    </row>
    <row r="49" spans="1:107" x14ac:dyDescent="0.2">
      <c r="A49">
        <v>47</v>
      </c>
      <c r="B49" t="s">
        <v>1602</v>
      </c>
      <c r="I49" t="s">
        <v>2877</v>
      </c>
      <c r="J49" t="s">
        <v>1069</v>
      </c>
      <c r="K49" t="s">
        <v>1043</v>
      </c>
      <c r="L49" t="s">
        <v>1023</v>
      </c>
      <c r="M49" t="s">
        <v>1042</v>
      </c>
      <c r="N49" t="s">
        <v>1019</v>
      </c>
      <c r="S49">
        <v>68</v>
      </c>
      <c r="T49">
        <v>0</v>
      </c>
      <c r="U49">
        <v>337.5</v>
      </c>
      <c r="V49">
        <v>450</v>
      </c>
      <c r="W49">
        <v>1</v>
      </c>
      <c r="X49">
        <v>0</v>
      </c>
      <c r="Y49">
        <v>0</v>
      </c>
      <c r="Z49">
        <v>4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30</v>
      </c>
      <c r="AY49">
        <v>-1</v>
      </c>
      <c r="AZ49">
        <v>0</v>
      </c>
      <c r="BA49">
        <v>0</v>
      </c>
      <c r="BB49">
        <v>-1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400</v>
      </c>
      <c r="BU49">
        <v>0</v>
      </c>
      <c r="BV49">
        <v>0</v>
      </c>
      <c r="BW49">
        <v>0</v>
      </c>
      <c r="BX49">
        <v>0</v>
      </c>
      <c r="BZ49">
        <v>0</v>
      </c>
      <c r="CA49">
        <v>3</v>
      </c>
      <c r="CB49">
        <v>3</v>
      </c>
      <c r="CE49">
        <v>0</v>
      </c>
      <c r="CF49">
        <v>0</v>
      </c>
      <c r="CG49">
        <v>0</v>
      </c>
      <c r="CH49">
        <v>0</v>
      </c>
      <c r="CI49" t="s">
        <v>2074</v>
      </c>
      <c r="CJ49" t="s">
        <v>2135</v>
      </c>
      <c r="CK49" t="s">
        <v>1066</v>
      </c>
      <c r="CL49" t="s">
        <v>2876</v>
      </c>
      <c r="CM49">
        <v>0</v>
      </c>
      <c r="CN49">
        <v>0</v>
      </c>
      <c r="CR49">
        <v>0</v>
      </c>
      <c r="CS49">
        <v>0</v>
      </c>
      <c r="CT49">
        <v>1</v>
      </c>
      <c r="CU49">
        <v>49</v>
      </c>
      <c r="CV49">
        <v>6</v>
      </c>
      <c r="CW49" t="s">
        <v>1583</v>
      </c>
      <c r="CX49" t="s">
        <v>1037</v>
      </c>
      <c r="DA49" t="s">
        <v>2878</v>
      </c>
      <c r="DB49" t="s">
        <v>2879</v>
      </c>
      <c r="DC49" t="s">
        <v>2880</v>
      </c>
    </row>
    <row r="50" spans="1:107" x14ac:dyDescent="0.2">
      <c r="A50">
        <v>48</v>
      </c>
      <c r="B50" t="s">
        <v>1290</v>
      </c>
      <c r="I50" t="s">
        <v>2845</v>
      </c>
      <c r="J50" t="s">
        <v>1290</v>
      </c>
      <c r="K50" t="s">
        <v>1024</v>
      </c>
      <c r="L50" t="s">
        <v>1023</v>
      </c>
      <c r="M50" t="s">
        <v>1060</v>
      </c>
      <c r="N50" t="s">
        <v>1028</v>
      </c>
      <c r="S50">
        <v>68</v>
      </c>
      <c r="T50">
        <v>0</v>
      </c>
      <c r="U50">
        <v>337.5</v>
      </c>
      <c r="V50">
        <v>450</v>
      </c>
      <c r="W50">
        <v>1</v>
      </c>
      <c r="X50">
        <v>0</v>
      </c>
      <c r="Y50">
        <v>0</v>
      </c>
      <c r="Z50">
        <v>2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30</v>
      </c>
      <c r="AY50">
        <v>-1</v>
      </c>
      <c r="AZ50">
        <v>0</v>
      </c>
      <c r="BA50">
        <v>0</v>
      </c>
      <c r="BB50">
        <v>-1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400</v>
      </c>
      <c r="BU50">
        <v>0</v>
      </c>
      <c r="BV50">
        <v>0</v>
      </c>
      <c r="BW50">
        <v>0</v>
      </c>
      <c r="BX50">
        <v>0</v>
      </c>
      <c r="BZ50">
        <v>0</v>
      </c>
      <c r="CA50">
        <v>3</v>
      </c>
      <c r="CB50">
        <v>3</v>
      </c>
      <c r="CE50">
        <v>5</v>
      </c>
      <c r="CF50">
        <v>0</v>
      </c>
      <c r="CG50">
        <v>0</v>
      </c>
      <c r="CH50">
        <v>0</v>
      </c>
      <c r="CI50" t="s">
        <v>2054</v>
      </c>
      <c r="CJ50" t="s">
        <v>2372</v>
      </c>
      <c r="CK50" t="s">
        <v>1289</v>
      </c>
      <c r="CL50" t="s">
        <v>2844</v>
      </c>
      <c r="CM50">
        <v>0</v>
      </c>
      <c r="CN50">
        <v>0</v>
      </c>
      <c r="CR50">
        <v>0</v>
      </c>
      <c r="CS50">
        <v>0</v>
      </c>
      <c r="CT50">
        <v>1</v>
      </c>
      <c r="CU50">
        <v>47</v>
      </c>
      <c r="CV50">
        <v>4</v>
      </c>
      <c r="CW50" t="s">
        <v>1583</v>
      </c>
      <c r="CX50" t="s">
        <v>1037</v>
      </c>
      <c r="DA50" t="s">
        <v>2846</v>
      </c>
      <c r="DB50" t="s">
        <v>2847</v>
      </c>
      <c r="DC50" t="s">
        <v>2848</v>
      </c>
    </row>
    <row r="51" spans="1:107" x14ac:dyDescent="0.2">
      <c r="A51">
        <v>49</v>
      </c>
      <c r="B51" t="s">
        <v>1164</v>
      </c>
      <c r="I51" t="s">
        <v>2634</v>
      </c>
      <c r="J51" t="s">
        <v>1164</v>
      </c>
      <c r="K51" t="s">
        <v>1043</v>
      </c>
      <c r="L51" t="s">
        <v>1023</v>
      </c>
      <c r="M51" t="s">
        <v>1042</v>
      </c>
      <c r="N51" t="s">
        <v>1019</v>
      </c>
      <c r="S51">
        <v>50</v>
      </c>
      <c r="T51">
        <v>0</v>
      </c>
      <c r="U51">
        <v>277.5</v>
      </c>
      <c r="V51">
        <v>370</v>
      </c>
      <c r="W51">
        <v>1</v>
      </c>
      <c r="X51">
        <v>0</v>
      </c>
      <c r="Y51">
        <v>0</v>
      </c>
      <c r="Z51">
        <v>4</v>
      </c>
      <c r="AA51">
        <v>0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30</v>
      </c>
      <c r="AY51">
        <v>-1</v>
      </c>
      <c r="AZ51">
        <v>0</v>
      </c>
      <c r="BA51">
        <v>0</v>
      </c>
      <c r="BB51">
        <v>-1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400</v>
      </c>
      <c r="BU51">
        <v>0</v>
      </c>
      <c r="BV51">
        <v>0</v>
      </c>
      <c r="BW51">
        <v>0</v>
      </c>
      <c r="BX51">
        <v>0</v>
      </c>
      <c r="BZ51">
        <v>0</v>
      </c>
      <c r="CA51">
        <v>3</v>
      </c>
      <c r="CB51">
        <v>3</v>
      </c>
      <c r="CE51">
        <v>0</v>
      </c>
      <c r="CF51">
        <v>0</v>
      </c>
      <c r="CG51">
        <v>0</v>
      </c>
      <c r="CH51">
        <v>0</v>
      </c>
      <c r="CI51" t="s">
        <v>2366</v>
      </c>
      <c r="CJ51" t="s">
        <v>2067</v>
      </c>
      <c r="CK51" t="s">
        <v>1161</v>
      </c>
      <c r="CL51" t="s">
        <v>2633</v>
      </c>
      <c r="CM51">
        <v>0</v>
      </c>
      <c r="CN51">
        <v>0</v>
      </c>
      <c r="CR51">
        <v>0</v>
      </c>
      <c r="CS51">
        <v>0</v>
      </c>
      <c r="CT51">
        <v>1</v>
      </c>
      <c r="CU51">
        <v>44</v>
      </c>
      <c r="CV51">
        <v>1</v>
      </c>
      <c r="CW51" t="s">
        <v>1583</v>
      </c>
      <c r="CX51" t="s">
        <v>1037</v>
      </c>
      <c r="DA51" t="s">
        <v>2635</v>
      </c>
      <c r="DB51" t="s">
        <v>2636</v>
      </c>
      <c r="DC51" t="s">
        <v>2637</v>
      </c>
    </row>
    <row r="52" spans="1:107" x14ac:dyDescent="0.2">
      <c r="A52">
        <v>50</v>
      </c>
      <c r="B52" t="s">
        <v>1591</v>
      </c>
      <c r="I52" t="s">
        <v>2762</v>
      </c>
      <c r="J52" t="s">
        <v>1164</v>
      </c>
      <c r="K52" t="s">
        <v>1043</v>
      </c>
      <c r="L52" t="s">
        <v>1023</v>
      </c>
      <c r="M52" t="s">
        <v>1042</v>
      </c>
      <c r="N52" t="s">
        <v>1019</v>
      </c>
      <c r="S52">
        <v>50</v>
      </c>
      <c r="T52">
        <v>0</v>
      </c>
      <c r="U52">
        <v>277.5</v>
      </c>
      <c r="V52">
        <v>370</v>
      </c>
      <c r="W52">
        <v>1</v>
      </c>
      <c r="X52">
        <v>0</v>
      </c>
      <c r="Y52">
        <v>0</v>
      </c>
      <c r="Z52">
        <v>5</v>
      </c>
      <c r="AA52">
        <v>0</v>
      </c>
      <c r="AB52">
        <v>0</v>
      </c>
      <c r="AC52">
        <v>2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30</v>
      </c>
      <c r="AY52">
        <v>-1</v>
      </c>
      <c r="AZ52">
        <v>0</v>
      </c>
      <c r="BA52">
        <v>0</v>
      </c>
      <c r="BB52">
        <v>-1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400</v>
      </c>
      <c r="BU52">
        <v>0</v>
      </c>
      <c r="BV52">
        <v>0</v>
      </c>
      <c r="BW52">
        <v>0</v>
      </c>
      <c r="BX52">
        <v>0</v>
      </c>
      <c r="BZ52">
        <v>0</v>
      </c>
      <c r="CA52">
        <v>3</v>
      </c>
      <c r="CB52">
        <v>3</v>
      </c>
      <c r="CE52">
        <v>0</v>
      </c>
      <c r="CF52">
        <v>0</v>
      </c>
      <c r="CG52">
        <v>0</v>
      </c>
      <c r="CH52">
        <v>0</v>
      </c>
      <c r="CI52" t="s">
        <v>2366</v>
      </c>
      <c r="CJ52" t="s">
        <v>2067</v>
      </c>
      <c r="CK52" t="s">
        <v>1161</v>
      </c>
      <c r="CL52" t="s">
        <v>2761</v>
      </c>
      <c r="CM52">
        <v>0</v>
      </c>
      <c r="CN52">
        <v>0</v>
      </c>
      <c r="CR52">
        <v>0</v>
      </c>
      <c r="CS52">
        <v>0</v>
      </c>
      <c r="CT52">
        <v>1</v>
      </c>
      <c r="CU52">
        <v>46</v>
      </c>
      <c r="CV52">
        <v>3</v>
      </c>
      <c r="CW52" t="s">
        <v>1583</v>
      </c>
      <c r="CX52" t="s">
        <v>1037</v>
      </c>
      <c r="DA52" t="s">
        <v>2763</v>
      </c>
      <c r="DB52" t="s">
        <v>2764</v>
      </c>
      <c r="DC52" t="s">
        <v>2765</v>
      </c>
    </row>
    <row r="53" spans="1:107" x14ac:dyDescent="0.2">
      <c r="A53">
        <v>51</v>
      </c>
      <c r="B53" t="s">
        <v>1584</v>
      </c>
      <c r="I53" t="s">
        <v>2280</v>
      </c>
      <c r="J53" t="s">
        <v>1584</v>
      </c>
      <c r="K53" t="s">
        <v>1357</v>
      </c>
      <c r="L53" t="s">
        <v>1023</v>
      </c>
      <c r="M53" t="s">
        <v>1126</v>
      </c>
      <c r="N53" t="s">
        <v>1121</v>
      </c>
      <c r="S53">
        <v>28</v>
      </c>
      <c r="T53">
        <v>20</v>
      </c>
      <c r="U53">
        <v>277.5</v>
      </c>
      <c r="V53">
        <v>370</v>
      </c>
      <c r="W53">
        <v>1</v>
      </c>
      <c r="X53">
        <v>0</v>
      </c>
      <c r="Y53">
        <v>0</v>
      </c>
      <c r="Z53">
        <v>2</v>
      </c>
      <c r="AA53">
        <v>0</v>
      </c>
      <c r="AB53">
        <v>2</v>
      </c>
      <c r="AC53">
        <v>2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30</v>
      </c>
      <c r="AY53">
        <v>-1</v>
      </c>
      <c r="AZ53">
        <v>0</v>
      </c>
      <c r="BA53">
        <v>0</v>
      </c>
      <c r="BB53">
        <v>-1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400</v>
      </c>
      <c r="BU53">
        <v>0</v>
      </c>
      <c r="BV53">
        <v>0</v>
      </c>
      <c r="BW53">
        <v>0</v>
      </c>
      <c r="BX53">
        <v>0</v>
      </c>
      <c r="BZ53">
        <v>0</v>
      </c>
      <c r="CA53">
        <v>3</v>
      </c>
      <c r="CB53">
        <v>3</v>
      </c>
      <c r="CE53">
        <v>0</v>
      </c>
      <c r="CF53">
        <v>0</v>
      </c>
      <c r="CG53">
        <v>0</v>
      </c>
      <c r="CH53">
        <v>0</v>
      </c>
      <c r="CI53" t="s">
        <v>2278</v>
      </c>
      <c r="CJ53" t="s">
        <v>2095</v>
      </c>
      <c r="CK53" t="s">
        <v>1585</v>
      </c>
      <c r="CL53" t="s">
        <v>2279</v>
      </c>
      <c r="CM53">
        <v>0</v>
      </c>
      <c r="CN53">
        <v>0</v>
      </c>
      <c r="CR53">
        <v>0</v>
      </c>
      <c r="CS53">
        <v>0</v>
      </c>
      <c r="CT53">
        <v>1</v>
      </c>
      <c r="CU53">
        <v>43</v>
      </c>
      <c r="CV53">
        <v>0</v>
      </c>
      <c r="CW53" t="s">
        <v>1583</v>
      </c>
      <c r="CX53" t="s">
        <v>1037</v>
      </c>
      <c r="DA53" t="s">
        <v>2281</v>
      </c>
      <c r="DB53" t="s">
        <v>2282</v>
      </c>
      <c r="DC53" t="s">
        <v>2283</v>
      </c>
    </row>
    <row r="54" spans="1:107" x14ac:dyDescent="0.2">
      <c r="A54">
        <v>52</v>
      </c>
      <c r="B54" t="s">
        <v>1405</v>
      </c>
      <c r="I54" t="s">
        <v>2728</v>
      </c>
      <c r="J54" t="s">
        <v>1405</v>
      </c>
      <c r="K54" t="s">
        <v>1024</v>
      </c>
      <c r="L54" t="s">
        <v>1023</v>
      </c>
      <c r="M54" t="s">
        <v>1033</v>
      </c>
      <c r="N54" t="s">
        <v>1028</v>
      </c>
      <c r="S54">
        <v>48</v>
      </c>
      <c r="T54">
        <v>0</v>
      </c>
      <c r="U54">
        <v>225</v>
      </c>
      <c r="V54">
        <v>300</v>
      </c>
      <c r="W54">
        <v>1</v>
      </c>
      <c r="X54">
        <v>0</v>
      </c>
      <c r="Y54">
        <v>0</v>
      </c>
      <c r="Z54">
        <v>2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25</v>
      </c>
      <c r="AY54">
        <v>-1</v>
      </c>
      <c r="AZ54">
        <v>0</v>
      </c>
      <c r="BA54">
        <v>0</v>
      </c>
      <c r="BB54">
        <v>-1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400</v>
      </c>
      <c r="BU54">
        <v>0</v>
      </c>
      <c r="BV54">
        <v>0</v>
      </c>
      <c r="BW54">
        <v>0</v>
      </c>
      <c r="BX54">
        <v>0</v>
      </c>
      <c r="BZ54">
        <v>0</v>
      </c>
      <c r="CA54">
        <v>3</v>
      </c>
      <c r="CB54">
        <v>3</v>
      </c>
      <c r="CE54">
        <v>4</v>
      </c>
      <c r="CF54">
        <v>0</v>
      </c>
      <c r="CG54">
        <v>0</v>
      </c>
      <c r="CH54">
        <v>0</v>
      </c>
      <c r="CI54" t="s">
        <v>2053</v>
      </c>
      <c r="CJ54" t="s">
        <v>2054</v>
      </c>
      <c r="CK54" t="s">
        <v>1403</v>
      </c>
      <c r="CL54" t="s">
        <v>2727</v>
      </c>
      <c r="CM54">
        <v>0</v>
      </c>
      <c r="CN54">
        <v>0</v>
      </c>
      <c r="CR54">
        <v>0</v>
      </c>
      <c r="CS54">
        <v>0</v>
      </c>
      <c r="CT54">
        <v>1</v>
      </c>
      <c r="CU54">
        <v>37</v>
      </c>
      <c r="CV54">
        <v>38</v>
      </c>
      <c r="CW54" t="s">
        <v>1039</v>
      </c>
      <c r="CX54" t="s">
        <v>1037</v>
      </c>
      <c r="DA54" t="s">
        <v>2729</v>
      </c>
      <c r="DB54" t="s">
        <v>2730</v>
      </c>
      <c r="DC54" t="s">
        <v>2731</v>
      </c>
    </row>
    <row r="55" spans="1:107" x14ac:dyDescent="0.2">
      <c r="A55">
        <v>53</v>
      </c>
      <c r="B55" t="s">
        <v>1576</v>
      </c>
      <c r="I55" t="s">
        <v>2056</v>
      </c>
      <c r="J55" t="s">
        <v>1405</v>
      </c>
      <c r="K55" t="s">
        <v>1024</v>
      </c>
      <c r="L55" t="s">
        <v>1023</v>
      </c>
      <c r="M55" t="s">
        <v>1033</v>
      </c>
      <c r="N55" t="s">
        <v>1028</v>
      </c>
      <c r="S55">
        <v>48</v>
      </c>
      <c r="T55">
        <v>0</v>
      </c>
      <c r="U55">
        <v>225</v>
      </c>
      <c r="V55">
        <v>300</v>
      </c>
      <c r="W55">
        <v>1</v>
      </c>
      <c r="X55">
        <v>0</v>
      </c>
      <c r="Y55">
        <v>0</v>
      </c>
      <c r="Z55">
        <v>2</v>
      </c>
      <c r="AA55">
        <v>0</v>
      </c>
      <c r="AB55">
        <v>0</v>
      </c>
      <c r="AC55">
        <v>2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25</v>
      </c>
      <c r="AY55">
        <v>-1</v>
      </c>
      <c r="AZ55">
        <v>0</v>
      </c>
      <c r="BA55">
        <v>0</v>
      </c>
      <c r="BB55">
        <v>-1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400</v>
      </c>
      <c r="BU55">
        <v>0</v>
      </c>
      <c r="BV55">
        <v>0</v>
      </c>
      <c r="BW55">
        <v>0</v>
      </c>
      <c r="BX55">
        <v>0</v>
      </c>
      <c r="BZ55">
        <v>0</v>
      </c>
      <c r="CA55">
        <v>3</v>
      </c>
      <c r="CB55">
        <v>3</v>
      </c>
      <c r="CE55">
        <v>4</v>
      </c>
      <c r="CF55">
        <v>0</v>
      </c>
      <c r="CG55">
        <v>0</v>
      </c>
      <c r="CH55">
        <v>0</v>
      </c>
      <c r="CI55" t="s">
        <v>2053</v>
      </c>
      <c r="CJ55" t="s">
        <v>2054</v>
      </c>
      <c r="CK55" t="s">
        <v>1403</v>
      </c>
      <c r="CL55" t="s">
        <v>2055</v>
      </c>
      <c r="CM55">
        <v>0</v>
      </c>
      <c r="CN55">
        <v>0</v>
      </c>
      <c r="CR55">
        <v>0</v>
      </c>
      <c r="CS55">
        <v>0</v>
      </c>
      <c r="CT55">
        <v>1</v>
      </c>
      <c r="CU55">
        <v>38</v>
      </c>
      <c r="CV55">
        <v>39</v>
      </c>
      <c r="CW55" t="s">
        <v>1039</v>
      </c>
      <c r="CX55" t="s">
        <v>1037</v>
      </c>
      <c r="DA55" t="s">
        <v>2057</v>
      </c>
      <c r="DB55" t="s">
        <v>2058</v>
      </c>
      <c r="DC55" t="s">
        <v>2059</v>
      </c>
    </row>
    <row r="56" spans="1:107" x14ac:dyDescent="0.2">
      <c r="A56">
        <v>54</v>
      </c>
      <c r="B56" t="s">
        <v>1571</v>
      </c>
      <c r="I56" t="s">
        <v>2435</v>
      </c>
      <c r="J56" t="s">
        <v>1405</v>
      </c>
      <c r="K56" t="s">
        <v>1024</v>
      </c>
      <c r="L56" t="s">
        <v>1023</v>
      </c>
      <c r="M56" t="s">
        <v>1033</v>
      </c>
      <c r="N56" t="s">
        <v>1028</v>
      </c>
      <c r="S56">
        <v>56</v>
      </c>
      <c r="T56">
        <v>0</v>
      </c>
      <c r="U56">
        <v>225</v>
      </c>
      <c r="V56">
        <v>300</v>
      </c>
      <c r="W56">
        <v>1</v>
      </c>
      <c r="X56">
        <v>0</v>
      </c>
      <c r="Y56">
        <v>0</v>
      </c>
      <c r="Z56">
        <v>2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25</v>
      </c>
      <c r="AY56">
        <v>-1</v>
      </c>
      <c r="AZ56">
        <v>0</v>
      </c>
      <c r="BA56">
        <v>0</v>
      </c>
      <c r="BB56">
        <v>-1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400</v>
      </c>
      <c r="BU56">
        <v>0</v>
      </c>
      <c r="BV56">
        <v>0</v>
      </c>
      <c r="BW56">
        <v>0</v>
      </c>
      <c r="BX56">
        <v>0</v>
      </c>
      <c r="BZ56">
        <v>0</v>
      </c>
      <c r="CA56">
        <v>3</v>
      </c>
      <c r="CB56">
        <v>3</v>
      </c>
      <c r="CE56">
        <v>4</v>
      </c>
      <c r="CF56">
        <v>0</v>
      </c>
      <c r="CG56">
        <v>0</v>
      </c>
      <c r="CH56">
        <v>0</v>
      </c>
      <c r="CI56" t="s">
        <v>2053</v>
      </c>
      <c r="CJ56" t="s">
        <v>2054</v>
      </c>
      <c r="CK56" t="s">
        <v>1403</v>
      </c>
      <c r="CL56" t="s">
        <v>2434</v>
      </c>
      <c r="CM56">
        <v>0</v>
      </c>
      <c r="CN56">
        <v>0</v>
      </c>
      <c r="CR56">
        <v>0</v>
      </c>
      <c r="CS56">
        <v>0</v>
      </c>
      <c r="CT56">
        <v>1</v>
      </c>
      <c r="CU56">
        <v>39</v>
      </c>
      <c r="CV56">
        <v>40</v>
      </c>
      <c r="CW56" t="s">
        <v>1039</v>
      </c>
      <c r="CX56" t="s">
        <v>1037</v>
      </c>
      <c r="DA56" t="s">
        <v>2436</v>
      </c>
      <c r="DB56" t="s">
        <v>2437</v>
      </c>
      <c r="DC56" t="s">
        <v>2438</v>
      </c>
    </row>
    <row r="57" spans="1:107" x14ac:dyDescent="0.2">
      <c r="A57">
        <v>55</v>
      </c>
      <c r="B57" t="s">
        <v>1566</v>
      </c>
      <c r="I57" t="s">
        <v>2757</v>
      </c>
      <c r="J57" t="s">
        <v>1405</v>
      </c>
      <c r="K57" t="s">
        <v>1024</v>
      </c>
      <c r="L57" t="s">
        <v>1023</v>
      </c>
      <c r="M57" t="s">
        <v>1033</v>
      </c>
      <c r="N57" t="s">
        <v>1028</v>
      </c>
      <c r="S57">
        <v>48</v>
      </c>
      <c r="T57">
        <v>0</v>
      </c>
      <c r="U57">
        <v>225</v>
      </c>
      <c r="V57">
        <v>300</v>
      </c>
      <c r="W57">
        <v>1</v>
      </c>
      <c r="X57">
        <v>0</v>
      </c>
      <c r="Y57">
        <v>0</v>
      </c>
      <c r="Z57">
        <v>2</v>
      </c>
      <c r="AA57">
        <v>0</v>
      </c>
      <c r="AB57">
        <v>0</v>
      </c>
      <c r="AC57">
        <v>2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25</v>
      </c>
      <c r="AY57">
        <v>-1</v>
      </c>
      <c r="AZ57">
        <v>0</v>
      </c>
      <c r="BA57">
        <v>0</v>
      </c>
      <c r="BB57">
        <v>-1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400</v>
      </c>
      <c r="BU57">
        <v>0</v>
      </c>
      <c r="BV57">
        <v>0</v>
      </c>
      <c r="BW57">
        <v>0</v>
      </c>
      <c r="BX57">
        <v>0</v>
      </c>
      <c r="BZ57">
        <v>0</v>
      </c>
      <c r="CA57">
        <v>3</v>
      </c>
      <c r="CB57">
        <v>3</v>
      </c>
      <c r="CE57">
        <v>4</v>
      </c>
      <c r="CF57">
        <v>0</v>
      </c>
      <c r="CG57">
        <v>0</v>
      </c>
      <c r="CH57">
        <v>0</v>
      </c>
      <c r="CI57" t="s">
        <v>2053</v>
      </c>
      <c r="CJ57" t="s">
        <v>2054</v>
      </c>
      <c r="CK57" t="s">
        <v>1403</v>
      </c>
      <c r="CL57" t="s">
        <v>2756</v>
      </c>
      <c r="CM57">
        <v>0</v>
      </c>
      <c r="CN57">
        <v>0</v>
      </c>
      <c r="CR57">
        <v>0</v>
      </c>
      <c r="CS57">
        <v>0</v>
      </c>
      <c r="CT57">
        <v>1</v>
      </c>
      <c r="CU57">
        <v>40</v>
      </c>
      <c r="CV57">
        <v>41</v>
      </c>
      <c r="CW57" t="s">
        <v>1039</v>
      </c>
      <c r="CX57" t="s">
        <v>1037</v>
      </c>
      <c r="DA57" t="s">
        <v>2758</v>
      </c>
      <c r="DB57" t="s">
        <v>2759</v>
      </c>
      <c r="DC57" t="s">
        <v>2760</v>
      </c>
    </row>
    <row r="58" spans="1:107" x14ac:dyDescent="0.2">
      <c r="A58">
        <v>56</v>
      </c>
      <c r="B58" t="s">
        <v>1379</v>
      </c>
      <c r="I58" t="s">
        <v>2645</v>
      </c>
      <c r="J58" t="s">
        <v>1379</v>
      </c>
      <c r="K58" t="s">
        <v>1052</v>
      </c>
      <c r="L58" t="s">
        <v>1023</v>
      </c>
      <c r="M58" t="s">
        <v>1033</v>
      </c>
      <c r="N58" t="s">
        <v>1028</v>
      </c>
      <c r="S58">
        <v>42</v>
      </c>
      <c r="T58">
        <v>0</v>
      </c>
      <c r="U58">
        <v>180</v>
      </c>
      <c r="V58">
        <v>240</v>
      </c>
      <c r="W58">
        <v>1</v>
      </c>
      <c r="X58">
        <v>0</v>
      </c>
      <c r="Y58">
        <v>0</v>
      </c>
      <c r="Z58">
        <v>2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25</v>
      </c>
      <c r="AY58">
        <v>-1</v>
      </c>
      <c r="AZ58">
        <v>0</v>
      </c>
      <c r="BA58">
        <v>0</v>
      </c>
      <c r="BB58">
        <v>-1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400</v>
      </c>
      <c r="BU58">
        <v>0</v>
      </c>
      <c r="BV58">
        <v>0</v>
      </c>
      <c r="BW58">
        <v>0</v>
      </c>
      <c r="BX58">
        <v>0</v>
      </c>
      <c r="BZ58">
        <v>0</v>
      </c>
      <c r="CA58">
        <v>3</v>
      </c>
      <c r="CB58">
        <v>3</v>
      </c>
      <c r="CE58">
        <v>3</v>
      </c>
      <c r="CF58">
        <v>0</v>
      </c>
      <c r="CG58">
        <v>0</v>
      </c>
      <c r="CH58">
        <v>0</v>
      </c>
      <c r="CI58" t="s">
        <v>2577</v>
      </c>
      <c r="CJ58" t="s">
        <v>2053</v>
      </c>
      <c r="CK58" t="s">
        <v>1377</v>
      </c>
      <c r="CL58" t="s">
        <v>2644</v>
      </c>
      <c r="CM58">
        <v>0</v>
      </c>
      <c r="CN58">
        <v>0</v>
      </c>
      <c r="CR58">
        <v>0</v>
      </c>
      <c r="CS58">
        <v>0</v>
      </c>
      <c r="CT58">
        <v>1</v>
      </c>
      <c r="CU58">
        <v>35</v>
      </c>
      <c r="CV58">
        <v>36</v>
      </c>
      <c r="CW58" t="s">
        <v>1039</v>
      </c>
      <c r="CX58" t="s">
        <v>1037</v>
      </c>
      <c r="DA58" t="s">
        <v>2646</v>
      </c>
      <c r="DB58" t="s">
        <v>2647</v>
      </c>
      <c r="DC58" t="s">
        <v>2648</v>
      </c>
    </row>
    <row r="59" spans="1:107" x14ac:dyDescent="0.2">
      <c r="A59">
        <v>57</v>
      </c>
      <c r="B59" t="s">
        <v>1558</v>
      </c>
      <c r="I59" t="s">
        <v>2579</v>
      </c>
      <c r="J59" t="s">
        <v>1379</v>
      </c>
      <c r="K59" t="s">
        <v>1052</v>
      </c>
      <c r="L59" t="s">
        <v>1023</v>
      </c>
      <c r="M59" t="s">
        <v>1033</v>
      </c>
      <c r="N59" t="s">
        <v>1028</v>
      </c>
      <c r="S59">
        <v>42</v>
      </c>
      <c r="T59">
        <v>0</v>
      </c>
      <c r="U59">
        <v>180</v>
      </c>
      <c r="V59">
        <v>240</v>
      </c>
      <c r="W59">
        <v>1</v>
      </c>
      <c r="X59">
        <v>0</v>
      </c>
      <c r="Y59">
        <v>0</v>
      </c>
      <c r="Z59">
        <v>2</v>
      </c>
      <c r="AA59">
        <v>0</v>
      </c>
      <c r="AB59">
        <v>0</v>
      </c>
      <c r="AC59">
        <v>2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25</v>
      </c>
      <c r="AY59">
        <v>-1</v>
      </c>
      <c r="AZ59">
        <v>0</v>
      </c>
      <c r="BA59">
        <v>0</v>
      </c>
      <c r="BB59">
        <v>-1</v>
      </c>
      <c r="BC59">
        <v>100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400</v>
      </c>
      <c r="BU59">
        <v>0</v>
      </c>
      <c r="BV59">
        <v>0</v>
      </c>
      <c r="BW59">
        <v>0</v>
      </c>
      <c r="BX59">
        <v>0</v>
      </c>
      <c r="BZ59">
        <v>0</v>
      </c>
      <c r="CA59">
        <v>3</v>
      </c>
      <c r="CB59">
        <v>3</v>
      </c>
      <c r="CE59">
        <v>3</v>
      </c>
      <c r="CF59">
        <v>0</v>
      </c>
      <c r="CG59">
        <v>0</v>
      </c>
      <c r="CH59">
        <v>0</v>
      </c>
      <c r="CI59" t="s">
        <v>2577</v>
      </c>
      <c r="CJ59" t="s">
        <v>2054</v>
      </c>
      <c r="CK59" t="s">
        <v>1377</v>
      </c>
      <c r="CL59" t="s">
        <v>2578</v>
      </c>
      <c r="CM59">
        <v>0</v>
      </c>
      <c r="CN59">
        <v>0</v>
      </c>
      <c r="CR59">
        <v>0</v>
      </c>
      <c r="CS59">
        <v>0</v>
      </c>
      <c r="CT59">
        <v>1</v>
      </c>
      <c r="CU59">
        <v>36</v>
      </c>
      <c r="CV59">
        <v>37</v>
      </c>
      <c r="CW59" t="s">
        <v>1039</v>
      </c>
      <c r="CX59" t="s">
        <v>1037</v>
      </c>
      <c r="DA59" t="s">
        <v>2580</v>
      </c>
      <c r="DB59" t="s">
        <v>2581</v>
      </c>
      <c r="DC59" t="s">
        <v>2582</v>
      </c>
    </row>
    <row r="60" spans="1:107" x14ac:dyDescent="0.2">
      <c r="A60">
        <v>58</v>
      </c>
      <c r="B60" t="s">
        <v>1358</v>
      </c>
      <c r="I60" t="s">
        <v>3043</v>
      </c>
      <c r="J60" t="s">
        <v>1358</v>
      </c>
      <c r="K60" t="s">
        <v>1357</v>
      </c>
      <c r="L60" t="s">
        <v>1023</v>
      </c>
      <c r="M60" t="s">
        <v>1126</v>
      </c>
      <c r="N60" t="s">
        <v>1121</v>
      </c>
      <c r="S60">
        <v>24</v>
      </c>
      <c r="T60">
        <v>14</v>
      </c>
      <c r="U60">
        <v>180</v>
      </c>
      <c r="V60">
        <v>240</v>
      </c>
      <c r="W60">
        <v>1</v>
      </c>
      <c r="X60">
        <v>0</v>
      </c>
      <c r="Y60">
        <v>0</v>
      </c>
      <c r="Z60">
        <v>2</v>
      </c>
      <c r="AA60">
        <v>0</v>
      </c>
      <c r="AB60">
        <v>2</v>
      </c>
      <c r="AC60">
        <v>2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25</v>
      </c>
      <c r="AY60">
        <v>-1</v>
      </c>
      <c r="AZ60">
        <v>0</v>
      </c>
      <c r="BA60">
        <v>0</v>
      </c>
      <c r="BB60">
        <v>-1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400</v>
      </c>
      <c r="BU60">
        <v>0</v>
      </c>
      <c r="BV60">
        <v>0</v>
      </c>
      <c r="BW60">
        <v>0</v>
      </c>
      <c r="BX60">
        <v>0</v>
      </c>
      <c r="BZ60">
        <v>0</v>
      </c>
      <c r="CA60">
        <v>3</v>
      </c>
      <c r="CB60">
        <v>3</v>
      </c>
      <c r="CE60">
        <v>0</v>
      </c>
      <c r="CF60">
        <v>0</v>
      </c>
      <c r="CG60">
        <v>0</v>
      </c>
      <c r="CH60">
        <v>0</v>
      </c>
      <c r="CI60" t="s">
        <v>2108</v>
      </c>
      <c r="CJ60" t="s">
        <v>2278</v>
      </c>
      <c r="CK60" t="s">
        <v>1355</v>
      </c>
      <c r="CL60" t="s">
        <v>3042</v>
      </c>
      <c r="CM60">
        <v>0</v>
      </c>
      <c r="CN60">
        <v>0</v>
      </c>
      <c r="CR60">
        <v>0</v>
      </c>
      <c r="CS60">
        <v>0</v>
      </c>
      <c r="CT60">
        <v>1</v>
      </c>
      <c r="CU60">
        <v>41</v>
      </c>
      <c r="CV60">
        <v>42</v>
      </c>
      <c r="CW60" t="s">
        <v>1039</v>
      </c>
      <c r="CX60" t="s">
        <v>1037</v>
      </c>
      <c r="DA60" t="s">
        <v>3044</v>
      </c>
      <c r="DB60" t="s">
        <v>3045</v>
      </c>
      <c r="DC60" t="s">
        <v>3046</v>
      </c>
    </row>
    <row r="61" spans="1:107" x14ac:dyDescent="0.2">
      <c r="A61">
        <v>59</v>
      </c>
      <c r="B61" t="s">
        <v>1397</v>
      </c>
      <c r="I61" t="s">
        <v>2601</v>
      </c>
      <c r="J61" t="s">
        <v>1397</v>
      </c>
      <c r="K61" t="s">
        <v>1043</v>
      </c>
      <c r="L61" t="s">
        <v>1023</v>
      </c>
      <c r="M61" t="s">
        <v>1042</v>
      </c>
      <c r="N61" t="s">
        <v>1019</v>
      </c>
      <c r="S61">
        <v>40</v>
      </c>
      <c r="T61">
        <v>0</v>
      </c>
      <c r="U61">
        <v>180</v>
      </c>
      <c r="V61">
        <v>240</v>
      </c>
      <c r="W61">
        <v>1</v>
      </c>
      <c r="X61">
        <v>0</v>
      </c>
      <c r="Y61">
        <v>0</v>
      </c>
      <c r="Z61">
        <v>4</v>
      </c>
      <c r="AA61">
        <v>0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25</v>
      </c>
      <c r="AY61">
        <v>-1</v>
      </c>
      <c r="AZ61">
        <v>0</v>
      </c>
      <c r="BA61">
        <v>0</v>
      </c>
      <c r="BB61">
        <v>-1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400</v>
      </c>
      <c r="BU61">
        <v>0</v>
      </c>
      <c r="BV61">
        <v>0</v>
      </c>
      <c r="BW61">
        <v>0</v>
      </c>
      <c r="BX61">
        <v>0</v>
      </c>
      <c r="BZ61">
        <v>0</v>
      </c>
      <c r="CA61">
        <v>3</v>
      </c>
      <c r="CB61">
        <v>3</v>
      </c>
      <c r="CE61">
        <v>0</v>
      </c>
      <c r="CF61">
        <v>0</v>
      </c>
      <c r="CG61">
        <v>0</v>
      </c>
      <c r="CH61">
        <v>0</v>
      </c>
      <c r="CI61" t="s">
        <v>2073</v>
      </c>
      <c r="CJ61" t="s">
        <v>2074</v>
      </c>
      <c r="CK61" t="s">
        <v>1396</v>
      </c>
      <c r="CL61" t="s">
        <v>2600</v>
      </c>
      <c r="CM61">
        <v>0</v>
      </c>
      <c r="CN61">
        <v>0</v>
      </c>
      <c r="CR61">
        <v>0</v>
      </c>
      <c r="CS61">
        <v>0</v>
      </c>
      <c r="CT61">
        <v>1</v>
      </c>
      <c r="CU61">
        <v>25</v>
      </c>
      <c r="CV61">
        <v>26</v>
      </c>
      <c r="CW61" t="s">
        <v>1039</v>
      </c>
      <c r="CX61" t="s">
        <v>1037</v>
      </c>
      <c r="DA61" t="s">
        <v>2602</v>
      </c>
      <c r="DB61" t="s">
        <v>2603</v>
      </c>
      <c r="DC61" t="s">
        <v>2604</v>
      </c>
    </row>
    <row r="62" spans="1:107" x14ac:dyDescent="0.2">
      <c r="A62">
        <v>60</v>
      </c>
      <c r="B62" t="s">
        <v>1547</v>
      </c>
      <c r="I62" t="s">
        <v>2076</v>
      </c>
      <c r="J62" t="s">
        <v>1397</v>
      </c>
      <c r="K62" t="s">
        <v>1034</v>
      </c>
      <c r="L62" t="s">
        <v>1023</v>
      </c>
      <c r="M62" t="s">
        <v>1191</v>
      </c>
      <c r="N62" t="s">
        <v>1019</v>
      </c>
      <c r="S62">
        <v>34</v>
      </c>
      <c r="T62">
        <v>21</v>
      </c>
      <c r="U62">
        <v>180</v>
      </c>
      <c r="V62">
        <v>240</v>
      </c>
      <c r="W62">
        <v>1</v>
      </c>
      <c r="X62">
        <v>0</v>
      </c>
      <c r="Y62">
        <v>0</v>
      </c>
      <c r="Z62">
        <v>4</v>
      </c>
      <c r="AA62">
        <v>0</v>
      </c>
      <c r="AB62">
        <v>2</v>
      </c>
      <c r="AC62">
        <v>2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25</v>
      </c>
      <c r="AY62">
        <v>-1</v>
      </c>
      <c r="AZ62">
        <v>0</v>
      </c>
      <c r="BA62">
        <v>0</v>
      </c>
      <c r="BB62">
        <v>-1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400</v>
      </c>
      <c r="BU62">
        <v>0</v>
      </c>
      <c r="BV62">
        <v>0</v>
      </c>
      <c r="BW62">
        <v>0</v>
      </c>
      <c r="BX62">
        <v>0</v>
      </c>
      <c r="BZ62">
        <v>0</v>
      </c>
      <c r="CA62">
        <v>3</v>
      </c>
      <c r="CB62">
        <v>3</v>
      </c>
      <c r="CE62">
        <v>0</v>
      </c>
      <c r="CF62">
        <v>0</v>
      </c>
      <c r="CG62">
        <v>0</v>
      </c>
      <c r="CH62">
        <v>0</v>
      </c>
      <c r="CI62" t="s">
        <v>2073</v>
      </c>
      <c r="CJ62" t="s">
        <v>2074</v>
      </c>
      <c r="CK62" t="s">
        <v>1396</v>
      </c>
      <c r="CL62" t="s">
        <v>2075</v>
      </c>
      <c r="CM62">
        <v>0</v>
      </c>
      <c r="CN62">
        <v>0</v>
      </c>
      <c r="CR62">
        <v>0</v>
      </c>
      <c r="CS62">
        <v>0</v>
      </c>
      <c r="CT62">
        <v>1</v>
      </c>
      <c r="CU62">
        <v>27</v>
      </c>
      <c r="CV62">
        <v>28</v>
      </c>
      <c r="CW62" t="s">
        <v>1039</v>
      </c>
      <c r="CX62" t="s">
        <v>1037</v>
      </c>
      <c r="DA62" t="s">
        <v>2077</v>
      </c>
      <c r="DB62" t="s">
        <v>2078</v>
      </c>
      <c r="DC62" t="s">
        <v>2079</v>
      </c>
    </row>
    <row r="63" spans="1:107" x14ac:dyDescent="0.2">
      <c r="A63">
        <v>61</v>
      </c>
      <c r="B63" t="s">
        <v>1542</v>
      </c>
      <c r="I63" t="s">
        <v>2946</v>
      </c>
      <c r="J63" t="s">
        <v>1397</v>
      </c>
      <c r="K63" t="s">
        <v>1043</v>
      </c>
      <c r="L63" t="s">
        <v>1023</v>
      </c>
      <c r="M63" t="s">
        <v>1042</v>
      </c>
      <c r="N63" t="s">
        <v>1469</v>
      </c>
      <c r="S63">
        <v>50</v>
      </c>
      <c r="T63">
        <v>0</v>
      </c>
      <c r="U63">
        <v>180</v>
      </c>
      <c r="V63">
        <v>240</v>
      </c>
      <c r="W63">
        <v>1</v>
      </c>
      <c r="X63">
        <v>0</v>
      </c>
      <c r="Y63">
        <v>0</v>
      </c>
      <c r="Z63">
        <v>3</v>
      </c>
      <c r="AA63">
        <v>0</v>
      </c>
      <c r="AB63">
        <v>0</v>
      </c>
      <c r="AC63">
        <v>2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25</v>
      </c>
      <c r="AY63">
        <v>-1</v>
      </c>
      <c r="AZ63">
        <v>0</v>
      </c>
      <c r="BA63">
        <v>0</v>
      </c>
      <c r="BB63">
        <v>-1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400</v>
      </c>
      <c r="BU63">
        <v>0</v>
      </c>
      <c r="BV63">
        <v>0</v>
      </c>
      <c r="BW63">
        <v>0</v>
      </c>
      <c r="BX63">
        <v>0</v>
      </c>
      <c r="BZ63">
        <v>0</v>
      </c>
      <c r="CA63">
        <v>3</v>
      </c>
      <c r="CB63">
        <v>3</v>
      </c>
      <c r="CE63">
        <v>0</v>
      </c>
      <c r="CF63">
        <v>0</v>
      </c>
      <c r="CG63">
        <v>0</v>
      </c>
      <c r="CH63">
        <v>0</v>
      </c>
      <c r="CI63" t="s">
        <v>2073</v>
      </c>
      <c r="CJ63" t="s">
        <v>2074</v>
      </c>
      <c r="CK63" t="s">
        <v>1396</v>
      </c>
      <c r="CL63" t="s">
        <v>2945</v>
      </c>
      <c r="CM63">
        <v>0</v>
      </c>
      <c r="CN63">
        <v>0</v>
      </c>
      <c r="CR63">
        <v>0</v>
      </c>
      <c r="CS63">
        <v>0</v>
      </c>
      <c r="CT63">
        <v>1</v>
      </c>
      <c r="CU63">
        <v>28</v>
      </c>
      <c r="CV63">
        <v>29</v>
      </c>
      <c r="CW63" t="s">
        <v>1039</v>
      </c>
      <c r="CX63" t="s">
        <v>1037</v>
      </c>
      <c r="DA63" t="s">
        <v>2947</v>
      </c>
      <c r="DB63" t="s">
        <v>2948</v>
      </c>
      <c r="DC63" t="s">
        <v>2949</v>
      </c>
    </row>
    <row r="64" spans="1:107" x14ac:dyDescent="0.2">
      <c r="A64">
        <v>62</v>
      </c>
      <c r="B64" t="s">
        <v>1537</v>
      </c>
      <c r="I64" t="s">
        <v>2957</v>
      </c>
      <c r="J64" t="s">
        <v>1397</v>
      </c>
      <c r="K64" t="s">
        <v>1043</v>
      </c>
      <c r="L64" t="s">
        <v>1023</v>
      </c>
      <c r="M64" t="s">
        <v>1033</v>
      </c>
      <c r="N64" t="s">
        <v>1019</v>
      </c>
      <c r="S64">
        <v>40</v>
      </c>
      <c r="T64">
        <v>0</v>
      </c>
      <c r="U64">
        <v>165</v>
      </c>
      <c r="V64">
        <v>220</v>
      </c>
      <c r="W64">
        <v>1</v>
      </c>
      <c r="X64">
        <v>0</v>
      </c>
      <c r="Y64">
        <v>0</v>
      </c>
      <c r="Z64">
        <v>4</v>
      </c>
      <c r="AA64">
        <v>0</v>
      </c>
      <c r="AB64">
        <v>0</v>
      </c>
      <c r="AC64">
        <v>2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25</v>
      </c>
      <c r="AY64">
        <v>-1</v>
      </c>
      <c r="AZ64">
        <v>0</v>
      </c>
      <c r="BA64">
        <v>0</v>
      </c>
      <c r="BB64">
        <v>-1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400</v>
      </c>
      <c r="BU64">
        <v>0</v>
      </c>
      <c r="BV64">
        <v>0</v>
      </c>
      <c r="BW64">
        <v>0</v>
      </c>
      <c r="BX64">
        <v>0</v>
      </c>
      <c r="BZ64">
        <v>0</v>
      </c>
      <c r="CA64">
        <v>3</v>
      </c>
      <c r="CB64">
        <v>3</v>
      </c>
      <c r="CE64">
        <v>0</v>
      </c>
      <c r="CF64">
        <v>0</v>
      </c>
      <c r="CG64">
        <v>0</v>
      </c>
      <c r="CH64">
        <v>0</v>
      </c>
      <c r="CI64" t="s">
        <v>2073</v>
      </c>
      <c r="CJ64" t="s">
        <v>2074</v>
      </c>
      <c r="CK64" t="s">
        <v>1396</v>
      </c>
      <c r="CL64" t="s">
        <v>2956</v>
      </c>
      <c r="CM64">
        <v>0</v>
      </c>
      <c r="CN64">
        <v>0</v>
      </c>
      <c r="CR64">
        <v>0</v>
      </c>
      <c r="CS64">
        <v>0</v>
      </c>
      <c r="CT64">
        <v>1</v>
      </c>
      <c r="CU64">
        <v>26</v>
      </c>
      <c r="CV64">
        <v>27</v>
      </c>
      <c r="CW64" t="s">
        <v>1039</v>
      </c>
      <c r="CX64" t="s">
        <v>1037</v>
      </c>
      <c r="DA64" t="s">
        <v>2958</v>
      </c>
      <c r="DB64" t="s">
        <v>2959</v>
      </c>
      <c r="DC64" t="s">
        <v>2960</v>
      </c>
    </row>
    <row r="65" spans="1:107" x14ac:dyDescent="0.2">
      <c r="A65">
        <v>63</v>
      </c>
      <c r="B65" t="s">
        <v>1523</v>
      </c>
      <c r="I65" t="s">
        <v>2362</v>
      </c>
      <c r="J65" t="s">
        <v>1523</v>
      </c>
      <c r="K65" t="s">
        <v>1034</v>
      </c>
      <c r="L65" t="s">
        <v>1023</v>
      </c>
      <c r="M65" t="s">
        <v>1191</v>
      </c>
      <c r="N65" t="s">
        <v>1028</v>
      </c>
      <c r="S65">
        <v>26</v>
      </c>
      <c r="T65">
        <v>18</v>
      </c>
      <c r="U65">
        <v>180</v>
      </c>
      <c r="V65">
        <v>240</v>
      </c>
      <c r="W65">
        <v>1</v>
      </c>
      <c r="X65">
        <v>0</v>
      </c>
      <c r="Y65">
        <v>0</v>
      </c>
      <c r="Z65">
        <v>2</v>
      </c>
      <c r="AA65">
        <v>0</v>
      </c>
      <c r="AB65">
        <v>2</v>
      </c>
      <c r="AC65">
        <v>2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20</v>
      </c>
      <c r="AY65">
        <v>-1</v>
      </c>
      <c r="AZ65">
        <v>0</v>
      </c>
      <c r="BA65">
        <v>0</v>
      </c>
      <c r="BB65">
        <v>-1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400</v>
      </c>
      <c r="BU65">
        <v>0</v>
      </c>
      <c r="BV65">
        <v>0</v>
      </c>
      <c r="BW65">
        <v>0</v>
      </c>
      <c r="BX65">
        <v>0</v>
      </c>
      <c r="BZ65">
        <v>0</v>
      </c>
      <c r="CA65">
        <v>3</v>
      </c>
      <c r="CB65">
        <v>3</v>
      </c>
      <c r="CE65">
        <v>0</v>
      </c>
      <c r="CF65">
        <v>0</v>
      </c>
      <c r="CG65">
        <v>0</v>
      </c>
      <c r="CH65">
        <v>0</v>
      </c>
      <c r="CI65" t="s">
        <v>2151</v>
      </c>
      <c r="CJ65" t="s">
        <v>2350</v>
      </c>
      <c r="CK65" t="s">
        <v>1522</v>
      </c>
      <c r="CL65" t="s">
        <v>2361</v>
      </c>
      <c r="CM65">
        <v>0</v>
      </c>
      <c r="CN65">
        <v>0</v>
      </c>
      <c r="CR65">
        <v>0</v>
      </c>
      <c r="CS65">
        <v>0</v>
      </c>
      <c r="CT65">
        <v>1</v>
      </c>
      <c r="CU65">
        <v>29</v>
      </c>
      <c r="CV65">
        <v>30</v>
      </c>
      <c r="CW65" t="s">
        <v>1039</v>
      </c>
      <c r="CX65" t="s">
        <v>1037</v>
      </c>
      <c r="DA65" t="s">
        <v>2363</v>
      </c>
      <c r="DB65" t="s">
        <v>2364</v>
      </c>
      <c r="DC65" t="s">
        <v>2365</v>
      </c>
    </row>
    <row r="66" spans="1:107" x14ac:dyDescent="0.2">
      <c r="A66">
        <v>64</v>
      </c>
      <c r="B66" t="s">
        <v>1529</v>
      </c>
      <c r="I66" t="s">
        <v>2352</v>
      </c>
      <c r="J66" t="s">
        <v>1523</v>
      </c>
      <c r="K66" t="s">
        <v>1034</v>
      </c>
      <c r="L66" t="s">
        <v>1023</v>
      </c>
      <c r="M66" t="s">
        <v>1191</v>
      </c>
      <c r="N66" t="s">
        <v>1028</v>
      </c>
      <c r="S66">
        <v>26</v>
      </c>
      <c r="T66">
        <v>14</v>
      </c>
      <c r="U66">
        <v>180</v>
      </c>
      <c r="V66">
        <v>240</v>
      </c>
      <c r="W66">
        <v>1</v>
      </c>
      <c r="X66">
        <v>0</v>
      </c>
      <c r="Y66">
        <v>0</v>
      </c>
      <c r="Z66">
        <v>2</v>
      </c>
      <c r="AA66">
        <v>0</v>
      </c>
      <c r="AB66">
        <v>2</v>
      </c>
      <c r="AC66">
        <v>2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20</v>
      </c>
      <c r="AY66">
        <v>-1</v>
      </c>
      <c r="AZ66">
        <v>0</v>
      </c>
      <c r="BA66">
        <v>0</v>
      </c>
      <c r="BB66">
        <v>-1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400</v>
      </c>
      <c r="BU66">
        <v>0</v>
      </c>
      <c r="BV66">
        <v>0</v>
      </c>
      <c r="BW66">
        <v>0</v>
      </c>
      <c r="BX66">
        <v>0</v>
      </c>
      <c r="BZ66">
        <v>0</v>
      </c>
      <c r="CA66">
        <v>3</v>
      </c>
      <c r="CB66">
        <v>3</v>
      </c>
      <c r="CE66">
        <v>0</v>
      </c>
      <c r="CF66">
        <v>0</v>
      </c>
      <c r="CG66">
        <v>0</v>
      </c>
      <c r="CH66">
        <v>0</v>
      </c>
      <c r="CI66" t="s">
        <v>2151</v>
      </c>
      <c r="CJ66" t="s">
        <v>2350</v>
      </c>
      <c r="CK66" t="s">
        <v>1522</v>
      </c>
      <c r="CL66" t="s">
        <v>2351</v>
      </c>
      <c r="CM66">
        <v>0</v>
      </c>
      <c r="CN66">
        <v>0</v>
      </c>
      <c r="CR66">
        <v>0</v>
      </c>
      <c r="CS66">
        <v>0</v>
      </c>
      <c r="CT66">
        <v>1</v>
      </c>
      <c r="CU66">
        <v>31</v>
      </c>
      <c r="CV66">
        <v>32</v>
      </c>
      <c r="CW66" t="s">
        <v>1039</v>
      </c>
      <c r="CX66" t="s">
        <v>1037</v>
      </c>
      <c r="DA66" t="s">
        <v>2353</v>
      </c>
      <c r="DB66" t="s">
        <v>2354</v>
      </c>
      <c r="DC66" t="s">
        <v>2355</v>
      </c>
    </row>
    <row r="67" spans="1:107" x14ac:dyDescent="0.2">
      <c r="A67">
        <v>65</v>
      </c>
      <c r="B67" t="s">
        <v>1524</v>
      </c>
      <c r="I67" t="s">
        <v>2403</v>
      </c>
      <c r="J67" t="s">
        <v>1523</v>
      </c>
      <c r="K67" t="s">
        <v>1034</v>
      </c>
      <c r="L67" t="s">
        <v>1023</v>
      </c>
      <c r="M67" t="s">
        <v>1191</v>
      </c>
      <c r="N67" t="s">
        <v>1028</v>
      </c>
      <c r="S67">
        <v>26</v>
      </c>
      <c r="T67">
        <v>18</v>
      </c>
      <c r="U67">
        <v>180</v>
      </c>
      <c r="V67">
        <v>240</v>
      </c>
      <c r="W67">
        <v>1</v>
      </c>
      <c r="X67">
        <v>0</v>
      </c>
      <c r="Y67">
        <v>0</v>
      </c>
      <c r="Z67">
        <v>2</v>
      </c>
      <c r="AA67">
        <v>0</v>
      </c>
      <c r="AB67">
        <v>2</v>
      </c>
      <c r="AC67">
        <v>2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20</v>
      </c>
      <c r="AY67">
        <v>-1</v>
      </c>
      <c r="AZ67">
        <v>0</v>
      </c>
      <c r="BA67">
        <v>0</v>
      </c>
      <c r="BB67">
        <v>-1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400</v>
      </c>
      <c r="BU67">
        <v>0</v>
      </c>
      <c r="BV67">
        <v>0</v>
      </c>
      <c r="BW67">
        <v>0</v>
      </c>
      <c r="BX67">
        <v>0</v>
      </c>
      <c r="BZ67">
        <v>0</v>
      </c>
      <c r="CA67">
        <v>3</v>
      </c>
      <c r="CB67">
        <v>3</v>
      </c>
      <c r="CE67">
        <v>0</v>
      </c>
      <c r="CF67">
        <v>0</v>
      </c>
      <c r="CG67">
        <v>0</v>
      </c>
      <c r="CH67">
        <v>0</v>
      </c>
      <c r="CI67" t="s">
        <v>2151</v>
      </c>
      <c r="CJ67" t="s">
        <v>2350</v>
      </c>
      <c r="CK67" t="s">
        <v>1522</v>
      </c>
      <c r="CL67" t="s">
        <v>2402</v>
      </c>
      <c r="CM67">
        <v>0</v>
      </c>
      <c r="CN67">
        <v>0</v>
      </c>
      <c r="CR67">
        <v>0</v>
      </c>
      <c r="CS67">
        <v>0</v>
      </c>
      <c r="CT67">
        <v>1</v>
      </c>
      <c r="CU67">
        <v>30</v>
      </c>
      <c r="CV67">
        <v>31</v>
      </c>
      <c r="CW67" t="s">
        <v>1039</v>
      </c>
      <c r="CX67" t="s">
        <v>1037</v>
      </c>
      <c r="DA67" t="s">
        <v>2404</v>
      </c>
      <c r="DB67" t="s">
        <v>2405</v>
      </c>
      <c r="DC67" t="s">
        <v>2406</v>
      </c>
    </row>
    <row r="68" spans="1:107" x14ac:dyDescent="0.2">
      <c r="A68">
        <v>66</v>
      </c>
      <c r="B68" t="s">
        <v>1180</v>
      </c>
      <c r="I68" t="s">
        <v>2788</v>
      </c>
      <c r="J68" t="s">
        <v>1180</v>
      </c>
      <c r="K68" t="s">
        <v>1052</v>
      </c>
      <c r="L68" t="s">
        <v>1023</v>
      </c>
      <c r="M68" t="s">
        <v>1179</v>
      </c>
      <c r="N68" t="s">
        <v>1028</v>
      </c>
      <c r="S68">
        <v>32</v>
      </c>
      <c r="T68">
        <v>0</v>
      </c>
      <c r="U68">
        <v>135</v>
      </c>
      <c r="V68">
        <v>180</v>
      </c>
      <c r="W68">
        <v>1</v>
      </c>
      <c r="X68">
        <v>0</v>
      </c>
      <c r="Y68">
        <v>0</v>
      </c>
      <c r="Z68">
        <v>2</v>
      </c>
      <c r="AA68">
        <v>0</v>
      </c>
      <c r="AB68">
        <v>0</v>
      </c>
      <c r="AC68">
        <v>2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20</v>
      </c>
      <c r="AY68">
        <v>-1</v>
      </c>
      <c r="AZ68">
        <v>0</v>
      </c>
      <c r="BA68">
        <v>0</v>
      </c>
      <c r="BB68">
        <v>-1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400</v>
      </c>
      <c r="BU68">
        <v>0</v>
      </c>
      <c r="BV68">
        <v>0</v>
      </c>
      <c r="BW68">
        <v>0</v>
      </c>
      <c r="BX68">
        <v>0</v>
      </c>
      <c r="BZ68">
        <v>0</v>
      </c>
      <c r="CA68">
        <v>3</v>
      </c>
      <c r="CB68">
        <v>3</v>
      </c>
      <c r="CE68">
        <v>3</v>
      </c>
      <c r="CF68">
        <v>0</v>
      </c>
      <c r="CG68">
        <v>0</v>
      </c>
      <c r="CH68">
        <v>0</v>
      </c>
      <c r="CI68" t="s">
        <v>2210</v>
      </c>
      <c r="CJ68" t="s">
        <v>2366</v>
      </c>
      <c r="CK68" t="s">
        <v>1176</v>
      </c>
      <c r="CL68" t="s">
        <v>2787</v>
      </c>
      <c r="CM68">
        <v>0</v>
      </c>
      <c r="CN68">
        <v>0</v>
      </c>
      <c r="CR68">
        <v>0</v>
      </c>
      <c r="CS68">
        <v>0</v>
      </c>
      <c r="CT68">
        <v>1</v>
      </c>
      <c r="CU68">
        <v>32</v>
      </c>
      <c r="CV68">
        <v>33</v>
      </c>
      <c r="CW68" t="s">
        <v>1039</v>
      </c>
      <c r="CX68" t="s">
        <v>1037</v>
      </c>
      <c r="DA68" t="s">
        <v>2789</v>
      </c>
      <c r="DB68" t="s">
        <v>2790</v>
      </c>
      <c r="DC68" t="s">
        <v>2791</v>
      </c>
    </row>
    <row r="69" spans="1:107" x14ac:dyDescent="0.2">
      <c r="A69">
        <v>67</v>
      </c>
      <c r="B69" t="s">
        <v>1514</v>
      </c>
      <c r="I69" t="s">
        <v>2470</v>
      </c>
      <c r="J69" t="s">
        <v>1513</v>
      </c>
      <c r="K69" t="s">
        <v>1052</v>
      </c>
      <c r="L69" t="s">
        <v>1023</v>
      </c>
      <c r="M69" t="s">
        <v>1179</v>
      </c>
      <c r="N69" t="s">
        <v>1028</v>
      </c>
      <c r="S69">
        <v>32</v>
      </c>
      <c r="T69">
        <v>0</v>
      </c>
      <c r="U69">
        <v>67.5</v>
      </c>
      <c r="V69">
        <v>0</v>
      </c>
      <c r="W69">
        <v>0</v>
      </c>
      <c r="X69">
        <v>1</v>
      </c>
      <c r="Y69">
        <v>1</v>
      </c>
      <c r="Z69">
        <v>2</v>
      </c>
      <c r="AA69">
        <v>0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20</v>
      </c>
      <c r="AY69">
        <v>-1</v>
      </c>
      <c r="AZ69">
        <v>0</v>
      </c>
      <c r="BA69">
        <v>0</v>
      </c>
      <c r="BB69">
        <v>-1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400</v>
      </c>
      <c r="BU69">
        <v>0</v>
      </c>
      <c r="BV69">
        <v>0</v>
      </c>
      <c r="BW69">
        <v>0</v>
      </c>
      <c r="BX69">
        <v>0</v>
      </c>
      <c r="BY69" t="s">
        <v>1512</v>
      </c>
      <c r="BZ69">
        <v>0</v>
      </c>
      <c r="CA69">
        <v>3</v>
      </c>
      <c r="CB69">
        <v>3</v>
      </c>
      <c r="CE69">
        <v>3</v>
      </c>
      <c r="CF69">
        <v>0</v>
      </c>
      <c r="CG69">
        <v>0</v>
      </c>
      <c r="CH69">
        <v>0</v>
      </c>
      <c r="CI69" t="s">
        <v>2210</v>
      </c>
      <c r="CK69" t="s">
        <v>1176</v>
      </c>
      <c r="CL69" t="s">
        <v>2469</v>
      </c>
      <c r="CM69">
        <v>0</v>
      </c>
      <c r="CN69">
        <v>0</v>
      </c>
      <c r="CR69">
        <v>0</v>
      </c>
      <c r="CS69">
        <v>0</v>
      </c>
      <c r="CT69">
        <v>1</v>
      </c>
      <c r="CU69">
        <v>33</v>
      </c>
      <c r="CV69">
        <v>34</v>
      </c>
      <c r="CW69" t="s">
        <v>1039</v>
      </c>
      <c r="CX69" t="s">
        <v>1037</v>
      </c>
      <c r="DA69" t="s">
        <v>2471</v>
      </c>
      <c r="DB69" t="s">
        <v>2472</v>
      </c>
      <c r="DC69" t="s">
        <v>2473</v>
      </c>
    </row>
    <row r="70" spans="1:107" x14ac:dyDescent="0.2">
      <c r="A70">
        <v>68</v>
      </c>
      <c r="B70" t="s">
        <v>1127</v>
      </c>
      <c r="I70" t="s">
        <v>2317</v>
      </c>
      <c r="J70" t="s">
        <v>1127</v>
      </c>
      <c r="K70" t="s">
        <v>1357</v>
      </c>
      <c r="L70" t="s">
        <v>1023</v>
      </c>
      <c r="M70" t="s">
        <v>1126</v>
      </c>
      <c r="N70" t="s">
        <v>1121</v>
      </c>
      <c r="S70">
        <v>14</v>
      </c>
      <c r="T70">
        <v>8</v>
      </c>
      <c r="U70">
        <v>112.5</v>
      </c>
      <c r="V70">
        <v>150</v>
      </c>
      <c r="W70">
        <v>1</v>
      </c>
      <c r="X70">
        <v>0</v>
      </c>
      <c r="Y70">
        <v>0</v>
      </c>
      <c r="Z70">
        <v>2</v>
      </c>
      <c r="AA70">
        <v>0</v>
      </c>
      <c r="AB70">
        <v>2</v>
      </c>
      <c r="AC70">
        <v>2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20</v>
      </c>
      <c r="AX70">
        <v>20</v>
      </c>
      <c r="AY70">
        <v>-1</v>
      </c>
      <c r="AZ70">
        <v>0</v>
      </c>
      <c r="BA70">
        <v>0</v>
      </c>
      <c r="BB70">
        <v>-1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400</v>
      </c>
      <c r="BU70">
        <v>0</v>
      </c>
      <c r="BV70">
        <v>0</v>
      </c>
      <c r="BW70">
        <v>0</v>
      </c>
      <c r="BX70">
        <v>0</v>
      </c>
      <c r="BZ70">
        <v>0</v>
      </c>
      <c r="CA70">
        <v>3</v>
      </c>
      <c r="CB70">
        <v>3</v>
      </c>
      <c r="CE70">
        <v>0</v>
      </c>
      <c r="CF70">
        <v>0</v>
      </c>
      <c r="CG70">
        <v>0</v>
      </c>
      <c r="CH70">
        <v>0</v>
      </c>
      <c r="CI70" t="s">
        <v>2107</v>
      </c>
      <c r="CJ70" t="s">
        <v>2108</v>
      </c>
      <c r="CK70" t="s">
        <v>1123</v>
      </c>
      <c r="CL70" t="s">
        <v>2316</v>
      </c>
      <c r="CM70">
        <v>0</v>
      </c>
      <c r="CN70">
        <v>0</v>
      </c>
      <c r="CR70">
        <v>0</v>
      </c>
      <c r="CS70">
        <v>0</v>
      </c>
      <c r="CT70">
        <v>1</v>
      </c>
      <c r="CU70">
        <v>21</v>
      </c>
      <c r="CV70">
        <v>21</v>
      </c>
      <c r="CW70" t="s">
        <v>1039</v>
      </c>
      <c r="CX70" t="s">
        <v>1037</v>
      </c>
      <c r="DA70" t="s">
        <v>2318</v>
      </c>
      <c r="DB70" t="s">
        <v>2319</v>
      </c>
      <c r="DC70" t="s">
        <v>2320</v>
      </c>
    </row>
    <row r="71" spans="1:107" x14ac:dyDescent="0.2">
      <c r="A71">
        <v>69</v>
      </c>
      <c r="B71" t="s">
        <v>1504</v>
      </c>
      <c r="I71" t="s">
        <v>2861</v>
      </c>
      <c r="J71" t="s">
        <v>1127</v>
      </c>
      <c r="K71" t="s">
        <v>1357</v>
      </c>
      <c r="L71" t="s">
        <v>1023</v>
      </c>
      <c r="M71" t="s">
        <v>1126</v>
      </c>
      <c r="N71" t="s">
        <v>1121</v>
      </c>
      <c r="S71">
        <v>16</v>
      </c>
      <c r="T71">
        <v>10</v>
      </c>
      <c r="U71">
        <v>112.5</v>
      </c>
      <c r="V71">
        <v>150</v>
      </c>
      <c r="W71">
        <v>1</v>
      </c>
      <c r="X71">
        <v>0</v>
      </c>
      <c r="Y71">
        <v>0</v>
      </c>
      <c r="Z71">
        <v>2</v>
      </c>
      <c r="AA71">
        <v>0</v>
      </c>
      <c r="AB71">
        <v>2</v>
      </c>
      <c r="AC71">
        <v>2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20</v>
      </c>
      <c r="AX71">
        <v>20</v>
      </c>
      <c r="AY71">
        <v>-1</v>
      </c>
      <c r="AZ71">
        <v>0</v>
      </c>
      <c r="BA71">
        <v>0</v>
      </c>
      <c r="BB71">
        <v>-1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400</v>
      </c>
      <c r="BU71">
        <v>0</v>
      </c>
      <c r="BV71">
        <v>0</v>
      </c>
      <c r="BW71">
        <v>0</v>
      </c>
      <c r="BX71">
        <v>0</v>
      </c>
      <c r="BZ71">
        <v>0</v>
      </c>
      <c r="CA71">
        <v>3</v>
      </c>
      <c r="CB71">
        <v>3</v>
      </c>
      <c r="CE71">
        <v>0</v>
      </c>
      <c r="CF71">
        <v>0</v>
      </c>
      <c r="CG71">
        <v>0</v>
      </c>
      <c r="CH71">
        <v>0</v>
      </c>
      <c r="CI71" t="s">
        <v>2107</v>
      </c>
      <c r="CJ71" t="s">
        <v>2108</v>
      </c>
      <c r="CK71" t="s">
        <v>1123</v>
      </c>
      <c r="CL71" t="s">
        <v>2860</v>
      </c>
      <c r="CM71">
        <v>0</v>
      </c>
      <c r="CN71">
        <v>0</v>
      </c>
      <c r="CR71">
        <v>0</v>
      </c>
      <c r="CS71">
        <v>0</v>
      </c>
      <c r="CT71">
        <v>1</v>
      </c>
      <c r="CU71">
        <v>22</v>
      </c>
      <c r="CV71">
        <v>22</v>
      </c>
      <c r="CW71" t="s">
        <v>1039</v>
      </c>
      <c r="CX71" t="s">
        <v>1037</v>
      </c>
      <c r="DA71" t="s">
        <v>2862</v>
      </c>
      <c r="DB71" t="s">
        <v>2863</v>
      </c>
      <c r="DC71" t="s">
        <v>2864</v>
      </c>
    </row>
    <row r="72" spans="1:107" x14ac:dyDescent="0.2">
      <c r="A72">
        <v>70</v>
      </c>
      <c r="B72" t="s">
        <v>1040</v>
      </c>
      <c r="I72" t="s">
        <v>2208</v>
      </c>
      <c r="J72" t="s">
        <v>1040</v>
      </c>
      <c r="K72" t="s">
        <v>1043</v>
      </c>
      <c r="L72" t="s">
        <v>1023</v>
      </c>
      <c r="M72" t="s">
        <v>1042</v>
      </c>
      <c r="N72" t="s">
        <v>1019</v>
      </c>
      <c r="S72">
        <v>24</v>
      </c>
      <c r="T72">
        <v>0</v>
      </c>
      <c r="U72">
        <v>112.5</v>
      </c>
      <c r="V72">
        <v>150</v>
      </c>
      <c r="W72">
        <v>1</v>
      </c>
      <c r="X72">
        <v>0</v>
      </c>
      <c r="Y72">
        <v>0</v>
      </c>
      <c r="Z72">
        <v>4</v>
      </c>
      <c r="AA72">
        <v>0</v>
      </c>
      <c r="AB72">
        <v>0</v>
      </c>
      <c r="AC72">
        <v>2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20</v>
      </c>
      <c r="AX72">
        <v>20</v>
      </c>
      <c r="AY72">
        <v>-1</v>
      </c>
      <c r="AZ72">
        <v>0</v>
      </c>
      <c r="BA72">
        <v>0</v>
      </c>
      <c r="BB72">
        <v>-1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400</v>
      </c>
      <c r="BU72">
        <v>0</v>
      </c>
      <c r="BV72">
        <v>0</v>
      </c>
      <c r="BW72">
        <v>0</v>
      </c>
      <c r="BX72">
        <v>0</v>
      </c>
      <c r="BZ72">
        <v>0</v>
      </c>
      <c r="CA72">
        <v>3</v>
      </c>
      <c r="CB72">
        <v>3</v>
      </c>
      <c r="CE72">
        <v>0</v>
      </c>
      <c r="CF72">
        <v>0</v>
      </c>
      <c r="CG72">
        <v>0</v>
      </c>
      <c r="CH72">
        <v>0</v>
      </c>
      <c r="CI72" t="s">
        <v>2206</v>
      </c>
      <c r="CJ72" t="s">
        <v>2073</v>
      </c>
      <c r="CK72" t="s">
        <v>1030</v>
      </c>
      <c r="CL72" t="s">
        <v>2207</v>
      </c>
      <c r="CM72">
        <v>0</v>
      </c>
      <c r="CN72">
        <v>0</v>
      </c>
      <c r="CR72">
        <v>0</v>
      </c>
      <c r="CS72">
        <v>0</v>
      </c>
      <c r="CT72">
        <v>1</v>
      </c>
      <c r="CU72">
        <v>17</v>
      </c>
      <c r="CV72">
        <v>17</v>
      </c>
      <c r="CW72" t="s">
        <v>1039</v>
      </c>
      <c r="CX72" t="s">
        <v>1037</v>
      </c>
      <c r="DA72" t="s">
        <v>2523</v>
      </c>
      <c r="DB72" t="s">
        <v>2524</v>
      </c>
      <c r="DC72" t="s">
        <v>2209</v>
      </c>
    </row>
    <row r="73" spans="1:107" x14ac:dyDescent="0.2">
      <c r="A73">
        <v>71</v>
      </c>
      <c r="B73" t="s">
        <v>1497</v>
      </c>
      <c r="I73" t="s">
        <v>2496</v>
      </c>
      <c r="J73" t="s">
        <v>1040</v>
      </c>
      <c r="K73" t="s">
        <v>1043</v>
      </c>
      <c r="L73" t="s">
        <v>1023</v>
      </c>
      <c r="M73" t="s">
        <v>1042</v>
      </c>
      <c r="N73" t="s">
        <v>1019</v>
      </c>
      <c r="S73">
        <v>28</v>
      </c>
      <c r="T73">
        <v>0</v>
      </c>
      <c r="U73">
        <v>112.5</v>
      </c>
      <c r="V73">
        <v>150</v>
      </c>
      <c r="W73">
        <v>1</v>
      </c>
      <c r="X73">
        <v>0</v>
      </c>
      <c r="Y73">
        <v>0</v>
      </c>
      <c r="Z73">
        <v>5</v>
      </c>
      <c r="AA73">
        <v>0</v>
      </c>
      <c r="AB73">
        <v>0</v>
      </c>
      <c r="AC73">
        <v>2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20</v>
      </c>
      <c r="AX73">
        <v>20</v>
      </c>
      <c r="AY73">
        <v>-1</v>
      </c>
      <c r="AZ73">
        <v>0</v>
      </c>
      <c r="BA73">
        <v>0</v>
      </c>
      <c r="BB73">
        <v>-1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400</v>
      </c>
      <c r="BU73">
        <v>0</v>
      </c>
      <c r="BV73">
        <v>0</v>
      </c>
      <c r="BW73">
        <v>0</v>
      </c>
      <c r="BX73">
        <v>0</v>
      </c>
      <c r="BZ73">
        <v>0</v>
      </c>
      <c r="CA73">
        <v>3</v>
      </c>
      <c r="CB73">
        <v>3</v>
      </c>
      <c r="CE73">
        <v>0</v>
      </c>
      <c r="CF73">
        <v>0</v>
      </c>
      <c r="CG73">
        <v>0</v>
      </c>
      <c r="CH73">
        <v>0</v>
      </c>
      <c r="CI73" t="s">
        <v>2206</v>
      </c>
      <c r="CJ73" t="s">
        <v>2073</v>
      </c>
      <c r="CK73" t="s">
        <v>1030</v>
      </c>
      <c r="CL73" t="s">
        <v>2495</v>
      </c>
      <c r="CM73">
        <v>0</v>
      </c>
      <c r="CN73">
        <v>0</v>
      </c>
      <c r="CR73">
        <v>0</v>
      </c>
      <c r="CS73">
        <v>0</v>
      </c>
      <c r="CT73">
        <v>1</v>
      </c>
      <c r="CU73">
        <v>18</v>
      </c>
      <c r="CV73">
        <v>18</v>
      </c>
      <c r="CW73" t="s">
        <v>1039</v>
      </c>
      <c r="CX73" t="s">
        <v>1037</v>
      </c>
      <c r="DA73" t="s">
        <v>2497</v>
      </c>
      <c r="DB73" t="s">
        <v>2498</v>
      </c>
      <c r="DC73" t="s">
        <v>2499</v>
      </c>
    </row>
    <row r="74" spans="1:107" x14ac:dyDescent="0.2">
      <c r="A74">
        <v>72</v>
      </c>
      <c r="B74" t="s">
        <v>1053</v>
      </c>
      <c r="I74" t="s">
        <v>2216</v>
      </c>
      <c r="J74" t="s">
        <v>1053</v>
      </c>
      <c r="K74" t="s">
        <v>1052</v>
      </c>
      <c r="L74" t="s">
        <v>1023</v>
      </c>
      <c r="M74" t="s">
        <v>1033</v>
      </c>
      <c r="N74" t="s">
        <v>1375</v>
      </c>
      <c r="S74">
        <v>28</v>
      </c>
      <c r="T74">
        <v>0</v>
      </c>
      <c r="U74">
        <v>112.5</v>
      </c>
      <c r="V74">
        <v>150</v>
      </c>
      <c r="W74">
        <v>1</v>
      </c>
      <c r="X74">
        <v>0</v>
      </c>
      <c r="Y74">
        <v>0</v>
      </c>
      <c r="Z74">
        <v>2</v>
      </c>
      <c r="AA74">
        <v>0</v>
      </c>
      <c r="AB74">
        <v>0</v>
      </c>
      <c r="AC74">
        <v>2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20</v>
      </c>
      <c r="AX74">
        <v>20</v>
      </c>
      <c r="AY74">
        <v>-1</v>
      </c>
      <c r="AZ74">
        <v>0</v>
      </c>
      <c r="BA74">
        <v>0</v>
      </c>
      <c r="BB74">
        <v>-1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400</v>
      </c>
      <c r="BU74">
        <v>0</v>
      </c>
      <c r="BV74">
        <v>0</v>
      </c>
      <c r="BW74">
        <v>0</v>
      </c>
      <c r="BX74">
        <v>0</v>
      </c>
      <c r="BZ74">
        <v>0</v>
      </c>
      <c r="CA74">
        <v>3</v>
      </c>
      <c r="CB74">
        <v>3</v>
      </c>
      <c r="CE74">
        <v>1</v>
      </c>
      <c r="CF74">
        <v>0</v>
      </c>
      <c r="CG74">
        <v>0</v>
      </c>
      <c r="CH74">
        <v>0</v>
      </c>
      <c r="CI74" t="s">
        <v>2214</v>
      </c>
      <c r="CJ74" t="s">
        <v>2577</v>
      </c>
      <c r="CK74" t="s">
        <v>1049</v>
      </c>
      <c r="CL74" t="s">
        <v>3028</v>
      </c>
      <c r="CM74">
        <v>0</v>
      </c>
      <c r="CN74">
        <v>0</v>
      </c>
      <c r="CR74">
        <v>0</v>
      </c>
      <c r="CS74">
        <v>0</v>
      </c>
      <c r="CT74">
        <v>1</v>
      </c>
      <c r="CU74">
        <v>14</v>
      </c>
      <c r="CV74">
        <v>14</v>
      </c>
      <c r="CW74" t="s">
        <v>1039</v>
      </c>
      <c r="CX74" t="s">
        <v>1037</v>
      </c>
      <c r="DA74" t="s">
        <v>3029</v>
      </c>
      <c r="DB74" t="s">
        <v>3030</v>
      </c>
      <c r="DC74" t="s">
        <v>3031</v>
      </c>
    </row>
    <row r="75" spans="1:107" x14ac:dyDescent="0.2">
      <c r="A75">
        <v>73</v>
      </c>
      <c r="B75" t="s">
        <v>1489</v>
      </c>
      <c r="I75" t="s">
        <v>2573</v>
      </c>
      <c r="J75" t="s">
        <v>1053</v>
      </c>
      <c r="K75" t="s">
        <v>1052</v>
      </c>
      <c r="L75" t="s">
        <v>1023</v>
      </c>
      <c r="M75" t="s">
        <v>1033</v>
      </c>
      <c r="N75" t="s">
        <v>1028</v>
      </c>
      <c r="S75">
        <v>28</v>
      </c>
      <c r="T75">
        <v>0</v>
      </c>
      <c r="U75">
        <v>112.5</v>
      </c>
      <c r="V75">
        <v>150</v>
      </c>
      <c r="W75">
        <v>1</v>
      </c>
      <c r="X75">
        <v>0</v>
      </c>
      <c r="Y75">
        <v>0</v>
      </c>
      <c r="Z75">
        <v>2</v>
      </c>
      <c r="AA75">
        <v>0</v>
      </c>
      <c r="AB75">
        <v>0</v>
      </c>
      <c r="AC75">
        <v>2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20</v>
      </c>
      <c r="AX75">
        <v>20</v>
      </c>
      <c r="AY75">
        <v>-1</v>
      </c>
      <c r="AZ75">
        <v>0</v>
      </c>
      <c r="BA75">
        <v>0</v>
      </c>
      <c r="BB75">
        <v>-1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400</v>
      </c>
      <c r="BU75">
        <v>0</v>
      </c>
      <c r="BV75">
        <v>0</v>
      </c>
      <c r="BW75">
        <v>0</v>
      </c>
      <c r="BX75">
        <v>0</v>
      </c>
      <c r="BZ75">
        <v>0</v>
      </c>
      <c r="CA75">
        <v>3</v>
      </c>
      <c r="CB75">
        <v>3</v>
      </c>
      <c r="CE75">
        <v>1</v>
      </c>
      <c r="CF75">
        <v>0</v>
      </c>
      <c r="CG75">
        <v>0</v>
      </c>
      <c r="CH75">
        <v>0</v>
      </c>
      <c r="CI75" t="s">
        <v>2214</v>
      </c>
      <c r="CJ75" t="s">
        <v>2053</v>
      </c>
      <c r="CK75" t="s">
        <v>1049</v>
      </c>
      <c r="CL75" t="s">
        <v>2572</v>
      </c>
      <c r="CM75">
        <v>0</v>
      </c>
      <c r="CN75">
        <v>0</v>
      </c>
      <c r="CR75">
        <v>0</v>
      </c>
      <c r="CS75">
        <v>0</v>
      </c>
      <c r="CT75">
        <v>1</v>
      </c>
      <c r="CU75">
        <v>16</v>
      </c>
      <c r="CV75">
        <v>16</v>
      </c>
      <c r="CW75" t="s">
        <v>1039</v>
      </c>
      <c r="CX75" t="s">
        <v>1037</v>
      </c>
      <c r="DA75" t="s">
        <v>2574</v>
      </c>
      <c r="DB75" t="s">
        <v>2575</v>
      </c>
      <c r="DC75" t="s">
        <v>2576</v>
      </c>
    </row>
    <row r="76" spans="1:107" x14ac:dyDescent="0.2">
      <c r="A76">
        <v>74</v>
      </c>
      <c r="B76" t="s">
        <v>1484</v>
      </c>
      <c r="I76" t="s">
        <v>2866</v>
      </c>
      <c r="J76" t="s">
        <v>1053</v>
      </c>
      <c r="K76" t="s">
        <v>1052</v>
      </c>
      <c r="L76" t="s">
        <v>1023</v>
      </c>
      <c r="M76" t="s">
        <v>1033</v>
      </c>
      <c r="N76" t="s">
        <v>1375</v>
      </c>
      <c r="S76">
        <v>34</v>
      </c>
      <c r="T76">
        <v>0</v>
      </c>
      <c r="U76">
        <v>112.5</v>
      </c>
      <c r="V76">
        <v>150</v>
      </c>
      <c r="W76">
        <v>1</v>
      </c>
      <c r="X76">
        <v>0</v>
      </c>
      <c r="Y76">
        <v>0</v>
      </c>
      <c r="Z76">
        <v>2</v>
      </c>
      <c r="AA76">
        <v>0</v>
      </c>
      <c r="AB76">
        <v>0</v>
      </c>
      <c r="AC76">
        <v>2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20</v>
      </c>
      <c r="AX76">
        <v>20</v>
      </c>
      <c r="AY76">
        <v>-1</v>
      </c>
      <c r="AZ76">
        <v>0</v>
      </c>
      <c r="BA76">
        <v>0</v>
      </c>
      <c r="BB76">
        <v>-1</v>
      </c>
      <c r="BC76">
        <v>100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400</v>
      </c>
      <c r="BU76">
        <v>0</v>
      </c>
      <c r="BV76">
        <v>0</v>
      </c>
      <c r="BW76">
        <v>0</v>
      </c>
      <c r="BX76">
        <v>0</v>
      </c>
      <c r="BZ76">
        <v>0</v>
      </c>
      <c r="CA76">
        <v>3</v>
      </c>
      <c r="CB76">
        <v>3</v>
      </c>
      <c r="CE76">
        <v>1</v>
      </c>
      <c r="CF76">
        <v>0</v>
      </c>
      <c r="CG76">
        <v>0</v>
      </c>
      <c r="CH76">
        <v>0</v>
      </c>
      <c r="CI76" t="s">
        <v>2214</v>
      </c>
      <c r="CJ76" t="s">
        <v>2053</v>
      </c>
      <c r="CK76" t="s">
        <v>1049</v>
      </c>
      <c r="CL76" t="s">
        <v>2865</v>
      </c>
      <c r="CM76">
        <v>0</v>
      </c>
      <c r="CN76">
        <v>0</v>
      </c>
      <c r="CR76">
        <v>0</v>
      </c>
      <c r="CS76">
        <v>0</v>
      </c>
      <c r="CT76">
        <v>1</v>
      </c>
      <c r="CU76">
        <v>15</v>
      </c>
      <c r="CV76">
        <v>15</v>
      </c>
      <c r="CW76" t="s">
        <v>1039</v>
      </c>
      <c r="CX76" t="s">
        <v>1037</v>
      </c>
      <c r="DA76" t="s">
        <v>2867</v>
      </c>
      <c r="DB76" t="s">
        <v>2868</v>
      </c>
      <c r="DC76" t="s">
        <v>2869</v>
      </c>
    </row>
    <row r="77" spans="1:107" x14ac:dyDescent="0.2">
      <c r="A77">
        <v>75</v>
      </c>
      <c r="B77" t="s">
        <v>1035</v>
      </c>
      <c r="I77" t="s">
        <v>2340</v>
      </c>
      <c r="J77" t="s">
        <v>1035</v>
      </c>
      <c r="K77" t="s">
        <v>1034</v>
      </c>
      <c r="L77" t="s">
        <v>1023</v>
      </c>
      <c r="M77" t="s">
        <v>1191</v>
      </c>
      <c r="N77" t="s">
        <v>1215</v>
      </c>
      <c r="S77">
        <v>12</v>
      </c>
      <c r="T77">
        <v>10</v>
      </c>
      <c r="U77">
        <v>84</v>
      </c>
      <c r="V77">
        <v>112</v>
      </c>
      <c r="W77">
        <v>1</v>
      </c>
      <c r="X77">
        <v>0</v>
      </c>
      <c r="Y77">
        <v>0</v>
      </c>
      <c r="Z77">
        <v>4</v>
      </c>
      <c r="AA77">
        <v>0</v>
      </c>
      <c r="AB77">
        <v>2</v>
      </c>
      <c r="AC77">
        <v>2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15</v>
      </c>
      <c r="AY77">
        <v>-1</v>
      </c>
      <c r="AZ77">
        <v>0</v>
      </c>
      <c r="BA77">
        <v>0</v>
      </c>
      <c r="BB77">
        <v>-1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400</v>
      </c>
      <c r="BU77">
        <v>0</v>
      </c>
      <c r="BV77">
        <v>0</v>
      </c>
      <c r="BW77">
        <v>0</v>
      </c>
      <c r="BX77">
        <v>0</v>
      </c>
      <c r="BZ77">
        <v>0</v>
      </c>
      <c r="CA77">
        <v>3</v>
      </c>
      <c r="CB77">
        <v>3</v>
      </c>
      <c r="CE77">
        <v>0</v>
      </c>
      <c r="CF77">
        <v>0</v>
      </c>
      <c r="CG77">
        <v>0</v>
      </c>
      <c r="CH77">
        <v>0</v>
      </c>
      <c r="CI77" t="s">
        <v>2200</v>
      </c>
      <c r="CJ77" t="s">
        <v>2073</v>
      </c>
      <c r="CK77" t="s">
        <v>1030</v>
      </c>
      <c r="CL77" t="s">
        <v>2339</v>
      </c>
      <c r="CM77">
        <v>0</v>
      </c>
      <c r="CN77">
        <v>0</v>
      </c>
      <c r="CR77">
        <v>0</v>
      </c>
      <c r="CS77">
        <v>0</v>
      </c>
      <c r="CT77">
        <v>1</v>
      </c>
      <c r="CU77">
        <v>12</v>
      </c>
      <c r="CV77">
        <v>12</v>
      </c>
      <c r="CW77" t="s">
        <v>1039</v>
      </c>
      <c r="CX77" t="s">
        <v>1037</v>
      </c>
      <c r="DA77" t="s">
        <v>2341</v>
      </c>
      <c r="DB77" t="s">
        <v>2342</v>
      </c>
      <c r="DC77" t="s">
        <v>2343</v>
      </c>
    </row>
    <row r="78" spans="1:107" x14ac:dyDescent="0.2">
      <c r="A78">
        <v>76</v>
      </c>
      <c r="B78" t="s">
        <v>1476</v>
      </c>
      <c r="I78" t="s">
        <v>2390</v>
      </c>
      <c r="J78" t="s">
        <v>1035</v>
      </c>
      <c r="K78" t="s">
        <v>1034</v>
      </c>
      <c r="L78" t="s">
        <v>1023</v>
      </c>
      <c r="M78" t="s">
        <v>1191</v>
      </c>
      <c r="N78" t="s">
        <v>1215</v>
      </c>
      <c r="S78">
        <v>12</v>
      </c>
      <c r="T78">
        <v>10</v>
      </c>
      <c r="U78">
        <v>84</v>
      </c>
      <c r="V78">
        <v>112</v>
      </c>
      <c r="W78">
        <v>1</v>
      </c>
      <c r="X78">
        <v>0</v>
      </c>
      <c r="Y78">
        <v>0</v>
      </c>
      <c r="Z78">
        <v>5</v>
      </c>
      <c r="AA78">
        <v>0</v>
      </c>
      <c r="AB78">
        <v>2</v>
      </c>
      <c r="AC78">
        <v>2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15</v>
      </c>
      <c r="AY78">
        <v>-1</v>
      </c>
      <c r="AZ78">
        <v>0</v>
      </c>
      <c r="BA78">
        <v>0</v>
      </c>
      <c r="BB78">
        <v>-1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400</v>
      </c>
      <c r="BU78">
        <v>0</v>
      </c>
      <c r="BV78">
        <v>0</v>
      </c>
      <c r="BW78">
        <v>0</v>
      </c>
      <c r="BX78">
        <v>0</v>
      </c>
      <c r="BZ78">
        <v>0</v>
      </c>
      <c r="CA78">
        <v>3</v>
      </c>
      <c r="CB78">
        <v>3</v>
      </c>
      <c r="CE78">
        <v>0</v>
      </c>
      <c r="CF78">
        <v>0</v>
      </c>
      <c r="CG78">
        <v>0</v>
      </c>
      <c r="CH78">
        <v>0</v>
      </c>
      <c r="CI78" t="s">
        <v>2200</v>
      </c>
      <c r="CJ78" t="s">
        <v>2073</v>
      </c>
      <c r="CK78" t="s">
        <v>1030</v>
      </c>
      <c r="CL78" t="s">
        <v>2389</v>
      </c>
      <c r="CM78">
        <v>0</v>
      </c>
      <c r="CN78">
        <v>0</v>
      </c>
      <c r="CR78">
        <v>0</v>
      </c>
      <c r="CS78">
        <v>0</v>
      </c>
      <c r="CT78">
        <v>1</v>
      </c>
      <c r="CU78">
        <v>13</v>
      </c>
      <c r="CV78">
        <v>13</v>
      </c>
      <c r="CW78" t="s">
        <v>1039</v>
      </c>
      <c r="CX78" t="s">
        <v>1037</v>
      </c>
      <c r="DA78" t="s">
        <v>2391</v>
      </c>
      <c r="DB78" t="s">
        <v>2392</v>
      </c>
      <c r="DC78" t="s">
        <v>2393</v>
      </c>
    </row>
    <row r="79" spans="1:107" x14ac:dyDescent="0.2">
      <c r="A79">
        <v>77</v>
      </c>
      <c r="B79" t="s">
        <v>1471</v>
      </c>
      <c r="I79" t="s">
        <v>2547</v>
      </c>
      <c r="J79" t="s">
        <v>1035</v>
      </c>
      <c r="K79" t="s">
        <v>1034</v>
      </c>
      <c r="L79" t="s">
        <v>1023</v>
      </c>
      <c r="M79" t="s">
        <v>1191</v>
      </c>
      <c r="N79" t="s">
        <v>1469</v>
      </c>
      <c r="S79">
        <v>18</v>
      </c>
      <c r="T79">
        <v>11</v>
      </c>
      <c r="U79">
        <v>105</v>
      </c>
      <c r="V79">
        <v>140</v>
      </c>
      <c r="W79">
        <v>1</v>
      </c>
      <c r="X79">
        <v>0</v>
      </c>
      <c r="Y79">
        <v>0</v>
      </c>
      <c r="Z79">
        <v>3</v>
      </c>
      <c r="AA79">
        <v>0</v>
      </c>
      <c r="AB79">
        <v>2</v>
      </c>
      <c r="AC79">
        <v>2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15</v>
      </c>
      <c r="AY79">
        <v>-1</v>
      </c>
      <c r="AZ79">
        <v>0</v>
      </c>
      <c r="BA79">
        <v>0</v>
      </c>
      <c r="BB79">
        <v>-1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400</v>
      </c>
      <c r="BU79">
        <v>0</v>
      </c>
      <c r="BV79">
        <v>0</v>
      </c>
      <c r="BW79">
        <v>0</v>
      </c>
      <c r="BX79">
        <v>0</v>
      </c>
      <c r="BZ79">
        <v>0</v>
      </c>
      <c r="CA79">
        <v>3</v>
      </c>
      <c r="CB79">
        <v>3</v>
      </c>
      <c r="CE79">
        <v>0</v>
      </c>
      <c r="CF79">
        <v>0</v>
      </c>
      <c r="CG79">
        <v>0</v>
      </c>
      <c r="CH79">
        <v>0</v>
      </c>
      <c r="CI79" t="s">
        <v>2200</v>
      </c>
      <c r="CJ79" t="s">
        <v>2073</v>
      </c>
      <c r="CK79" t="s">
        <v>1030</v>
      </c>
      <c r="CL79" t="s">
        <v>2546</v>
      </c>
      <c r="CM79">
        <v>0</v>
      </c>
      <c r="CN79">
        <v>0</v>
      </c>
      <c r="CR79">
        <v>0</v>
      </c>
      <c r="CS79">
        <v>0</v>
      </c>
      <c r="CT79">
        <v>1</v>
      </c>
      <c r="CU79">
        <v>19</v>
      </c>
      <c r="CV79">
        <v>19</v>
      </c>
      <c r="CW79" t="s">
        <v>1039</v>
      </c>
      <c r="CX79" t="s">
        <v>1037</v>
      </c>
      <c r="DA79" t="s">
        <v>2548</v>
      </c>
      <c r="DB79" t="s">
        <v>2549</v>
      </c>
      <c r="DC79" t="s">
        <v>2550</v>
      </c>
    </row>
    <row r="80" spans="1:107" x14ac:dyDescent="0.2">
      <c r="A80">
        <v>78</v>
      </c>
      <c r="B80" t="s">
        <v>1278</v>
      </c>
      <c r="I80" t="s">
        <v>2212</v>
      </c>
      <c r="J80" t="s">
        <v>1278</v>
      </c>
      <c r="K80" t="s">
        <v>1052</v>
      </c>
      <c r="L80" t="s">
        <v>1023</v>
      </c>
      <c r="M80" t="s">
        <v>1179</v>
      </c>
      <c r="N80" t="s">
        <v>1028</v>
      </c>
      <c r="S80">
        <v>22</v>
      </c>
      <c r="T80">
        <v>0</v>
      </c>
      <c r="U80">
        <v>84</v>
      </c>
      <c r="V80">
        <v>112</v>
      </c>
      <c r="W80">
        <v>1</v>
      </c>
      <c r="X80">
        <v>0</v>
      </c>
      <c r="Y80">
        <v>0</v>
      </c>
      <c r="Z80">
        <v>2</v>
      </c>
      <c r="AA80">
        <v>0</v>
      </c>
      <c r="AB80">
        <v>0</v>
      </c>
      <c r="AC80">
        <v>2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15</v>
      </c>
      <c r="AY80">
        <v>-1</v>
      </c>
      <c r="AZ80">
        <v>0</v>
      </c>
      <c r="BA80">
        <v>0</v>
      </c>
      <c r="BB80">
        <v>-1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400</v>
      </c>
      <c r="BU80">
        <v>0</v>
      </c>
      <c r="BV80">
        <v>0</v>
      </c>
      <c r="BW80">
        <v>0</v>
      </c>
      <c r="BX80">
        <v>0</v>
      </c>
      <c r="BZ80">
        <v>0</v>
      </c>
      <c r="CA80">
        <v>3</v>
      </c>
      <c r="CB80">
        <v>3</v>
      </c>
      <c r="CE80">
        <v>2</v>
      </c>
      <c r="CF80">
        <v>0</v>
      </c>
      <c r="CG80">
        <v>0</v>
      </c>
      <c r="CH80">
        <v>0</v>
      </c>
      <c r="CI80" t="s">
        <v>2184</v>
      </c>
      <c r="CJ80" t="s">
        <v>2210</v>
      </c>
      <c r="CK80" t="s">
        <v>1339</v>
      </c>
      <c r="CL80" t="s">
        <v>2976</v>
      </c>
      <c r="CM80">
        <v>0</v>
      </c>
      <c r="CN80">
        <v>0</v>
      </c>
      <c r="CR80">
        <v>0</v>
      </c>
      <c r="CS80">
        <v>0</v>
      </c>
      <c r="CT80">
        <v>1</v>
      </c>
      <c r="CU80">
        <v>9</v>
      </c>
      <c r="CV80">
        <v>9</v>
      </c>
      <c r="CW80" t="s">
        <v>1039</v>
      </c>
      <c r="CX80" t="s">
        <v>1037</v>
      </c>
      <c r="DA80" t="s">
        <v>2977</v>
      </c>
      <c r="DB80" t="s">
        <v>2978</v>
      </c>
      <c r="DC80" t="s">
        <v>2213</v>
      </c>
    </row>
    <row r="81" spans="1:107" x14ac:dyDescent="0.2">
      <c r="A81">
        <v>79</v>
      </c>
      <c r="B81" t="s">
        <v>1463</v>
      </c>
      <c r="I81" t="s">
        <v>2501</v>
      </c>
      <c r="J81" t="s">
        <v>1278</v>
      </c>
      <c r="K81" t="s">
        <v>1052</v>
      </c>
      <c r="L81" t="s">
        <v>1023</v>
      </c>
      <c r="M81" t="s">
        <v>1179</v>
      </c>
      <c r="N81" t="s">
        <v>1028</v>
      </c>
      <c r="S81">
        <v>26</v>
      </c>
      <c r="T81">
        <v>0</v>
      </c>
      <c r="U81">
        <v>84</v>
      </c>
      <c r="V81">
        <v>112</v>
      </c>
      <c r="W81">
        <v>1</v>
      </c>
      <c r="X81">
        <v>0</v>
      </c>
      <c r="Y81">
        <v>0</v>
      </c>
      <c r="Z81">
        <v>2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15</v>
      </c>
      <c r="AY81">
        <v>-1</v>
      </c>
      <c r="AZ81">
        <v>0</v>
      </c>
      <c r="BA81">
        <v>0</v>
      </c>
      <c r="BB81">
        <v>-1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400</v>
      </c>
      <c r="BU81">
        <v>0</v>
      </c>
      <c r="BV81">
        <v>0</v>
      </c>
      <c r="BW81">
        <v>0</v>
      </c>
      <c r="BX81">
        <v>0</v>
      </c>
      <c r="BZ81">
        <v>0</v>
      </c>
      <c r="CA81">
        <v>3</v>
      </c>
      <c r="CB81">
        <v>3</v>
      </c>
      <c r="CE81">
        <v>2</v>
      </c>
      <c r="CF81">
        <v>0</v>
      </c>
      <c r="CG81">
        <v>0</v>
      </c>
      <c r="CH81">
        <v>0</v>
      </c>
      <c r="CI81" t="s">
        <v>2184</v>
      </c>
      <c r="CJ81" t="s">
        <v>2210</v>
      </c>
      <c r="CK81" t="s">
        <v>1339</v>
      </c>
      <c r="CL81" t="s">
        <v>2500</v>
      </c>
      <c r="CM81">
        <v>0</v>
      </c>
      <c r="CN81">
        <v>0</v>
      </c>
      <c r="CR81">
        <v>0</v>
      </c>
      <c r="CS81">
        <v>0</v>
      </c>
      <c r="CT81">
        <v>1</v>
      </c>
      <c r="CU81">
        <v>10</v>
      </c>
      <c r="CV81">
        <v>10</v>
      </c>
      <c r="CW81" t="s">
        <v>1039</v>
      </c>
      <c r="CX81" t="s">
        <v>1037</v>
      </c>
      <c r="DA81" t="s">
        <v>2502</v>
      </c>
      <c r="DB81" t="s">
        <v>2503</v>
      </c>
      <c r="DC81" t="s">
        <v>2504</v>
      </c>
    </row>
    <row r="82" spans="1:107" x14ac:dyDescent="0.2">
      <c r="A82">
        <v>80</v>
      </c>
      <c r="B82" t="s">
        <v>1458</v>
      </c>
      <c r="I82" t="s">
        <v>2783</v>
      </c>
      <c r="J82" t="s">
        <v>1278</v>
      </c>
      <c r="K82" t="s">
        <v>1052</v>
      </c>
      <c r="L82" t="s">
        <v>1023</v>
      </c>
      <c r="M82" t="s">
        <v>1179</v>
      </c>
      <c r="N82" t="s">
        <v>1028</v>
      </c>
      <c r="S82">
        <v>24</v>
      </c>
      <c r="T82">
        <v>0</v>
      </c>
      <c r="U82">
        <v>84</v>
      </c>
      <c r="V82">
        <v>112</v>
      </c>
      <c r="W82">
        <v>1</v>
      </c>
      <c r="X82">
        <v>0</v>
      </c>
      <c r="Y82">
        <v>0</v>
      </c>
      <c r="Z82">
        <v>2</v>
      </c>
      <c r="AA82">
        <v>0</v>
      </c>
      <c r="AB82">
        <v>0</v>
      </c>
      <c r="AC82">
        <v>2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15</v>
      </c>
      <c r="AY82">
        <v>-1</v>
      </c>
      <c r="AZ82">
        <v>0</v>
      </c>
      <c r="BA82">
        <v>0</v>
      </c>
      <c r="BB82">
        <v>-1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400</v>
      </c>
      <c r="BU82">
        <v>0</v>
      </c>
      <c r="BV82">
        <v>0</v>
      </c>
      <c r="BW82">
        <v>0</v>
      </c>
      <c r="BX82">
        <v>0</v>
      </c>
      <c r="BZ82">
        <v>0</v>
      </c>
      <c r="CA82">
        <v>3</v>
      </c>
      <c r="CB82">
        <v>3</v>
      </c>
      <c r="CE82">
        <v>2</v>
      </c>
      <c r="CF82">
        <v>0</v>
      </c>
      <c r="CG82">
        <v>0</v>
      </c>
      <c r="CH82">
        <v>0</v>
      </c>
      <c r="CI82" t="s">
        <v>2184</v>
      </c>
      <c r="CJ82" t="s">
        <v>2210</v>
      </c>
      <c r="CK82" t="s">
        <v>1339</v>
      </c>
      <c r="CL82" t="s">
        <v>2782</v>
      </c>
      <c r="CM82">
        <v>0</v>
      </c>
      <c r="CN82">
        <v>0</v>
      </c>
      <c r="CR82">
        <v>0</v>
      </c>
      <c r="CS82">
        <v>0</v>
      </c>
      <c r="CT82">
        <v>1</v>
      </c>
      <c r="CU82">
        <v>11</v>
      </c>
      <c r="CV82">
        <v>11</v>
      </c>
      <c r="CW82" t="s">
        <v>1039</v>
      </c>
      <c r="CX82" t="s">
        <v>1037</v>
      </c>
      <c r="DA82" t="s">
        <v>2784</v>
      </c>
      <c r="DB82" t="s">
        <v>2785</v>
      </c>
      <c r="DC82" t="s">
        <v>2786</v>
      </c>
    </row>
    <row r="83" spans="1:107" x14ac:dyDescent="0.2">
      <c r="A83">
        <v>81</v>
      </c>
      <c r="B83" t="s">
        <v>1034</v>
      </c>
      <c r="I83" t="s">
        <v>2091</v>
      </c>
      <c r="J83" t="s">
        <v>1034</v>
      </c>
      <c r="K83" t="s">
        <v>1034</v>
      </c>
      <c r="L83" t="s">
        <v>1023</v>
      </c>
      <c r="M83" t="s">
        <v>1191</v>
      </c>
      <c r="N83" t="s">
        <v>1028</v>
      </c>
      <c r="S83">
        <v>10</v>
      </c>
      <c r="T83">
        <v>7</v>
      </c>
      <c r="U83">
        <v>60</v>
      </c>
      <c r="V83">
        <v>80</v>
      </c>
      <c r="W83">
        <v>1</v>
      </c>
      <c r="X83">
        <v>0</v>
      </c>
      <c r="Y83">
        <v>0</v>
      </c>
      <c r="Z83">
        <v>2</v>
      </c>
      <c r="AA83">
        <v>0</v>
      </c>
      <c r="AB83">
        <v>2</v>
      </c>
      <c r="AC83">
        <v>2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15</v>
      </c>
      <c r="AY83">
        <v>-1</v>
      </c>
      <c r="AZ83">
        <v>0</v>
      </c>
      <c r="BA83">
        <v>0</v>
      </c>
      <c r="BB83">
        <v>-1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400</v>
      </c>
      <c r="BU83">
        <v>0</v>
      </c>
      <c r="BV83">
        <v>0</v>
      </c>
      <c r="BW83">
        <v>0</v>
      </c>
      <c r="BX83">
        <v>0</v>
      </c>
      <c r="BZ83">
        <v>0</v>
      </c>
      <c r="CA83">
        <v>3</v>
      </c>
      <c r="CB83">
        <v>3</v>
      </c>
      <c r="CE83">
        <v>0</v>
      </c>
      <c r="CF83">
        <v>0</v>
      </c>
      <c r="CG83">
        <v>0</v>
      </c>
      <c r="CH83">
        <v>0</v>
      </c>
      <c r="CI83" t="s">
        <v>2088</v>
      </c>
      <c r="CJ83" t="s">
        <v>2089</v>
      </c>
      <c r="CK83" t="s">
        <v>1075</v>
      </c>
      <c r="CL83" t="s">
        <v>2090</v>
      </c>
      <c r="CM83">
        <v>0</v>
      </c>
      <c r="CN83">
        <v>0</v>
      </c>
      <c r="CR83">
        <v>0</v>
      </c>
      <c r="CS83">
        <v>0</v>
      </c>
      <c r="CT83">
        <v>1</v>
      </c>
      <c r="CU83">
        <v>6</v>
      </c>
      <c r="CV83">
        <v>6</v>
      </c>
      <c r="CW83" t="s">
        <v>1039</v>
      </c>
      <c r="CX83" t="s">
        <v>1037</v>
      </c>
      <c r="DA83" t="s">
        <v>2092</v>
      </c>
      <c r="DB83" t="s">
        <v>2093</v>
      </c>
      <c r="DC83" t="s">
        <v>2094</v>
      </c>
    </row>
    <row r="84" spans="1:107" x14ac:dyDescent="0.2">
      <c r="A84">
        <v>82</v>
      </c>
      <c r="B84" t="s">
        <v>1079</v>
      </c>
      <c r="I84" t="s">
        <v>2894</v>
      </c>
      <c r="J84" t="s">
        <v>1079</v>
      </c>
      <c r="K84" t="s">
        <v>1078</v>
      </c>
      <c r="L84" t="s">
        <v>1023</v>
      </c>
      <c r="M84" t="s">
        <v>1077</v>
      </c>
      <c r="N84" t="s">
        <v>1028</v>
      </c>
      <c r="S84">
        <v>3</v>
      </c>
      <c r="T84">
        <v>0</v>
      </c>
      <c r="U84">
        <v>18</v>
      </c>
      <c r="V84">
        <v>36</v>
      </c>
      <c r="W84">
        <v>1</v>
      </c>
      <c r="X84">
        <v>0</v>
      </c>
      <c r="Y84">
        <v>0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1</v>
      </c>
      <c r="AF84">
        <v>0</v>
      </c>
      <c r="AG84">
        <v>1</v>
      </c>
      <c r="AH84">
        <v>1</v>
      </c>
      <c r="AI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10</v>
      </c>
      <c r="AY84">
        <v>-1</v>
      </c>
      <c r="AZ84">
        <v>0</v>
      </c>
      <c r="BA84">
        <v>0</v>
      </c>
      <c r="BB84">
        <v>-1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400</v>
      </c>
      <c r="BU84">
        <v>0</v>
      </c>
      <c r="BV84">
        <v>0</v>
      </c>
      <c r="BW84">
        <v>0</v>
      </c>
      <c r="BX84">
        <v>0</v>
      </c>
      <c r="BZ84">
        <v>0</v>
      </c>
      <c r="CA84">
        <v>3</v>
      </c>
      <c r="CB84">
        <v>3</v>
      </c>
      <c r="CE84">
        <v>0</v>
      </c>
      <c r="CF84">
        <v>0</v>
      </c>
      <c r="CG84">
        <v>0</v>
      </c>
      <c r="CH84">
        <v>0</v>
      </c>
      <c r="CI84" t="s">
        <v>2892</v>
      </c>
      <c r="CJ84" t="s">
        <v>2206</v>
      </c>
      <c r="CK84" t="s">
        <v>1451</v>
      </c>
      <c r="CL84" t="s">
        <v>2893</v>
      </c>
      <c r="CM84">
        <v>0</v>
      </c>
      <c r="CN84">
        <v>0</v>
      </c>
      <c r="CR84">
        <v>0</v>
      </c>
      <c r="CS84">
        <v>0</v>
      </c>
      <c r="CT84">
        <v>1</v>
      </c>
      <c r="CU84">
        <v>5</v>
      </c>
      <c r="CV84">
        <v>5</v>
      </c>
      <c r="CW84" t="s">
        <v>1039</v>
      </c>
      <c r="CX84" t="s">
        <v>1037</v>
      </c>
      <c r="DA84" t="s">
        <v>2895</v>
      </c>
      <c r="DB84" t="s">
        <v>2896</v>
      </c>
      <c r="DC84" t="s">
        <v>2897</v>
      </c>
    </row>
    <row r="85" spans="1:107" x14ac:dyDescent="0.2">
      <c r="A85">
        <v>83</v>
      </c>
      <c r="B85" t="s">
        <v>1388</v>
      </c>
      <c r="I85" t="s">
        <v>3181</v>
      </c>
      <c r="J85" t="s">
        <v>1388</v>
      </c>
      <c r="K85" t="s">
        <v>1052</v>
      </c>
      <c r="L85" t="s">
        <v>1023</v>
      </c>
      <c r="M85" t="s">
        <v>1033</v>
      </c>
      <c r="N85" t="s">
        <v>1028</v>
      </c>
      <c r="S85">
        <v>16</v>
      </c>
      <c r="T85">
        <v>0</v>
      </c>
      <c r="U85">
        <v>60</v>
      </c>
      <c r="V85">
        <v>80</v>
      </c>
      <c r="W85">
        <v>1</v>
      </c>
      <c r="X85">
        <v>0</v>
      </c>
      <c r="Y85">
        <v>0</v>
      </c>
      <c r="Z85">
        <v>2</v>
      </c>
      <c r="AA85">
        <v>0</v>
      </c>
      <c r="AB85">
        <v>0</v>
      </c>
      <c r="AC85">
        <v>2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10</v>
      </c>
      <c r="AY85">
        <v>-1</v>
      </c>
      <c r="AZ85">
        <v>0</v>
      </c>
      <c r="BA85">
        <v>0</v>
      </c>
      <c r="BB85">
        <v>-1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400</v>
      </c>
      <c r="BU85">
        <v>0</v>
      </c>
      <c r="BV85">
        <v>0</v>
      </c>
      <c r="BW85">
        <v>0</v>
      </c>
      <c r="BX85">
        <v>0</v>
      </c>
      <c r="BZ85">
        <v>0</v>
      </c>
      <c r="CA85">
        <v>3</v>
      </c>
      <c r="CB85">
        <v>3</v>
      </c>
      <c r="CE85">
        <v>1</v>
      </c>
      <c r="CF85">
        <v>0</v>
      </c>
      <c r="CG85">
        <v>0</v>
      </c>
      <c r="CH85">
        <v>0</v>
      </c>
      <c r="CI85" t="s">
        <v>2031</v>
      </c>
      <c r="CJ85" t="s">
        <v>2158</v>
      </c>
      <c r="CK85" t="s">
        <v>1387</v>
      </c>
      <c r="CL85" t="s">
        <v>2217</v>
      </c>
      <c r="CM85">
        <v>0</v>
      </c>
      <c r="CN85">
        <v>0</v>
      </c>
      <c r="CR85">
        <v>0</v>
      </c>
      <c r="CS85">
        <v>0</v>
      </c>
      <c r="CT85">
        <v>1</v>
      </c>
      <c r="CU85">
        <v>3</v>
      </c>
      <c r="CV85">
        <v>3</v>
      </c>
      <c r="CW85" t="s">
        <v>1039</v>
      </c>
      <c r="CX85" t="s">
        <v>1037</v>
      </c>
      <c r="DA85" t="s">
        <v>2173</v>
      </c>
      <c r="DB85" t="s">
        <v>2174</v>
      </c>
      <c r="DC85" t="s">
        <v>2175</v>
      </c>
    </row>
    <row r="86" spans="1:107" x14ac:dyDescent="0.2">
      <c r="A86">
        <v>84</v>
      </c>
      <c r="B86" t="s">
        <v>1443</v>
      </c>
      <c r="I86" t="s">
        <v>2160</v>
      </c>
      <c r="J86" t="s">
        <v>1388</v>
      </c>
      <c r="K86" t="s">
        <v>1052</v>
      </c>
      <c r="L86" t="s">
        <v>1023</v>
      </c>
      <c r="M86" t="s">
        <v>1033</v>
      </c>
      <c r="N86" t="s">
        <v>1028</v>
      </c>
      <c r="S86">
        <v>16</v>
      </c>
      <c r="T86">
        <v>0</v>
      </c>
      <c r="U86">
        <v>60</v>
      </c>
      <c r="V86">
        <v>80</v>
      </c>
      <c r="W86">
        <v>1</v>
      </c>
      <c r="X86">
        <v>0</v>
      </c>
      <c r="Y86">
        <v>0</v>
      </c>
      <c r="Z86">
        <v>2</v>
      </c>
      <c r="AA86">
        <v>0</v>
      </c>
      <c r="AB86">
        <v>0</v>
      </c>
      <c r="AC86">
        <v>2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10</v>
      </c>
      <c r="AY86">
        <v>-1</v>
      </c>
      <c r="AZ86">
        <v>0</v>
      </c>
      <c r="BA86">
        <v>0</v>
      </c>
      <c r="BB86">
        <v>-1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400</v>
      </c>
      <c r="BU86">
        <v>0</v>
      </c>
      <c r="BV86">
        <v>0</v>
      </c>
      <c r="BW86">
        <v>0</v>
      </c>
      <c r="BX86">
        <v>0</v>
      </c>
      <c r="BZ86">
        <v>0</v>
      </c>
      <c r="CA86">
        <v>3</v>
      </c>
      <c r="CB86">
        <v>3</v>
      </c>
      <c r="CE86">
        <v>1</v>
      </c>
      <c r="CF86">
        <v>0</v>
      </c>
      <c r="CG86">
        <v>0</v>
      </c>
      <c r="CH86">
        <v>0</v>
      </c>
      <c r="CI86" t="s">
        <v>2031</v>
      </c>
      <c r="CJ86" t="s">
        <v>2158</v>
      </c>
      <c r="CK86" t="s">
        <v>1387</v>
      </c>
      <c r="CL86" t="s">
        <v>2159</v>
      </c>
      <c r="CM86">
        <v>0</v>
      </c>
      <c r="CN86">
        <v>0</v>
      </c>
      <c r="CR86">
        <v>0</v>
      </c>
      <c r="CS86">
        <v>0</v>
      </c>
      <c r="CT86">
        <v>1</v>
      </c>
      <c r="CU86">
        <v>4</v>
      </c>
      <c r="CV86">
        <v>4</v>
      </c>
      <c r="CW86" t="s">
        <v>1039</v>
      </c>
      <c r="CX86" t="s">
        <v>1037</v>
      </c>
      <c r="DA86" t="s">
        <v>2161</v>
      </c>
      <c r="DB86" t="s">
        <v>2162</v>
      </c>
      <c r="DC86" t="s">
        <v>2163</v>
      </c>
    </row>
    <row r="87" spans="1:107" x14ac:dyDescent="0.2">
      <c r="A87">
        <v>85</v>
      </c>
      <c r="B87" t="s">
        <v>1438</v>
      </c>
      <c r="I87" t="s">
        <v>2218</v>
      </c>
      <c r="J87" t="s">
        <v>1388</v>
      </c>
      <c r="K87" t="s">
        <v>1052</v>
      </c>
      <c r="L87" t="s">
        <v>1023</v>
      </c>
      <c r="M87" t="s">
        <v>1033</v>
      </c>
      <c r="N87" t="s">
        <v>1375</v>
      </c>
      <c r="S87">
        <v>16</v>
      </c>
      <c r="T87">
        <v>0</v>
      </c>
      <c r="U87">
        <v>30</v>
      </c>
      <c r="V87">
        <v>0</v>
      </c>
      <c r="W87">
        <v>0</v>
      </c>
      <c r="X87">
        <v>0</v>
      </c>
      <c r="Y87">
        <v>0</v>
      </c>
      <c r="Z87">
        <v>2</v>
      </c>
      <c r="AA87">
        <v>0</v>
      </c>
      <c r="AB87">
        <v>0</v>
      </c>
      <c r="AC87">
        <v>2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10</v>
      </c>
      <c r="AY87">
        <v>-1</v>
      </c>
      <c r="AZ87">
        <v>0</v>
      </c>
      <c r="BA87">
        <v>0</v>
      </c>
      <c r="BB87">
        <v>-1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400</v>
      </c>
      <c r="BU87">
        <v>0</v>
      </c>
      <c r="BV87">
        <v>0</v>
      </c>
      <c r="BW87">
        <v>0</v>
      </c>
      <c r="BX87">
        <v>0</v>
      </c>
      <c r="BZ87">
        <v>0</v>
      </c>
      <c r="CA87">
        <v>3</v>
      </c>
      <c r="CB87">
        <v>3</v>
      </c>
      <c r="CE87">
        <v>1</v>
      </c>
      <c r="CF87">
        <v>0</v>
      </c>
      <c r="CG87">
        <v>0</v>
      </c>
      <c r="CH87">
        <v>0</v>
      </c>
      <c r="CI87" t="s">
        <v>2031</v>
      </c>
      <c r="CL87" t="s">
        <v>2217</v>
      </c>
      <c r="CM87">
        <v>0</v>
      </c>
      <c r="CN87">
        <v>0</v>
      </c>
      <c r="CR87">
        <v>0</v>
      </c>
      <c r="CS87">
        <v>0</v>
      </c>
      <c r="CT87">
        <v>1</v>
      </c>
      <c r="CU87">
        <v>3</v>
      </c>
      <c r="CV87">
        <v>25</v>
      </c>
      <c r="CW87" t="s">
        <v>1039</v>
      </c>
      <c r="CX87" t="s">
        <v>1037</v>
      </c>
      <c r="DA87" t="s">
        <v>2219</v>
      </c>
      <c r="DC87" t="s">
        <v>2220</v>
      </c>
    </row>
    <row r="88" spans="1:107" x14ac:dyDescent="0.2">
      <c r="A88">
        <v>86</v>
      </c>
      <c r="B88" t="s">
        <v>1434</v>
      </c>
      <c r="I88" t="s">
        <v>2452</v>
      </c>
      <c r="J88" t="s">
        <v>1434</v>
      </c>
      <c r="K88" t="s">
        <v>1106</v>
      </c>
      <c r="L88" t="s">
        <v>1089</v>
      </c>
      <c r="M88" t="s">
        <v>1311</v>
      </c>
      <c r="N88" t="s">
        <v>1084</v>
      </c>
      <c r="S88">
        <v>14</v>
      </c>
      <c r="T88">
        <v>0</v>
      </c>
      <c r="U88">
        <v>60</v>
      </c>
      <c r="V88">
        <v>0</v>
      </c>
      <c r="W88">
        <v>0</v>
      </c>
      <c r="X88">
        <v>0</v>
      </c>
      <c r="Y88">
        <v>0</v>
      </c>
      <c r="Z88">
        <v>3</v>
      </c>
      <c r="AA88">
        <v>0</v>
      </c>
      <c r="AB88">
        <v>0</v>
      </c>
      <c r="AC88">
        <v>2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10</v>
      </c>
      <c r="AY88">
        <v>10</v>
      </c>
      <c r="AZ88">
        <v>0</v>
      </c>
      <c r="BA88">
        <v>0</v>
      </c>
      <c r="BB88">
        <v>-1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400</v>
      </c>
      <c r="BU88">
        <v>0</v>
      </c>
      <c r="BV88">
        <v>0</v>
      </c>
      <c r="BW88">
        <v>0</v>
      </c>
      <c r="BX88">
        <v>0</v>
      </c>
      <c r="BZ88">
        <v>0</v>
      </c>
      <c r="CA88">
        <v>3</v>
      </c>
      <c r="CB88">
        <v>3</v>
      </c>
      <c r="CE88">
        <v>0</v>
      </c>
      <c r="CF88">
        <v>0</v>
      </c>
      <c r="CG88">
        <v>0</v>
      </c>
      <c r="CH88">
        <v>0</v>
      </c>
      <c r="CI88" t="s">
        <v>2450</v>
      </c>
      <c r="CL88" t="s">
        <v>2451</v>
      </c>
      <c r="CM88">
        <v>0</v>
      </c>
      <c r="CN88">
        <v>0</v>
      </c>
      <c r="CR88">
        <v>0</v>
      </c>
      <c r="CS88">
        <v>0</v>
      </c>
      <c r="CT88">
        <v>1</v>
      </c>
      <c r="CU88">
        <v>23</v>
      </c>
      <c r="CV88">
        <v>23</v>
      </c>
      <c r="CW88" t="s">
        <v>1039</v>
      </c>
      <c r="CX88" t="s">
        <v>1037</v>
      </c>
      <c r="DA88" t="s">
        <v>2453</v>
      </c>
      <c r="DB88" t="s">
        <v>2454</v>
      </c>
    </row>
    <row r="89" spans="1:107" x14ac:dyDescent="0.2">
      <c r="A89">
        <v>87</v>
      </c>
      <c r="B89" t="s">
        <v>1430</v>
      </c>
      <c r="I89" t="s">
        <v>2091</v>
      </c>
      <c r="J89" t="s">
        <v>1034</v>
      </c>
      <c r="K89" t="s">
        <v>1034</v>
      </c>
      <c r="L89" t="s">
        <v>1023</v>
      </c>
      <c r="M89" t="s">
        <v>1191</v>
      </c>
      <c r="N89" t="s">
        <v>1028</v>
      </c>
      <c r="S89">
        <v>8</v>
      </c>
      <c r="T89">
        <v>7</v>
      </c>
      <c r="U89">
        <v>60</v>
      </c>
      <c r="V89">
        <v>0</v>
      </c>
      <c r="W89">
        <v>0</v>
      </c>
      <c r="X89">
        <v>0</v>
      </c>
      <c r="Y89">
        <v>0</v>
      </c>
      <c r="Z89">
        <v>2</v>
      </c>
      <c r="AA89">
        <v>0</v>
      </c>
      <c r="AB89">
        <v>2</v>
      </c>
      <c r="AC89">
        <v>2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15</v>
      </c>
      <c r="AY89">
        <v>-1</v>
      </c>
      <c r="AZ89">
        <v>0</v>
      </c>
      <c r="BA89">
        <v>0</v>
      </c>
      <c r="BB89">
        <v>-1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400</v>
      </c>
      <c r="BU89">
        <v>0</v>
      </c>
      <c r="BV89">
        <v>0</v>
      </c>
      <c r="BW89">
        <v>0</v>
      </c>
      <c r="BX89">
        <v>0</v>
      </c>
      <c r="BZ89">
        <v>0</v>
      </c>
      <c r="CA89">
        <v>3</v>
      </c>
      <c r="CB89">
        <v>3</v>
      </c>
      <c r="CE89">
        <v>0</v>
      </c>
      <c r="CF89">
        <v>0</v>
      </c>
      <c r="CG89">
        <v>0</v>
      </c>
      <c r="CH89">
        <v>0</v>
      </c>
      <c r="CI89" t="s">
        <v>2088</v>
      </c>
      <c r="CL89" t="s">
        <v>2199</v>
      </c>
      <c r="CM89">
        <v>0</v>
      </c>
      <c r="CN89">
        <v>0</v>
      </c>
      <c r="CR89">
        <v>0</v>
      </c>
      <c r="CS89">
        <v>0</v>
      </c>
      <c r="CT89">
        <v>0</v>
      </c>
      <c r="CU89">
        <v>6</v>
      </c>
      <c r="CV89">
        <v>6</v>
      </c>
      <c r="CW89" t="s">
        <v>1039</v>
      </c>
      <c r="CX89" t="s">
        <v>1037</v>
      </c>
      <c r="DC89" t="s">
        <v>2094</v>
      </c>
    </row>
    <row r="90" spans="1:107" x14ac:dyDescent="0.2">
      <c r="A90">
        <v>88</v>
      </c>
      <c r="B90" t="s">
        <v>1428</v>
      </c>
      <c r="I90" t="s">
        <v>2212</v>
      </c>
      <c r="J90" t="s">
        <v>1278</v>
      </c>
      <c r="K90" t="s">
        <v>1052</v>
      </c>
      <c r="L90" t="s">
        <v>1023</v>
      </c>
      <c r="M90" t="s">
        <v>1179</v>
      </c>
      <c r="N90" t="s">
        <v>1028</v>
      </c>
      <c r="S90">
        <v>20</v>
      </c>
      <c r="T90">
        <v>0</v>
      </c>
      <c r="U90">
        <v>84</v>
      </c>
      <c r="V90">
        <v>0</v>
      </c>
      <c r="W90">
        <v>0</v>
      </c>
      <c r="X90">
        <v>0</v>
      </c>
      <c r="Y90">
        <v>0</v>
      </c>
      <c r="Z90">
        <v>2</v>
      </c>
      <c r="AA90">
        <v>0</v>
      </c>
      <c r="AB90">
        <v>0</v>
      </c>
      <c r="AC90">
        <v>2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15</v>
      </c>
      <c r="AY90">
        <v>-1</v>
      </c>
      <c r="AZ90">
        <v>0</v>
      </c>
      <c r="BA90">
        <v>0</v>
      </c>
      <c r="BB90">
        <v>-1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400</v>
      </c>
      <c r="BU90">
        <v>0</v>
      </c>
      <c r="BV90">
        <v>0</v>
      </c>
      <c r="BW90">
        <v>0</v>
      </c>
      <c r="BX90">
        <v>0</v>
      </c>
      <c r="BZ90">
        <v>0</v>
      </c>
      <c r="CA90">
        <v>3</v>
      </c>
      <c r="CB90">
        <v>3</v>
      </c>
      <c r="CE90">
        <v>2</v>
      </c>
      <c r="CF90">
        <v>0</v>
      </c>
      <c r="CG90">
        <v>0</v>
      </c>
      <c r="CH90">
        <v>0</v>
      </c>
      <c r="CI90" t="s">
        <v>2184</v>
      </c>
      <c r="CJ90" t="s">
        <v>2210</v>
      </c>
      <c r="CK90" t="s">
        <v>1339</v>
      </c>
      <c r="CL90" t="s">
        <v>2211</v>
      </c>
      <c r="CM90">
        <v>0</v>
      </c>
      <c r="CN90">
        <v>0</v>
      </c>
      <c r="CR90">
        <v>0</v>
      </c>
      <c r="CS90">
        <v>0</v>
      </c>
      <c r="CT90">
        <v>0</v>
      </c>
      <c r="CU90">
        <v>9</v>
      </c>
      <c r="CV90">
        <v>9</v>
      </c>
      <c r="CW90" t="s">
        <v>1039</v>
      </c>
      <c r="CX90" t="s">
        <v>1037</v>
      </c>
      <c r="DC90" t="s">
        <v>2213</v>
      </c>
    </row>
    <row r="91" spans="1:107" x14ac:dyDescent="0.2">
      <c r="A91">
        <v>89</v>
      </c>
      <c r="B91" t="s">
        <v>1426</v>
      </c>
      <c r="I91" t="s">
        <v>2216</v>
      </c>
      <c r="J91" t="s">
        <v>1053</v>
      </c>
      <c r="K91" t="s">
        <v>1052</v>
      </c>
      <c r="L91" t="s">
        <v>1023</v>
      </c>
      <c r="M91" t="s">
        <v>1033</v>
      </c>
      <c r="N91" t="s">
        <v>1375</v>
      </c>
      <c r="S91">
        <v>28</v>
      </c>
      <c r="T91">
        <v>0</v>
      </c>
      <c r="U91">
        <v>112.5</v>
      </c>
      <c r="V91">
        <v>0</v>
      </c>
      <c r="W91">
        <v>0</v>
      </c>
      <c r="X91">
        <v>0</v>
      </c>
      <c r="Y91">
        <v>0</v>
      </c>
      <c r="Z91">
        <v>2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20</v>
      </c>
      <c r="AY91">
        <v>-1</v>
      </c>
      <c r="AZ91">
        <v>0</v>
      </c>
      <c r="BA91">
        <v>0</v>
      </c>
      <c r="BB91">
        <v>-1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400</v>
      </c>
      <c r="BU91">
        <v>0</v>
      </c>
      <c r="BV91">
        <v>0</v>
      </c>
      <c r="BW91">
        <v>0</v>
      </c>
      <c r="BX91">
        <v>0</v>
      </c>
      <c r="BZ91">
        <v>0</v>
      </c>
      <c r="CA91">
        <v>3</v>
      </c>
      <c r="CB91">
        <v>3</v>
      </c>
      <c r="CE91">
        <v>1</v>
      </c>
      <c r="CF91">
        <v>0</v>
      </c>
      <c r="CG91">
        <v>0</v>
      </c>
      <c r="CH91">
        <v>0</v>
      </c>
      <c r="CI91" t="s">
        <v>2214</v>
      </c>
      <c r="CJ91" t="s">
        <v>2053</v>
      </c>
      <c r="CK91" t="s">
        <v>1049</v>
      </c>
      <c r="CL91" t="s">
        <v>2215</v>
      </c>
      <c r="CM91">
        <v>0</v>
      </c>
      <c r="CN91">
        <v>0</v>
      </c>
      <c r="CR91">
        <v>0</v>
      </c>
      <c r="CS91">
        <v>0</v>
      </c>
      <c r="CT91">
        <v>0</v>
      </c>
      <c r="CU91">
        <v>14</v>
      </c>
      <c r="CV91">
        <v>14</v>
      </c>
      <c r="CW91" t="s">
        <v>1039</v>
      </c>
      <c r="CX91" t="s">
        <v>1037</v>
      </c>
    </row>
    <row r="92" spans="1:107" x14ac:dyDescent="0.2">
      <c r="A92">
        <v>90</v>
      </c>
      <c r="B92" t="s">
        <v>1425</v>
      </c>
      <c r="I92" t="s">
        <v>2714</v>
      </c>
      <c r="J92" t="s">
        <v>1397</v>
      </c>
      <c r="K92" t="s">
        <v>1034</v>
      </c>
      <c r="L92" t="s">
        <v>1023</v>
      </c>
      <c r="M92" t="s">
        <v>1191</v>
      </c>
      <c r="N92" t="s">
        <v>1028</v>
      </c>
      <c r="S92">
        <v>30</v>
      </c>
      <c r="T92">
        <v>16</v>
      </c>
      <c r="U92">
        <v>180</v>
      </c>
      <c r="V92">
        <v>240</v>
      </c>
      <c r="W92">
        <v>1</v>
      </c>
      <c r="X92">
        <v>0</v>
      </c>
      <c r="Y92">
        <v>0</v>
      </c>
      <c r="Z92">
        <v>5</v>
      </c>
      <c r="AA92">
        <v>0</v>
      </c>
      <c r="AB92">
        <v>2</v>
      </c>
      <c r="AC92">
        <v>2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25</v>
      </c>
      <c r="AY92">
        <v>-1</v>
      </c>
      <c r="AZ92">
        <v>0</v>
      </c>
      <c r="BA92">
        <v>0</v>
      </c>
      <c r="BB92">
        <v>-1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400</v>
      </c>
      <c r="BU92">
        <v>0</v>
      </c>
      <c r="BV92">
        <v>0</v>
      </c>
      <c r="BW92">
        <v>0</v>
      </c>
      <c r="BX92">
        <v>0</v>
      </c>
      <c r="BZ92">
        <v>0</v>
      </c>
      <c r="CA92">
        <v>3</v>
      </c>
      <c r="CB92">
        <v>3</v>
      </c>
      <c r="CE92">
        <v>0</v>
      </c>
      <c r="CF92">
        <v>0</v>
      </c>
      <c r="CG92">
        <v>0</v>
      </c>
      <c r="CH92">
        <v>0</v>
      </c>
      <c r="CI92" t="s">
        <v>2073</v>
      </c>
      <c r="CJ92" t="s">
        <v>2074</v>
      </c>
      <c r="CK92" t="s">
        <v>1396</v>
      </c>
      <c r="CL92" t="s">
        <v>2713</v>
      </c>
      <c r="CM92">
        <v>0</v>
      </c>
      <c r="CN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 t="s">
        <v>1415</v>
      </c>
      <c r="CX92" t="s">
        <v>1420</v>
      </c>
      <c r="DA92" t="s">
        <v>2715</v>
      </c>
      <c r="DB92" t="s">
        <v>2716</v>
      </c>
      <c r="DC92" t="s">
        <v>2717</v>
      </c>
    </row>
    <row r="93" spans="1:107" x14ac:dyDescent="0.2">
      <c r="A93">
        <v>91</v>
      </c>
      <c r="B93" t="s">
        <v>1419</v>
      </c>
      <c r="I93" t="s">
        <v>2719</v>
      </c>
      <c r="J93" t="s">
        <v>1418</v>
      </c>
      <c r="L93" t="s">
        <v>1023</v>
      </c>
      <c r="M93" t="s">
        <v>1417</v>
      </c>
      <c r="N93" t="s">
        <v>1137</v>
      </c>
      <c r="P93" t="s">
        <v>2101</v>
      </c>
      <c r="R93" t="s">
        <v>2102</v>
      </c>
      <c r="S93">
        <v>0</v>
      </c>
      <c r="T93">
        <v>0</v>
      </c>
      <c r="U93">
        <v>-1.5</v>
      </c>
      <c r="V93">
        <v>0</v>
      </c>
      <c r="W93">
        <v>0</v>
      </c>
      <c r="X93">
        <v>0</v>
      </c>
      <c r="Y93">
        <v>0</v>
      </c>
      <c r="Z93">
        <v>5</v>
      </c>
      <c r="AA93">
        <v>0</v>
      </c>
      <c r="AB93">
        <v>0</v>
      </c>
      <c r="AC93">
        <v>2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-1</v>
      </c>
      <c r="AY93">
        <v>-1</v>
      </c>
      <c r="AZ93">
        <v>0</v>
      </c>
      <c r="BA93">
        <v>0</v>
      </c>
      <c r="BB93">
        <v>-1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Z93">
        <v>0</v>
      </c>
      <c r="CA93">
        <v>0</v>
      </c>
      <c r="CB93">
        <v>0</v>
      </c>
      <c r="CE93">
        <v>0</v>
      </c>
      <c r="CF93">
        <v>0</v>
      </c>
      <c r="CG93">
        <v>0</v>
      </c>
      <c r="CH93">
        <v>0</v>
      </c>
      <c r="CL93" t="s">
        <v>2718</v>
      </c>
      <c r="CM93">
        <v>0</v>
      </c>
      <c r="CN93">
        <v>0</v>
      </c>
      <c r="CR93">
        <v>0</v>
      </c>
      <c r="CS93">
        <v>1</v>
      </c>
      <c r="CT93">
        <v>1</v>
      </c>
      <c r="CU93">
        <v>90</v>
      </c>
      <c r="CV93">
        <v>1</v>
      </c>
      <c r="CW93" t="s">
        <v>1415</v>
      </c>
      <c r="CX93" t="s">
        <v>1037</v>
      </c>
      <c r="DA93" t="s">
        <v>2720</v>
      </c>
      <c r="DB93" t="s">
        <v>2721</v>
      </c>
      <c r="DC93" t="s">
        <v>2722</v>
      </c>
    </row>
    <row r="94" spans="1:107" x14ac:dyDescent="0.2">
      <c r="A94">
        <v>92</v>
      </c>
      <c r="B94" t="s">
        <v>1411</v>
      </c>
      <c r="I94" t="s">
        <v>2542</v>
      </c>
      <c r="J94" t="s">
        <v>1034</v>
      </c>
      <c r="K94" t="s">
        <v>1034</v>
      </c>
      <c r="L94" t="s">
        <v>1023</v>
      </c>
      <c r="M94" t="s">
        <v>1191</v>
      </c>
      <c r="N94" t="s">
        <v>1028</v>
      </c>
      <c r="S94">
        <v>8</v>
      </c>
      <c r="T94">
        <v>7</v>
      </c>
      <c r="U94">
        <v>60</v>
      </c>
      <c r="V94">
        <v>80</v>
      </c>
      <c r="W94">
        <v>1</v>
      </c>
      <c r="X94">
        <v>0</v>
      </c>
      <c r="Y94">
        <v>0</v>
      </c>
      <c r="Z94">
        <v>2</v>
      </c>
      <c r="AA94">
        <v>0</v>
      </c>
      <c r="AB94">
        <v>2</v>
      </c>
      <c r="AC94">
        <v>2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15</v>
      </c>
      <c r="AY94">
        <v>-1</v>
      </c>
      <c r="AZ94">
        <v>0</v>
      </c>
      <c r="BA94">
        <v>0</v>
      </c>
      <c r="BB94">
        <v>-1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400</v>
      </c>
      <c r="BU94">
        <v>0</v>
      </c>
      <c r="BV94">
        <v>0</v>
      </c>
      <c r="BW94">
        <v>0</v>
      </c>
      <c r="BX94">
        <v>0</v>
      </c>
      <c r="BZ94">
        <v>0</v>
      </c>
      <c r="CA94">
        <v>3</v>
      </c>
      <c r="CB94">
        <v>3</v>
      </c>
      <c r="CE94">
        <v>0</v>
      </c>
      <c r="CF94">
        <v>0</v>
      </c>
      <c r="CG94">
        <v>0</v>
      </c>
      <c r="CH94">
        <v>0</v>
      </c>
      <c r="CI94" t="s">
        <v>2088</v>
      </c>
      <c r="CJ94" t="s">
        <v>2089</v>
      </c>
      <c r="CK94" t="s">
        <v>1075</v>
      </c>
      <c r="CL94" t="s">
        <v>2541</v>
      </c>
      <c r="CM94">
        <v>0</v>
      </c>
      <c r="CN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 t="s">
        <v>1394</v>
      </c>
      <c r="CX94" t="s">
        <v>1390</v>
      </c>
      <c r="DA94" t="s">
        <v>2543</v>
      </c>
      <c r="DB94" t="s">
        <v>2544</v>
      </c>
      <c r="DC94" t="s">
        <v>2545</v>
      </c>
    </row>
    <row r="95" spans="1:107" x14ac:dyDescent="0.2">
      <c r="A95">
        <v>93</v>
      </c>
      <c r="B95" t="s">
        <v>1406</v>
      </c>
      <c r="I95" t="s">
        <v>2967</v>
      </c>
      <c r="J95" t="s">
        <v>1405</v>
      </c>
      <c r="K95" t="s">
        <v>1052</v>
      </c>
      <c r="L95" t="s">
        <v>1023</v>
      </c>
      <c r="M95" t="s">
        <v>1033</v>
      </c>
      <c r="N95" t="s">
        <v>1028</v>
      </c>
      <c r="S95">
        <v>52</v>
      </c>
      <c r="T95">
        <v>0</v>
      </c>
      <c r="U95">
        <v>240</v>
      </c>
      <c r="V95">
        <v>320</v>
      </c>
      <c r="W95">
        <v>1</v>
      </c>
      <c r="X95">
        <v>0</v>
      </c>
      <c r="Y95">
        <v>0</v>
      </c>
      <c r="Z95">
        <v>2</v>
      </c>
      <c r="AA95">
        <v>0</v>
      </c>
      <c r="AB95">
        <v>0</v>
      </c>
      <c r="AC95">
        <v>2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20</v>
      </c>
      <c r="AY95">
        <v>-1</v>
      </c>
      <c r="AZ95">
        <v>0</v>
      </c>
      <c r="BA95">
        <v>0</v>
      </c>
      <c r="BB95">
        <v>-1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400</v>
      </c>
      <c r="BU95">
        <v>0</v>
      </c>
      <c r="BV95">
        <v>0</v>
      </c>
      <c r="BW95">
        <v>0</v>
      </c>
      <c r="BX95">
        <v>0</v>
      </c>
      <c r="BZ95">
        <v>0</v>
      </c>
      <c r="CA95">
        <v>3</v>
      </c>
      <c r="CB95">
        <v>3</v>
      </c>
      <c r="CE95">
        <v>4</v>
      </c>
      <c r="CF95">
        <v>0</v>
      </c>
      <c r="CG95">
        <v>0</v>
      </c>
      <c r="CH95">
        <v>0</v>
      </c>
      <c r="CI95" t="s">
        <v>2053</v>
      </c>
      <c r="CJ95" t="s">
        <v>2054</v>
      </c>
      <c r="CK95" t="s">
        <v>1403</v>
      </c>
      <c r="CL95" t="s">
        <v>2966</v>
      </c>
      <c r="CM95">
        <v>0</v>
      </c>
      <c r="CN95">
        <v>0</v>
      </c>
      <c r="CR95">
        <v>0</v>
      </c>
      <c r="CS95">
        <v>0</v>
      </c>
      <c r="CT95">
        <v>1</v>
      </c>
      <c r="CU95">
        <v>3</v>
      </c>
      <c r="CV95">
        <v>3</v>
      </c>
      <c r="CW95" t="s">
        <v>1394</v>
      </c>
      <c r="CX95" t="s">
        <v>1390</v>
      </c>
      <c r="DA95" t="s">
        <v>2968</v>
      </c>
      <c r="DB95" t="s">
        <v>2969</v>
      </c>
      <c r="DC95" t="s">
        <v>2970</v>
      </c>
    </row>
    <row r="96" spans="1:107" x14ac:dyDescent="0.2">
      <c r="A96">
        <v>94</v>
      </c>
      <c r="B96" t="s">
        <v>1398</v>
      </c>
      <c r="I96" t="s">
        <v>2962</v>
      </c>
      <c r="J96" t="s">
        <v>1397</v>
      </c>
      <c r="K96" t="s">
        <v>1043</v>
      </c>
      <c r="L96" t="s">
        <v>1023</v>
      </c>
      <c r="M96" t="s">
        <v>1033</v>
      </c>
      <c r="N96" t="s">
        <v>1028</v>
      </c>
      <c r="S96">
        <v>40</v>
      </c>
      <c r="T96">
        <v>0</v>
      </c>
      <c r="U96">
        <v>202.5</v>
      </c>
      <c r="V96">
        <v>270</v>
      </c>
      <c r="W96">
        <v>1</v>
      </c>
      <c r="X96">
        <v>0</v>
      </c>
      <c r="Y96">
        <v>0</v>
      </c>
      <c r="Z96">
        <v>4</v>
      </c>
      <c r="AA96">
        <v>0</v>
      </c>
      <c r="AB96">
        <v>0</v>
      </c>
      <c r="AC96">
        <v>2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25</v>
      </c>
      <c r="AY96">
        <v>-1</v>
      </c>
      <c r="AZ96">
        <v>0</v>
      </c>
      <c r="BA96">
        <v>0</v>
      </c>
      <c r="BB96">
        <v>-1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400</v>
      </c>
      <c r="BU96">
        <v>0</v>
      </c>
      <c r="BV96">
        <v>0</v>
      </c>
      <c r="BW96">
        <v>0</v>
      </c>
      <c r="BX96">
        <v>0</v>
      </c>
      <c r="BZ96">
        <v>0</v>
      </c>
      <c r="CA96">
        <v>3</v>
      </c>
      <c r="CB96">
        <v>3</v>
      </c>
      <c r="CE96">
        <v>0</v>
      </c>
      <c r="CF96">
        <v>0</v>
      </c>
      <c r="CG96">
        <v>0</v>
      </c>
      <c r="CH96">
        <v>0</v>
      </c>
      <c r="CI96" t="s">
        <v>2073</v>
      </c>
      <c r="CJ96" t="s">
        <v>2074</v>
      </c>
      <c r="CK96" t="s">
        <v>1396</v>
      </c>
      <c r="CL96" t="s">
        <v>2961</v>
      </c>
      <c r="CM96">
        <v>0</v>
      </c>
      <c r="CN96">
        <v>0</v>
      </c>
      <c r="CR96">
        <v>0</v>
      </c>
      <c r="CS96">
        <v>0</v>
      </c>
      <c r="CT96">
        <v>1</v>
      </c>
      <c r="CU96">
        <v>1</v>
      </c>
      <c r="CV96">
        <v>1</v>
      </c>
      <c r="CW96" t="s">
        <v>1394</v>
      </c>
      <c r="CX96" t="s">
        <v>1390</v>
      </c>
      <c r="DA96" t="s">
        <v>2963</v>
      </c>
      <c r="DB96" t="s">
        <v>2964</v>
      </c>
      <c r="DC96" t="s">
        <v>2965</v>
      </c>
    </row>
    <row r="97" spans="1:107" x14ac:dyDescent="0.2">
      <c r="A97">
        <v>95</v>
      </c>
      <c r="B97" t="s">
        <v>1389</v>
      </c>
      <c r="I97" t="s">
        <v>2807</v>
      </c>
      <c r="J97" t="s">
        <v>1388</v>
      </c>
      <c r="K97" t="s">
        <v>1052</v>
      </c>
      <c r="L97" t="s">
        <v>1023</v>
      </c>
      <c r="M97" t="s">
        <v>1033</v>
      </c>
      <c r="N97" t="s">
        <v>1028</v>
      </c>
      <c r="S97">
        <v>16</v>
      </c>
      <c r="T97">
        <v>0</v>
      </c>
      <c r="U97">
        <v>60</v>
      </c>
      <c r="V97">
        <v>80</v>
      </c>
      <c r="W97">
        <v>1</v>
      </c>
      <c r="X97">
        <v>0</v>
      </c>
      <c r="Y97">
        <v>0</v>
      </c>
      <c r="Z97">
        <v>2</v>
      </c>
      <c r="AA97">
        <v>0</v>
      </c>
      <c r="AB97">
        <v>0</v>
      </c>
      <c r="AC97">
        <v>2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10</v>
      </c>
      <c r="AY97">
        <v>-1</v>
      </c>
      <c r="AZ97">
        <v>0</v>
      </c>
      <c r="BA97">
        <v>0</v>
      </c>
      <c r="BB97">
        <v>-1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400</v>
      </c>
      <c r="BU97">
        <v>0</v>
      </c>
      <c r="BV97">
        <v>0</v>
      </c>
      <c r="BW97">
        <v>0</v>
      </c>
      <c r="BX97">
        <v>0</v>
      </c>
      <c r="BZ97">
        <v>0</v>
      </c>
      <c r="CA97">
        <v>3</v>
      </c>
      <c r="CB97">
        <v>3</v>
      </c>
      <c r="CE97">
        <v>1</v>
      </c>
      <c r="CF97">
        <v>0</v>
      </c>
      <c r="CG97">
        <v>0</v>
      </c>
      <c r="CH97">
        <v>0</v>
      </c>
      <c r="CI97" t="s">
        <v>2031</v>
      </c>
      <c r="CJ97" t="s">
        <v>2158</v>
      </c>
      <c r="CK97" t="s">
        <v>1387</v>
      </c>
      <c r="CL97" t="s">
        <v>2806</v>
      </c>
      <c r="CM97">
        <v>0</v>
      </c>
      <c r="CN97">
        <v>0</v>
      </c>
      <c r="CR97">
        <v>0</v>
      </c>
      <c r="CS97">
        <v>0</v>
      </c>
      <c r="CT97">
        <v>1</v>
      </c>
      <c r="CU97">
        <v>0</v>
      </c>
      <c r="CV97">
        <v>0</v>
      </c>
      <c r="CW97" t="s">
        <v>1385</v>
      </c>
      <c r="CX97" t="s">
        <v>1381</v>
      </c>
      <c r="DA97" t="s">
        <v>2808</v>
      </c>
      <c r="DB97" t="s">
        <v>2809</v>
      </c>
      <c r="DC97" t="s">
        <v>2810</v>
      </c>
    </row>
    <row r="98" spans="1:107" x14ac:dyDescent="0.2">
      <c r="A98">
        <v>96</v>
      </c>
      <c r="B98" t="s">
        <v>1380</v>
      </c>
      <c r="I98" t="s">
        <v>2368</v>
      </c>
      <c r="J98" t="s">
        <v>1379</v>
      </c>
      <c r="K98" t="s">
        <v>1052</v>
      </c>
      <c r="L98" t="s">
        <v>1023</v>
      </c>
      <c r="M98" t="s">
        <v>1033</v>
      </c>
      <c r="N98" t="s">
        <v>1375</v>
      </c>
      <c r="S98">
        <v>42</v>
      </c>
      <c r="T98">
        <v>0</v>
      </c>
      <c r="U98">
        <v>180</v>
      </c>
      <c r="V98">
        <v>240</v>
      </c>
      <c r="W98">
        <v>1</v>
      </c>
      <c r="X98">
        <v>0</v>
      </c>
      <c r="Y98">
        <v>0</v>
      </c>
      <c r="Z98">
        <v>3</v>
      </c>
      <c r="AA98">
        <v>0</v>
      </c>
      <c r="AB98">
        <v>0</v>
      </c>
      <c r="AC98">
        <v>2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20</v>
      </c>
      <c r="AX98">
        <v>25</v>
      </c>
      <c r="AY98">
        <v>-1</v>
      </c>
      <c r="AZ98">
        <v>0</v>
      </c>
      <c r="BA98">
        <v>0</v>
      </c>
      <c r="BB98">
        <v>-1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400</v>
      </c>
      <c r="BU98">
        <v>0</v>
      </c>
      <c r="BV98">
        <v>0</v>
      </c>
      <c r="BW98">
        <v>0</v>
      </c>
      <c r="BX98">
        <v>0</v>
      </c>
      <c r="BZ98">
        <v>0</v>
      </c>
      <c r="CA98">
        <v>3</v>
      </c>
      <c r="CB98">
        <v>3</v>
      </c>
      <c r="CE98">
        <v>3</v>
      </c>
      <c r="CF98">
        <v>0</v>
      </c>
      <c r="CG98">
        <v>0</v>
      </c>
      <c r="CH98">
        <v>0</v>
      </c>
      <c r="CI98" t="s">
        <v>2158</v>
      </c>
      <c r="CJ98" t="s">
        <v>2366</v>
      </c>
      <c r="CK98" t="s">
        <v>1377</v>
      </c>
      <c r="CL98" t="s">
        <v>2367</v>
      </c>
      <c r="CM98">
        <v>0</v>
      </c>
      <c r="CN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 t="s">
        <v>1369</v>
      </c>
      <c r="CX98" t="s">
        <v>1365</v>
      </c>
      <c r="DA98" t="s">
        <v>2369</v>
      </c>
      <c r="DB98" t="s">
        <v>2370</v>
      </c>
      <c r="DC98" t="s">
        <v>2371</v>
      </c>
    </row>
    <row r="99" spans="1:107" x14ac:dyDescent="0.2">
      <c r="A99">
        <v>97</v>
      </c>
      <c r="B99" t="s">
        <v>1371</v>
      </c>
      <c r="I99" t="s">
        <v>2374</v>
      </c>
      <c r="J99" t="s">
        <v>1290</v>
      </c>
      <c r="K99" t="s">
        <v>1024</v>
      </c>
      <c r="L99" t="s">
        <v>1023</v>
      </c>
      <c r="M99" t="s">
        <v>1060</v>
      </c>
      <c r="N99" t="s">
        <v>1028</v>
      </c>
      <c r="S99">
        <v>68</v>
      </c>
      <c r="T99">
        <v>0</v>
      </c>
      <c r="U99">
        <v>337.5</v>
      </c>
      <c r="V99">
        <v>450</v>
      </c>
      <c r="W99">
        <v>1</v>
      </c>
      <c r="X99">
        <v>0</v>
      </c>
      <c r="Y99">
        <v>0</v>
      </c>
      <c r="Z99">
        <v>2</v>
      </c>
      <c r="AA99">
        <v>0</v>
      </c>
      <c r="AB99">
        <v>0</v>
      </c>
      <c r="AC99">
        <v>2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30</v>
      </c>
      <c r="AY99">
        <v>-1</v>
      </c>
      <c r="AZ99">
        <v>0</v>
      </c>
      <c r="BA99">
        <v>0</v>
      </c>
      <c r="BB99">
        <v>-1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400</v>
      </c>
      <c r="BU99">
        <v>0</v>
      </c>
      <c r="BV99">
        <v>0</v>
      </c>
      <c r="BW99">
        <v>0</v>
      </c>
      <c r="BX99">
        <v>0</v>
      </c>
      <c r="BZ99">
        <v>0</v>
      </c>
      <c r="CA99">
        <v>3</v>
      </c>
      <c r="CB99">
        <v>3</v>
      </c>
      <c r="CE99">
        <v>5</v>
      </c>
      <c r="CF99">
        <v>0</v>
      </c>
      <c r="CG99">
        <v>0</v>
      </c>
      <c r="CH99">
        <v>0</v>
      </c>
      <c r="CI99" t="s">
        <v>2054</v>
      </c>
      <c r="CJ99" t="s">
        <v>2372</v>
      </c>
      <c r="CK99" t="s">
        <v>1289</v>
      </c>
      <c r="CL99" t="s">
        <v>2373</v>
      </c>
      <c r="CM99">
        <v>0</v>
      </c>
      <c r="CN99">
        <v>0</v>
      </c>
      <c r="CR99">
        <v>0</v>
      </c>
      <c r="CS99">
        <v>0</v>
      </c>
      <c r="CT99">
        <v>1</v>
      </c>
      <c r="CU99">
        <v>1</v>
      </c>
      <c r="CV99">
        <v>1</v>
      </c>
      <c r="CW99" t="s">
        <v>1369</v>
      </c>
      <c r="CX99" t="s">
        <v>1365</v>
      </c>
      <c r="DA99" t="s">
        <v>2375</v>
      </c>
      <c r="DB99" t="s">
        <v>2376</v>
      </c>
      <c r="DC99" t="s">
        <v>2377</v>
      </c>
    </row>
    <row r="100" spans="1:107" x14ac:dyDescent="0.2">
      <c r="A100">
        <v>98</v>
      </c>
      <c r="B100" t="s">
        <v>1364</v>
      </c>
      <c r="I100" t="s">
        <v>2617</v>
      </c>
      <c r="J100" t="s">
        <v>1107</v>
      </c>
      <c r="K100" t="s">
        <v>1106</v>
      </c>
      <c r="L100" t="s">
        <v>1089</v>
      </c>
      <c r="M100" t="s">
        <v>1311</v>
      </c>
      <c r="N100" t="s">
        <v>1101</v>
      </c>
      <c r="S100">
        <v>72</v>
      </c>
      <c r="T100">
        <v>0</v>
      </c>
      <c r="U100">
        <v>180</v>
      </c>
      <c r="V100">
        <v>0</v>
      </c>
      <c r="W100">
        <v>0</v>
      </c>
      <c r="X100">
        <v>0</v>
      </c>
      <c r="Y100">
        <v>0</v>
      </c>
      <c r="Z100">
        <v>4</v>
      </c>
      <c r="AA100">
        <v>0</v>
      </c>
      <c r="AB100">
        <v>0</v>
      </c>
      <c r="AC100">
        <v>2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30</v>
      </c>
      <c r="AX100">
        <v>50</v>
      </c>
      <c r="AY100">
        <v>10</v>
      </c>
      <c r="AZ100">
        <v>0</v>
      </c>
      <c r="BA100">
        <v>0</v>
      </c>
      <c r="BB100">
        <v>-1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400</v>
      </c>
      <c r="BU100">
        <v>0</v>
      </c>
      <c r="BV100">
        <v>0</v>
      </c>
      <c r="BW100">
        <v>0</v>
      </c>
      <c r="BX100">
        <v>0</v>
      </c>
      <c r="BZ100">
        <v>0</v>
      </c>
      <c r="CA100">
        <v>3</v>
      </c>
      <c r="CB100">
        <v>3</v>
      </c>
      <c r="CE100">
        <v>0</v>
      </c>
      <c r="CF100">
        <v>0</v>
      </c>
      <c r="CG100">
        <v>0</v>
      </c>
      <c r="CH100">
        <v>0</v>
      </c>
      <c r="CI100" t="s">
        <v>2266</v>
      </c>
      <c r="CJ100" t="s">
        <v>2372</v>
      </c>
      <c r="CL100" t="s">
        <v>2616</v>
      </c>
      <c r="CM100">
        <v>0</v>
      </c>
      <c r="CN100">
        <v>0</v>
      </c>
      <c r="CR100">
        <v>0</v>
      </c>
      <c r="CS100">
        <v>0</v>
      </c>
      <c r="CT100">
        <v>1</v>
      </c>
      <c r="CU100">
        <v>1</v>
      </c>
      <c r="CV100">
        <v>1</v>
      </c>
      <c r="CW100" t="s">
        <v>1353</v>
      </c>
      <c r="CX100" t="s">
        <v>1349</v>
      </c>
      <c r="DA100" t="s">
        <v>2618</v>
      </c>
      <c r="DB100" t="s">
        <v>2619</v>
      </c>
      <c r="DC100" t="s">
        <v>2620</v>
      </c>
    </row>
    <row r="101" spans="1:107" x14ac:dyDescent="0.2">
      <c r="A101">
        <v>99</v>
      </c>
      <c r="B101" t="s">
        <v>1359</v>
      </c>
      <c r="I101" t="s">
        <v>2612</v>
      </c>
      <c r="J101" t="s">
        <v>1358</v>
      </c>
      <c r="K101" t="s">
        <v>1357</v>
      </c>
      <c r="L101" t="s">
        <v>1023</v>
      </c>
      <c r="M101" t="s">
        <v>1191</v>
      </c>
      <c r="N101" t="s">
        <v>1121</v>
      </c>
      <c r="S101">
        <v>22</v>
      </c>
      <c r="T101">
        <v>26</v>
      </c>
      <c r="U101">
        <v>180</v>
      </c>
      <c r="V101">
        <v>240</v>
      </c>
      <c r="W101">
        <v>1</v>
      </c>
      <c r="X101">
        <v>0</v>
      </c>
      <c r="Y101">
        <v>0</v>
      </c>
      <c r="Z101">
        <v>2</v>
      </c>
      <c r="AA101">
        <v>0</v>
      </c>
      <c r="AB101">
        <v>2</v>
      </c>
      <c r="AC101">
        <v>2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25</v>
      </c>
      <c r="AY101">
        <v>-1</v>
      </c>
      <c r="AZ101">
        <v>0</v>
      </c>
      <c r="BA101">
        <v>0</v>
      </c>
      <c r="BB101">
        <v>-1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400</v>
      </c>
      <c r="BU101">
        <v>0</v>
      </c>
      <c r="BV101">
        <v>0</v>
      </c>
      <c r="BW101">
        <v>0</v>
      </c>
      <c r="BX101">
        <v>0</v>
      </c>
      <c r="BZ101">
        <v>0</v>
      </c>
      <c r="CA101">
        <v>3</v>
      </c>
      <c r="CB101">
        <v>3</v>
      </c>
      <c r="CE101">
        <v>0</v>
      </c>
      <c r="CF101">
        <v>0</v>
      </c>
      <c r="CG101">
        <v>0</v>
      </c>
      <c r="CH101">
        <v>0</v>
      </c>
      <c r="CI101" t="s">
        <v>2108</v>
      </c>
      <c r="CJ101" t="s">
        <v>2278</v>
      </c>
      <c r="CK101" t="s">
        <v>1355</v>
      </c>
      <c r="CL101" t="s">
        <v>2611</v>
      </c>
      <c r="CM101">
        <v>0</v>
      </c>
      <c r="CN101">
        <v>0</v>
      </c>
      <c r="CR101">
        <v>0</v>
      </c>
      <c r="CS101">
        <v>0</v>
      </c>
      <c r="CT101">
        <v>1</v>
      </c>
      <c r="CU101">
        <v>0</v>
      </c>
      <c r="CV101">
        <v>0</v>
      </c>
      <c r="CW101" t="s">
        <v>1353</v>
      </c>
      <c r="CX101" t="s">
        <v>1349</v>
      </c>
      <c r="DA101" t="s">
        <v>2613</v>
      </c>
      <c r="DB101" t="s">
        <v>2614</v>
      </c>
      <c r="DC101" t="s">
        <v>2615</v>
      </c>
    </row>
    <row r="102" spans="1:107" x14ac:dyDescent="0.2">
      <c r="A102">
        <v>100</v>
      </c>
      <c r="B102" t="s">
        <v>1348</v>
      </c>
      <c r="I102" t="s">
        <v>2165</v>
      </c>
      <c r="J102" t="s">
        <v>1034</v>
      </c>
      <c r="K102" t="s">
        <v>1034</v>
      </c>
      <c r="L102" t="s">
        <v>1023</v>
      </c>
      <c r="M102" t="s">
        <v>1191</v>
      </c>
      <c r="N102" t="s">
        <v>1028</v>
      </c>
      <c r="S102">
        <v>14</v>
      </c>
      <c r="T102">
        <v>9</v>
      </c>
      <c r="U102">
        <v>60</v>
      </c>
      <c r="V102">
        <v>80</v>
      </c>
      <c r="W102">
        <v>1</v>
      </c>
      <c r="X102">
        <v>0</v>
      </c>
      <c r="Y102">
        <v>0</v>
      </c>
      <c r="Z102">
        <v>2</v>
      </c>
      <c r="AA102">
        <v>0</v>
      </c>
      <c r="AB102">
        <v>2</v>
      </c>
      <c r="AC102">
        <v>2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50</v>
      </c>
      <c r="AY102">
        <v>-1</v>
      </c>
      <c r="AZ102">
        <v>0</v>
      </c>
      <c r="BA102">
        <v>0</v>
      </c>
      <c r="BB102">
        <v>-1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400</v>
      </c>
      <c r="BU102">
        <v>0</v>
      </c>
      <c r="BV102">
        <v>0</v>
      </c>
      <c r="BW102">
        <v>0</v>
      </c>
      <c r="BX102">
        <v>0</v>
      </c>
      <c r="BZ102">
        <v>0</v>
      </c>
      <c r="CA102">
        <v>3</v>
      </c>
      <c r="CB102">
        <v>3</v>
      </c>
      <c r="CE102">
        <v>0</v>
      </c>
      <c r="CF102">
        <v>0</v>
      </c>
      <c r="CG102">
        <v>0</v>
      </c>
      <c r="CH102">
        <v>0</v>
      </c>
      <c r="CI102" t="s">
        <v>2088</v>
      </c>
      <c r="CJ102" t="s">
        <v>2089</v>
      </c>
      <c r="CK102" t="s">
        <v>1075</v>
      </c>
      <c r="CL102" t="s">
        <v>2164</v>
      </c>
      <c r="CM102">
        <v>0</v>
      </c>
      <c r="CN102">
        <v>0</v>
      </c>
      <c r="CR102">
        <v>0</v>
      </c>
      <c r="CS102">
        <v>0</v>
      </c>
      <c r="CT102">
        <v>1</v>
      </c>
      <c r="CU102">
        <v>0</v>
      </c>
      <c r="CV102">
        <v>0</v>
      </c>
      <c r="CW102" t="s">
        <v>1345</v>
      </c>
      <c r="CX102" t="s">
        <v>1341</v>
      </c>
      <c r="DA102" t="s">
        <v>2166</v>
      </c>
      <c r="DB102" t="s">
        <v>2167</v>
      </c>
      <c r="DC102" t="s">
        <v>2168</v>
      </c>
    </row>
    <row r="103" spans="1:107" x14ac:dyDescent="0.2">
      <c r="A103">
        <v>102</v>
      </c>
      <c r="B103" t="s">
        <v>1340</v>
      </c>
      <c r="I103" t="s">
        <v>2335</v>
      </c>
      <c r="J103" t="s">
        <v>1278</v>
      </c>
      <c r="K103" t="s">
        <v>1052</v>
      </c>
      <c r="L103" t="s">
        <v>1023</v>
      </c>
      <c r="M103" t="s">
        <v>1033</v>
      </c>
      <c r="N103" t="s">
        <v>1028</v>
      </c>
      <c r="S103">
        <v>22</v>
      </c>
      <c r="T103">
        <v>0</v>
      </c>
      <c r="U103">
        <v>84</v>
      </c>
      <c r="V103">
        <v>112</v>
      </c>
      <c r="W103">
        <v>1</v>
      </c>
      <c r="X103">
        <v>0</v>
      </c>
      <c r="Y103">
        <v>0</v>
      </c>
      <c r="Z103">
        <v>2</v>
      </c>
      <c r="AA103">
        <v>0</v>
      </c>
      <c r="AB103">
        <v>0</v>
      </c>
      <c r="AC103">
        <v>2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15</v>
      </c>
      <c r="AY103">
        <v>-1</v>
      </c>
      <c r="AZ103">
        <v>0</v>
      </c>
      <c r="BA103">
        <v>0</v>
      </c>
      <c r="BB103">
        <v>-1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400</v>
      </c>
      <c r="BU103">
        <v>0</v>
      </c>
      <c r="BV103">
        <v>0</v>
      </c>
      <c r="BW103">
        <v>0</v>
      </c>
      <c r="BX103">
        <v>0</v>
      </c>
      <c r="BZ103">
        <v>0</v>
      </c>
      <c r="CA103">
        <v>3</v>
      </c>
      <c r="CB103">
        <v>3</v>
      </c>
      <c r="CE103">
        <v>2</v>
      </c>
      <c r="CF103">
        <v>0</v>
      </c>
      <c r="CG103">
        <v>0</v>
      </c>
      <c r="CH103">
        <v>0</v>
      </c>
      <c r="CI103" t="s">
        <v>2184</v>
      </c>
      <c r="CJ103" t="s">
        <v>2210</v>
      </c>
      <c r="CK103" t="s">
        <v>1339</v>
      </c>
      <c r="CL103" t="s">
        <v>2334</v>
      </c>
      <c r="CM103">
        <v>0</v>
      </c>
      <c r="CN103">
        <v>0</v>
      </c>
      <c r="CR103">
        <v>0</v>
      </c>
      <c r="CS103">
        <v>0</v>
      </c>
      <c r="CT103">
        <v>1</v>
      </c>
      <c r="CU103">
        <v>10</v>
      </c>
      <c r="CV103">
        <v>10</v>
      </c>
      <c r="CW103" t="s">
        <v>1186</v>
      </c>
      <c r="CX103" t="s">
        <v>1182</v>
      </c>
      <c r="DA103" t="s">
        <v>2336</v>
      </c>
      <c r="DB103" t="s">
        <v>2337</v>
      </c>
      <c r="DC103" t="s">
        <v>2338</v>
      </c>
    </row>
    <row r="104" spans="1:107" x14ac:dyDescent="0.2">
      <c r="A104">
        <v>103</v>
      </c>
      <c r="B104" t="s">
        <v>1334</v>
      </c>
      <c r="I104" t="s">
        <v>2672</v>
      </c>
      <c r="J104" t="s">
        <v>1034</v>
      </c>
      <c r="K104" t="s">
        <v>1034</v>
      </c>
      <c r="L104" t="s">
        <v>1023</v>
      </c>
      <c r="M104" t="s">
        <v>1191</v>
      </c>
      <c r="N104" t="s">
        <v>1028</v>
      </c>
      <c r="S104">
        <v>10</v>
      </c>
      <c r="T104">
        <v>7</v>
      </c>
      <c r="U104">
        <v>54</v>
      </c>
      <c r="V104">
        <v>72</v>
      </c>
      <c r="W104">
        <v>1</v>
      </c>
      <c r="X104">
        <v>0</v>
      </c>
      <c r="Y104">
        <v>0</v>
      </c>
      <c r="Z104">
        <v>2</v>
      </c>
      <c r="AA104">
        <v>0</v>
      </c>
      <c r="AB104">
        <v>2</v>
      </c>
      <c r="AC104">
        <v>2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15</v>
      </c>
      <c r="AY104">
        <v>-1</v>
      </c>
      <c r="AZ104">
        <v>0</v>
      </c>
      <c r="BA104">
        <v>0</v>
      </c>
      <c r="BB104">
        <v>-1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400</v>
      </c>
      <c r="BU104">
        <v>0</v>
      </c>
      <c r="BV104">
        <v>0</v>
      </c>
      <c r="BW104">
        <v>0</v>
      </c>
      <c r="BX104">
        <v>0</v>
      </c>
      <c r="BZ104">
        <v>0</v>
      </c>
      <c r="CA104">
        <v>3</v>
      </c>
      <c r="CB104">
        <v>3</v>
      </c>
      <c r="CE104">
        <v>0</v>
      </c>
      <c r="CF104">
        <v>0</v>
      </c>
      <c r="CG104">
        <v>0</v>
      </c>
      <c r="CH104">
        <v>0</v>
      </c>
      <c r="CI104" t="s">
        <v>2183</v>
      </c>
      <c r="CJ104" t="s">
        <v>2089</v>
      </c>
      <c r="CK104" t="s">
        <v>1075</v>
      </c>
      <c r="CL104" t="s">
        <v>2671</v>
      </c>
      <c r="CM104">
        <v>0</v>
      </c>
      <c r="CN104">
        <v>0</v>
      </c>
      <c r="CR104">
        <v>0</v>
      </c>
      <c r="CS104">
        <v>0</v>
      </c>
      <c r="CT104">
        <v>1</v>
      </c>
      <c r="CU104">
        <v>1</v>
      </c>
      <c r="CV104">
        <v>1</v>
      </c>
      <c r="CW104" t="s">
        <v>1186</v>
      </c>
      <c r="CX104" t="s">
        <v>1182</v>
      </c>
      <c r="DA104" t="s">
        <v>2673</v>
      </c>
      <c r="DB104" t="s">
        <v>2674</v>
      </c>
      <c r="DC104" t="s">
        <v>2675</v>
      </c>
    </row>
    <row r="105" spans="1:107" x14ac:dyDescent="0.2">
      <c r="A105">
        <v>104</v>
      </c>
      <c r="B105" t="s">
        <v>1328</v>
      </c>
      <c r="I105" t="s">
        <v>2268</v>
      </c>
      <c r="J105" t="s">
        <v>1312</v>
      </c>
      <c r="K105" t="s">
        <v>1090</v>
      </c>
      <c r="L105" t="s">
        <v>1089</v>
      </c>
      <c r="M105" t="s">
        <v>1088</v>
      </c>
      <c r="N105" t="s">
        <v>1084</v>
      </c>
      <c r="S105">
        <v>16</v>
      </c>
      <c r="T105">
        <v>10</v>
      </c>
      <c r="U105">
        <v>84</v>
      </c>
      <c r="V105">
        <v>0</v>
      </c>
      <c r="W105">
        <v>0</v>
      </c>
      <c r="X105">
        <v>0</v>
      </c>
      <c r="Y105">
        <v>0</v>
      </c>
      <c r="Z105">
        <v>4</v>
      </c>
      <c r="AA105">
        <v>0</v>
      </c>
      <c r="AB105">
        <v>2</v>
      </c>
      <c r="AC105">
        <v>2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30</v>
      </c>
      <c r="AY105">
        <v>10</v>
      </c>
      <c r="AZ105">
        <v>0</v>
      </c>
      <c r="BA105">
        <v>0</v>
      </c>
      <c r="BB105">
        <v>-1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400</v>
      </c>
      <c r="BU105">
        <v>0</v>
      </c>
      <c r="BV105">
        <v>0</v>
      </c>
      <c r="BW105">
        <v>0</v>
      </c>
      <c r="BX105">
        <v>0</v>
      </c>
      <c r="BZ105">
        <v>0</v>
      </c>
      <c r="CA105">
        <v>3</v>
      </c>
      <c r="CB105">
        <v>3</v>
      </c>
      <c r="CE105">
        <v>0</v>
      </c>
      <c r="CF105">
        <v>0</v>
      </c>
      <c r="CG105">
        <v>0</v>
      </c>
      <c r="CH105">
        <v>0</v>
      </c>
      <c r="CI105" t="s">
        <v>2265</v>
      </c>
      <c r="CJ105" t="s">
        <v>2266</v>
      </c>
      <c r="CL105" t="s">
        <v>2267</v>
      </c>
      <c r="CM105">
        <v>0</v>
      </c>
      <c r="CN105">
        <v>0</v>
      </c>
      <c r="CR105">
        <v>0</v>
      </c>
      <c r="CS105">
        <v>0</v>
      </c>
      <c r="CT105">
        <v>1</v>
      </c>
      <c r="CU105">
        <v>5</v>
      </c>
      <c r="CV105">
        <v>5</v>
      </c>
      <c r="CW105" t="s">
        <v>1186</v>
      </c>
      <c r="CX105" t="s">
        <v>1182</v>
      </c>
      <c r="DA105" t="s">
        <v>2269</v>
      </c>
      <c r="DB105" t="s">
        <v>2270</v>
      </c>
      <c r="DC105" t="s">
        <v>2271</v>
      </c>
    </row>
    <row r="106" spans="1:107" x14ac:dyDescent="0.2">
      <c r="A106">
        <v>105</v>
      </c>
      <c r="B106" t="s">
        <v>1323</v>
      </c>
      <c r="I106" t="s">
        <v>2261</v>
      </c>
      <c r="J106" t="s">
        <v>1040</v>
      </c>
      <c r="K106" t="s">
        <v>1043</v>
      </c>
      <c r="L106" t="s">
        <v>1023</v>
      </c>
      <c r="M106" t="s">
        <v>1042</v>
      </c>
      <c r="N106" t="s">
        <v>1019</v>
      </c>
      <c r="S106">
        <v>30</v>
      </c>
      <c r="T106">
        <v>0</v>
      </c>
      <c r="U106">
        <v>112.5</v>
      </c>
      <c r="V106">
        <v>150</v>
      </c>
      <c r="W106">
        <v>1</v>
      </c>
      <c r="X106">
        <v>0</v>
      </c>
      <c r="Y106">
        <v>0</v>
      </c>
      <c r="Z106">
        <v>3</v>
      </c>
      <c r="AA106">
        <v>0</v>
      </c>
      <c r="AB106">
        <v>0</v>
      </c>
      <c r="AC106">
        <v>2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20</v>
      </c>
      <c r="AX106">
        <v>20</v>
      </c>
      <c r="AY106">
        <v>-1</v>
      </c>
      <c r="AZ106">
        <v>0</v>
      </c>
      <c r="BA106">
        <v>0</v>
      </c>
      <c r="BB106">
        <v>-1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400</v>
      </c>
      <c r="BU106">
        <v>0</v>
      </c>
      <c r="BV106">
        <v>0</v>
      </c>
      <c r="BW106">
        <v>0</v>
      </c>
      <c r="BX106">
        <v>0</v>
      </c>
      <c r="BZ106">
        <v>0</v>
      </c>
      <c r="CA106">
        <v>3</v>
      </c>
      <c r="CB106">
        <v>3</v>
      </c>
      <c r="CE106">
        <v>0</v>
      </c>
      <c r="CF106">
        <v>0</v>
      </c>
      <c r="CG106">
        <v>0</v>
      </c>
      <c r="CH106">
        <v>0</v>
      </c>
      <c r="CI106" t="s">
        <v>2206</v>
      </c>
      <c r="CJ106" t="s">
        <v>2073</v>
      </c>
      <c r="CK106" t="s">
        <v>1030</v>
      </c>
      <c r="CL106" t="s">
        <v>2260</v>
      </c>
      <c r="CM106">
        <v>0</v>
      </c>
      <c r="CN106">
        <v>0</v>
      </c>
      <c r="CR106">
        <v>0</v>
      </c>
      <c r="CS106">
        <v>0</v>
      </c>
      <c r="CT106">
        <v>1</v>
      </c>
      <c r="CU106">
        <v>4</v>
      </c>
      <c r="CV106">
        <v>4</v>
      </c>
      <c r="CW106" t="s">
        <v>1186</v>
      </c>
      <c r="CX106" t="s">
        <v>1182</v>
      </c>
      <c r="DA106" t="s">
        <v>2262</v>
      </c>
      <c r="DB106" t="s">
        <v>2263</v>
      </c>
      <c r="DC106" t="s">
        <v>2264</v>
      </c>
    </row>
    <row r="107" spans="1:107" x14ac:dyDescent="0.2">
      <c r="A107">
        <v>106</v>
      </c>
      <c r="B107" t="s">
        <v>1318</v>
      </c>
      <c r="I107" t="s">
        <v>2307</v>
      </c>
      <c r="J107" t="s">
        <v>1040</v>
      </c>
      <c r="K107" t="s">
        <v>1043</v>
      </c>
      <c r="L107" t="s">
        <v>1023</v>
      </c>
      <c r="M107" t="s">
        <v>1042</v>
      </c>
      <c r="N107" t="s">
        <v>1019</v>
      </c>
      <c r="S107">
        <v>28</v>
      </c>
      <c r="T107">
        <v>0</v>
      </c>
      <c r="U107">
        <v>150</v>
      </c>
      <c r="V107">
        <v>200</v>
      </c>
      <c r="W107">
        <v>1</v>
      </c>
      <c r="X107">
        <v>0</v>
      </c>
      <c r="Y107">
        <v>0</v>
      </c>
      <c r="Z107">
        <v>3</v>
      </c>
      <c r="AA107">
        <v>0</v>
      </c>
      <c r="AB107">
        <v>0</v>
      </c>
      <c r="AC107">
        <v>2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20</v>
      </c>
      <c r="AX107">
        <v>20</v>
      </c>
      <c r="AY107">
        <v>-1</v>
      </c>
      <c r="AZ107">
        <v>0</v>
      </c>
      <c r="BA107">
        <v>0</v>
      </c>
      <c r="BB107">
        <v>-1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400</v>
      </c>
      <c r="BU107">
        <v>0</v>
      </c>
      <c r="BV107">
        <v>0</v>
      </c>
      <c r="BW107">
        <v>0</v>
      </c>
      <c r="BX107">
        <v>0</v>
      </c>
      <c r="BZ107">
        <v>0</v>
      </c>
      <c r="CA107">
        <v>3</v>
      </c>
      <c r="CB107">
        <v>3</v>
      </c>
      <c r="CE107">
        <v>0</v>
      </c>
      <c r="CF107">
        <v>0</v>
      </c>
      <c r="CG107">
        <v>0</v>
      </c>
      <c r="CH107">
        <v>0</v>
      </c>
      <c r="CI107" t="s">
        <v>2206</v>
      </c>
      <c r="CJ107" t="s">
        <v>2073</v>
      </c>
      <c r="CK107" t="s">
        <v>1030</v>
      </c>
      <c r="CL107" t="s">
        <v>2306</v>
      </c>
      <c r="CM107">
        <v>0</v>
      </c>
      <c r="CN107">
        <v>0</v>
      </c>
      <c r="CR107">
        <v>0</v>
      </c>
      <c r="CS107">
        <v>0</v>
      </c>
      <c r="CT107">
        <v>1</v>
      </c>
      <c r="CU107">
        <v>0</v>
      </c>
      <c r="CV107">
        <v>0</v>
      </c>
      <c r="CW107" t="s">
        <v>1186</v>
      </c>
      <c r="CX107" t="s">
        <v>1182</v>
      </c>
      <c r="DA107" t="s">
        <v>2308</v>
      </c>
      <c r="DB107" t="s">
        <v>2309</v>
      </c>
      <c r="DC107" t="s">
        <v>2310</v>
      </c>
    </row>
    <row r="108" spans="1:107" x14ac:dyDescent="0.2">
      <c r="A108">
        <v>107</v>
      </c>
      <c r="B108" t="s">
        <v>1313</v>
      </c>
      <c r="I108" t="s">
        <v>2312</v>
      </c>
      <c r="J108" t="s">
        <v>1312</v>
      </c>
      <c r="K108" t="s">
        <v>1106</v>
      </c>
      <c r="L108" t="s">
        <v>1089</v>
      </c>
      <c r="M108" t="s">
        <v>1311</v>
      </c>
      <c r="N108" t="s">
        <v>1084</v>
      </c>
      <c r="S108">
        <v>26</v>
      </c>
      <c r="T108">
        <v>0</v>
      </c>
      <c r="U108">
        <v>67.5</v>
      </c>
      <c r="V108">
        <v>0</v>
      </c>
      <c r="W108">
        <v>0</v>
      </c>
      <c r="X108">
        <v>0</v>
      </c>
      <c r="Y108">
        <v>0</v>
      </c>
      <c r="Z108">
        <v>4</v>
      </c>
      <c r="AA108">
        <v>0</v>
      </c>
      <c r="AB108">
        <v>0</v>
      </c>
      <c r="AC108">
        <v>2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30</v>
      </c>
      <c r="AY108">
        <v>10</v>
      </c>
      <c r="AZ108">
        <v>0</v>
      </c>
      <c r="BA108">
        <v>0</v>
      </c>
      <c r="BB108">
        <v>-1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400</v>
      </c>
      <c r="BU108">
        <v>0</v>
      </c>
      <c r="BV108">
        <v>0</v>
      </c>
      <c r="BW108">
        <v>0</v>
      </c>
      <c r="BX108">
        <v>0</v>
      </c>
      <c r="BZ108">
        <v>0</v>
      </c>
      <c r="CA108">
        <v>3</v>
      </c>
      <c r="CB108">
        <v>3</v>
      </c>
      <c r="CE108">
        <v>0</v>
      </c>
      <c r="CF108">
        <v>0</v>
      </c>
      <c r="CG108">
        <v>0</v>
      </c>
      <c r="CH108">
        <v>0</v>
      </c>
      <c r="CI108" t="s">
        <v>2265</v>
      </c>
      <c r="CJ108" t="s">
        <v>2266</v>
      </c>
      <c r="CL108" t="s">
        <v>2311</v>
      </c>
      <c r="CM108">
        <v>0</v>
      </c>
      <c r="CN108">
        <v>0</v>
      </c>
      <c r="CR108">
        <v>0</v>
      </c>
      <c r="CS108">
        <v>0</v>
      </c>
      <c r="CT108">
        <v>1</v>
      </c>
      <c r="CU108">
        <v>11</v>
      </c>
      <c r="CV108">
        <v>11</v>
      </c>
      <c r="CW108" t="s">
        <v>1186</v>
      </c>
      <c r="CX108" t="s">
        <v>1182</v>
      </c>
      <c r="DA108" t="s">
        <v>2313</v>
      </c>
      <c r="DB108" t="s">
        <v>2314</v>
      </c>
      <c r="DC108" t="s">
        <v>2315</v>
      </c>
    </row>
    <row r="109" spans="1:107" x14ac:dyDescent="0.2">
      <c r="A109">
        <v>108</v>
      </c>
      <c r="B109" t="s">
        <v>1306</v>
      </c>
      <c r="I109" t="s">
        <v>2531</v>
      </c>
      <c r="J109" t="s">
        <v>1035</v>
      </c>
      <c r="K109" t="s">
        <v>1034</v>
      </c>
      <c r="L109" t="s">
        <v>1023</v>
      </c>
      <c r="M109" t="s">
        <v>1191</v>
      </c>
      <c r="N109" t="s">
        <v>1019</v>
      </c>
      <c r="S109">
        <v>14</v>
      </c>
      <c r="T109">
        <v>10</v>
      </c>
      <c r="U109">
        <v>84</v>
      </c>
      <c r="V109">
        <v>112</v>
      </c>
      <c r="W109">
        <v>1</v>
      </c>
      <c r="X109">
        <v>0</v>
      </c>
      <c r="Y109">
        <v>0</v>
      </c>
      <c r="Z109">
        <v>4</v>
      </c>
      <c r="AA109">
        <v>0</v>
      </c>
      <c r="AB109">
        <v>2</v>
      </c>
      <c r="AC109">
        <v>2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20</v>
      </c>
      <c r="AX109">
        <v>15</v>
      </c>
      <c r="AY109">
        <v>-1</v>
      </c>
      <c r="AZ109">
        <v>0</v>
      </c>
      <c r="BA109">
        <v>0</v>
      </c>
      <c r="BB109">
        <v>-1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400</v>
      </c>
      <c r="BU109">
        <v>0</v>
      </c>
      <c r="BV109">
        <v>0</v>
      </c>
      <c r="BW109">
        <v>0</v>
      </c>
      <c r="BX109">
        <v>0</v>
      </c>
      <c r="BZ109">
        <v>0</v>
      </c>
      <c r="CA109">
        <v>3</v>
      </c>
      <c r="CB109">
        <v>3</v>
      </c>
      <c r="CE109">
        <v>0</v>
      </c>
      <c r="CF109">
        <v>0</v>
      </c>
      <c r="CG109">
        <v>0</v>
      </c>
      <c r="CH109">
        <v>0</v>
      </c>
      <c r="CI109" t="s">
        <v>2200</v>
      </c>
      <c r="CJ109" t="s">
        <v>2073</v>
      </c>
      <c r="CK109" t="s">
        <v>1030</v>
      </c>
      <c r="CL109" t="s">
        <v>2530</v>
      </c>
      <c r="CM109">
        <v>0</v>
      </c>
      <c r="CN109">
        <v>0</v>
      </c>
      <c r="CR109">
        <v>0</v>
      </c>
      <c r="CS109">
        <v>0</v>
      </c>
      <c r="CT109">
        <v>1</v>
      </c>
      <c r="CU109">
        <v>7</v>
      </c>
      <c r="CV109">
        <v>7</v>
      </c>
      <c r="CW109" t="s">
        <v>1186</v>
      </c>
      <c r="CX109" t="s">
        <v>1182</v>
      </c>
      <c r="DA109" t="s">
        <v>2532</v>
      </c>
      <c r="DB109" t="s">
        <v>2533</v>
      </c>
      <c r="DC109" t="s">
        <v>2534</v>
      </c>
    </row>
    <row r="110" spans="1:107" x14ac:dyDescent="0.2">
      <c r="A110">
        <v>109</v>
      </c>
      <c r="B110" t="s">
        <v>1301</v>
      </c>
      <c r="I110" t="s">
        <v>2137</v>
      </c>
      <c r="J110" t="s">
        <v>1069</v>
      </c>
      <c r="K110" t="s">
        <v>1043</v>
      </c>
      <c r="L110" t="s">
        <v>1023</v>
      </c>
      <c r="M110" t="s">
        <v>1042</v>
      </c>
      <c r="N110" t="s">
        <v>1019</v>
      </c>
      <c r="S110">
        <v>68</v>
      </c>
      <c r="T110">
        <v>0</v>
      </c>
      <c r="U110">
        <v>337.5</v>
      </c>
      <c r="V110">
        <v>0</v>
      </c>
      <c r="W110">
        <v>0</v>
      </c>
      <c r="X110">
        <v>0</v>
      </c>
      <c r="Y110">
        <v>0</v>
      </c>
      <c r="Z110">
        <v>5</v>
      </c>
      <c r="AA110">
        <v>0</v>
      </c>
      <c r="AB110">
        <v>0</v>
      </c>
      <c r="AC110">
        <v>2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30</v>
      </c>
      <c r="AY110">
        <v>-1</v>
      </c>
      <c r="AZ110">
        <v>0</v>
      </c>
      <c r="BA110">
        <v>0</v>
      </c>
      <c r="BB110">
        <v>-1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400</v>
      </c>
      <c r="BU110">
        <v>0</v>
      </c>
      <c r="BV110">
        <v>0</v>
      </c>
      <c r="BW110">
        <v>0</v>
      </c>
      <c r="BX110">
        <v>0</v>
      </c>
      <c r="BZ110">
        <v>0</v>
      </c>
      <c r="CA110">
        <v>3</v>
      </c>
      <c r="CB110">
        <v>3</v>
      </c>
      <c r="CE110">
        <v>0</v>
      </c>
      <c r="CF110">
        <v>0</v>
      </c>
      <c r="CG110">
        <v>0</v>
      </c>
      <c r="CH110">
        <v>0</v>
      </c>
      <c r="CI110" t="s">
        <v>2074</v>
      </c>
      <c r="CJ110" t="s">
        <v>2135</v>
      </c>
      <c r="CK110" t="s">
        <v>1066</v>
      </c>
      <c r="CL110" t="s">
        <v>2136</v>
      </c>
      <c r="CM110">
        <v>0</v>
      </c>
      <c r="CN110">
        <v>0</v>
      </c>
      <c r="CR110">
        <v>0</v>
      </c>
      <c r="CS110">
        <v>0</v>
      </c>
      <c r="CT110">
        <v>1</v>
      </c>
      <c r="CU110">
        <v>8</v>
      </c>
      <c r="CV110">
        <v>8</v>
      </c>
      <c r="CW110" t="s">
        <v>1186</v>
      </c>
      <c r="CX110" t="s">
        <v>1182</v>
      </c>
      <c r="DA110" t="s">
        <v>2138</v>
      </c>
      <c r="DB110" t="s">
        <v>2139</v>
      </c>
      <c r="DC110" t="s">
        <v>2140</v>
      </c>
    </row>
    <row r="111" spans="1:107" x14ac:dyDescent="0.2">
      <c r="A111">
        <v>110</v>
      </c>
      <c r="B111" t="s">
        <v>1296</v>
      </c>
      <c r="I111" t="s">
        <v>2413</v>
      </c>
      <c r="J111" t="s">
        <v>1290</v>
      </c>
      <c r="K111" t="s">
        <v>1024</v>
      </c>
      <c r="L111" t="s">
        <v>1023</v>
      </c>
      <c r="M111" t="s">
        <v>1060</v>
      </c>
      <c r="N111" t="s">
        <v>1028</v>
      </c>
      <c r="S111">
        <v>68</v>
      </c>
      <c r="T111">
        <v>0</v>
      </c>
      <c r="U111">
        <v>300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0</v>
      </c>
      <c r="AB111">
        <v>0</v>
      </c>
      <c r="AC111">
        <v>2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30</v>
      </c>
      <c r="AY111">
        <v>-1</v>
      </c>
      <c r="AZ111">
        <v>0</v>
      </c>
      <c r="BA111">
        <v>0</v>
      </c>
      <c r="BB111">
        <v>-1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400</v>
      </c>
      <c r="BU111">
        <v>0</v>
      </c>
      <c r="BV111">
        <v>0</v>
      </c>
      <c r="BW111">
        <v>0</v>
      </c>
      <c r="BX111">
        <v>0</v>
      </c>
      <c r="BZ111">
        <v>0</v>
      </c>
      <c r="CA111">
        <v>3</v>
      </c>
      <c r="CB111">
        <v>3</v>
      </c>
      <c r="CE111">
        <v>5</v>
      </c>
      <c r="CF111">
        <v>0</v>
      </c>
      <c r="CG111">
        <v>0</v>
      </c>
      <c r="CH111">
        <v>0</v>
      </c>
      <c r="CI111" t="s">
        <v>2054</v>
      </c>
      <c r="CJ111" t="s">
        <v>2372</v>
      </c>
      <c r="CK111" t="s">
        <v>1289</v>
      </c>
      <c r="CL111" t="s">
        <v>2412</v>
      </c>
      <c r="CM111">
        <v>0</v>
      </c>
      <c r="CN111">
        <v>0</v>
      </c>
      <c r="CR111">
        <v>0</v>
      </c>
      <c r="CS111">
        <v>0</v>
      </c>
      <c r="CT111">
        <v>1</v>
      </c>
      <c r="CU111">
        <v>9</v>
      </c>
      <c r="CV111">
        <v>9</v>
      </c>
      <c r="CW111" t="s">
        <v>1186</v>
      </c>
      <c r="CX111" t="s">
        <v>1182</v>
      </c>
      <c r="DA111" t="s">
        <v>2414</v>
      </c>
      <c r="DB111" t="s">
        <v>2415</v>
      </c>
      <c r="DC111" t="s">
        <v>2416</v>
      </c>
    </row>
    <row r="112" spans="1:107" x14ac:dyDescent="0.2">
      <c r="A112">
        <v>120</v>
      </c>
      <c r="B112" t="s">
        <v>1291</v>
      </c>
      <c r="I112" t="s">
        <v>3019</v>
      </c>
      <c r="J112" t="s">
        <v>1290</v>
      </c>
      <c r="K112" t="s">
        <v>1024</v>
      </c>
      <c r="L112" t="s">
        <v>1023</v>
      </c>
      <c r="M112" t="s">
        <v>1060</v>
      </c>
      <c r="N112" t="s">
        <v>1028</v>
      </c>
      <c r="S112">
        <v>68</v>
      </c>
      <c r="T112">
        <v>0</v>
      </c>
      <c r="U112">
        <v>337.5</v>
      </c>
      <c r="V112">
        <v>0</v>
      </c>
      <c r="W112">
        <v>0</v>
      </c>
      <c r="X112">
        <v>0</v>
      </c>
      <c r="Y112">
        <v>0</v>
      </c>
      <c r="Z112">
        <v>2</v>
      </c>
      <c r="AA112">
        <v>0</v>
      </c>
      <c r="AB112">
        <v>0</v>
      </c>
      <c r="AC112">
        <v>2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30</v>
      </c>
      <c r="AY112">
        <v>-1</v>
      </c>
      <c r="AZ112">
        <v>0</v>
      </c>
      <c r="BA112">
        <v>0</v>
      </c>
      <c r="BB112">
        <v>-1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400</v>
      </c>
      <c r="BU112">
        <v>0</v>
      </c>
      <c r="BV112">
        <v>0</v>
      </c>
      <c r="BW112">
        <v>0</v>
      </c>
      <c r="BX112">
        <v>0</v>
      </c>
      <c r="BZ112">
        <v>0</v>
      </c>
      <c r="CA112">
        <v>3</v>
      </c>
      <c r="CB112">
        <v>3</v>
      </c>
      <c r="CE112">
        <v>5</v>
      </c>
      <c r="CF112">
        <v>0</v>
      </c>
      <c r="CG112">
        <v>0</v>
      </c>
      <c r="CH112">
        <v>0</v>
      </c>
      <c r="CI112" t="s">
        <v>2054</v>
      </c>
      <c r="CJ112" t="s">
        <v>2372</v>
      </c>
      <c r="CK112" t="s">
        <v>1289</v>
      </c>
      <c r="CL112" t="s">
        <v>3018</v>
      </c>
      <c r="CM112">
        <v>0</v>
      </c>
      <c r="CN112">
        <v>0</v>
      </c>
      <c r="CR112">
        <v>0</v>
      </c>
      <c r="CS112">
        <v>0</v>
      </c>
      <c r="CT112">
        <v>1</v>
      </c>
      <c r="CU112">
        <v>3</v>
      </c>
      <c r="CV112">
        <v>3</v>
      </c>
      <c r="CW112" t="s">
        <v>1186</v>
      </c>
      <c r="CX112" t="s">
        <v>1182</v>
      </c>
      <c r="DA112" t="s">
        <v>3020</v>
      </c>
      <c r="DB112" t="s">
        <v>3021</v>
      </c>
      <c r="DC112" t="s">
        <v>3022</v>
      </c>
    </row>
    <row r="113" spans="1:107" x14ac:dyDescent="0.2">
      <c r="A113">
        <v>121</v>
      </c>
      <c r="B113" t="s">
        <v>1284</v>
      </c>
      <c r="I113" t="s">
        <v>3024</v>
      </c>
      <c r="J113" t="s">
        <v>1164</v>
      </c>
      <c r="K113" t="s">
        <v>1043</v>
      </c>
      <c r="L113" t="s">
        <v>1023</v>
      </c>
      <c r="M113" t="s">
        <v>1042</v>
      </c>
      <c r="N113" t="s">
        <v>1019</v>
      </c>
      <c r="S113">
        <v>50</v>
      </c>
      <c r="T113">
        <v>0</v>
      </c>
      <c r="U113">
        <v>277.5</v>
      </c>
      <c r="V113">
        <v>370</v>
      </c>
      <c r="W113">
        <v>1</v>
      </c>
      <c r="X113">
        <v>0</v>
      </c>
      <c r="Y113">
        <v>0</v>
      </c>
      <c r="Z113">
        <v>4</v>
      </c>
      <c r="AA113">
        <v>0</v>
      </c>
      <c r="AB113">
        <v>0</v>
      </c>
      <c r="AC113">
        <v>2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30</v>
      </c>
      <c r="AY113">
        <v>-1</v>
      </c>
      <c r="AZ113">
        <v>0</v>
      </c>
      <c r="BA113">
        <v>0</v>
      </c>
      <c r="BB113">
        <v>-1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400</v>
      </c>
      <c r="BU113">
        <v>0</v>
      </c>
      <c r="BV113">
        <v>0</v>
      </c>
      <c r="BW113">
        <v>0</v>
      </c>
      <c r="BX113">
        <v>0</v>
      </c>
      <c r="BZ113">
        <v>0</v>
      </c>
      <c r="CA113">
        <v>3</v>
      </c>
      <c r="CB113">
        <v>3</v>
      </c>
      <c r="CE113">
        <v>0</v>
      </c>
      <c r="CF113">
        <v>0</v>
      </c>
      <c r="CG113">
        <v>0</v>
      </c>
      <c r="CH113">
        <v>0</v>
      </c>
      <c r="CI113" t="s">
        <v>2366</v>
      </c>
      <c r="CJ113" t="s">
        <v>2067</v>
      </c>
      <c r="CK113" t="s">
        <v>1161</v>
      </c>
      <c r="CL113" t="s">
        <v>3023</v>
      </c>
      <c r="CM113">
        <v>0</v>
      </c>
      <c r="CN113">
        <v>0</v>
      </c>
      <c r="CR113">
        <v>0</v>
      </c>
      <c r="CS113">
        <v>0</v>
      </c>
      <c r="CT113">
        <v>1</v>
      </c>
      <c r="CU113">
        <v>6</v>
      </c>
      <c r="CV113">
        <v>6</v>
      </c>
      <c r="CW113" t="s">
        <v>1186</v>
      </c>
      <c r="CX113" t="s">
        <v>1182</v>
      </c>
      <c r="DA113" t="s">
        <v>3025</v>
      </c>
      <c r="DB113" t="s">
        <v>3026</v>
      </c>
      <c r="DC113" t="s">
        <v>3027</v>
      </c>
    </row>
    <row r="114" spans="1:107" x14ac:dyDescent="0.2">
      <c r="A114">
        <v>122</v>
      </c>
      <c r="B114" t="s">
        <v>1279</v>
      </c>
      <c r="I114" t="s">
        <v>2526</v>
      </c>
      <c r="J114" t="s">
        <v>1278</v>
      </c>
      <c r="K114" t="s">
        <v>1052</v>
      </c>
      <c r="L114" t="s">
        <v>1023</v>
      </c>
      <c r="M114" t="s">
        <v>1126</v>
      </c>
      <c r="N114" t="s">
        <v>1028</v>
      </c>
      <c r="S114">
        <v>20</v>
      </c>
      <c r="T114">
        <v>0</v>
      </c>
      <c r="U114">
        <v>112.5</v>
      </c>
      <c r="V114">
        <v>150</v>
      </c>
      <c r="W114">
        <v>1</v>
      </c>
      <c r="X114">
        <v>0</v>
      </c>
      <c r="Y114">
        <v>0</v>
      </c>
      <c r="Z114">
        <v>2</v>
      </c>
      <c r="AA114">
        <v>0</v>
      </c>
      <c r="AB114">
        <v>0</v>
      </c>
      <c r="AC114">
        <v>2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15</v>
      </c>
      <c r="AY114">
        <v>-1</v>
      </c>
      <c r="AZ114">
        <v>0</v>
      </c>
      <c r="BA114">
        <v>0</v>
      </c>
      <c r="BB114">
        <v>-1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400</v>
      </c>
      <c r="BU114">
        <v>0</v>
      </c>
      <c r="BV114">
        <v>0</v>
      </c>
      <c r="BW114">
        <v>0</v>
      </c>
      <c r="BX114">
        <v>0</v>
      </c>
      <c r="BZ114">
        <v>0</v>
      </c>
      <c r="CA114">
        <v>3</v>
      </c>
      <c r="CB114">
        <v>3</v>
      </c>
      <c r="CE114">
        <v>0</v>
      </c>
      <c r="CF114">
        <v>0</v>
      </c>
      <c r="CG114">
        <v>0</v>
      </c>
      <c r="CH114">
        <v>0</v>
      </c>
      <c r="CI114" t="s">
        <v>2184</v>
      </c>
      <c r="CJ114" t="s">
        <v>2108</v>
      </c>
      <c r="CK114" t="s">
        <v>1123</v>
      </c>
      <c r="CL114" t="s">
        <v>2525</v>
      </c>
      <c r="CM114">
        <v>0</v>
      </c>
      <c r="CN114">
        <v>0</v>
      </c>
      <c r="CR114">
        <v>0</v>
      </c>
      <c r="CS114">
        <v>0</v>
      </c>
      <c r="CT114">
        <v>1</v>
      </c>
      <c r="CU114">
        <v>2</v>
      </c>
      <c r="CV114">
        <v>2</v>
      </c>
      <c r="CW114" t="s">
        <v>1186</v>
      </c>
      <c r="CX114" t="s">
        <v>1182</v>
      </c>
      <c r="DA114" t="s">
        <v>2527</v>
      </c>
      <c r="DB114" t="s">
        <v>2528</v>
      </c>
      <c r="DC114" t="s">
        <v>2529</v>
      </c>
    </row>
    <row r="115" spans="1:107" x14ac:dyDescent="0.2">
      <c r="A115">
        <v>124</v>
      </c>
      <c r="B115" t="s">
        <v>1272</v>
      </c>
      <c r="I115" t="s">
        <v>2385</v>
      </c>
      <c r="J115" t="s">
        <v>1205</v>
      </c>
      <c r="K115" t="s">
        <v>1106</v>
      </c>
      <c r="L115" t="s">
        <v>1089</v>
      </c>
      <c r="M115" t="s">
        <v>1204</v>
      </c>
      <c r="N115" t="s">
        <v>1084</v>
      </c>
      <c r="S115">
        <v>50</v>
      </c>
      <c r="T115">
        <v>0</v>
      </c>
      <c r="U115">
        <v>225</v>
      </c>
      <c r="V115">
        <v>0</v>
      </c>
      <c r="W115">
        <v>0</v>
      </c>
      <c r="X115">
        <v>0</v>
      </c>
      <c r="Y115">
        <v>0</v>
      </c>
      <c r="Z115">
        <v>5</v>
      </c>
      <c r="AA115">
        <v>0</v>
      </c>
      <c r="AB115">
        <v>0</v>
      </c>
      <c r="AC115">
        <v>2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20</v>
      </c>
      <c r="AX115">
        <v>50</v>
      </c>
      <c r="AY115">
        <v>10</v>
      </c>
      <c r="AZ115">
        <v>0</v>
      </c>
      <c r="BA115">
        <v>0</v>
      </c>
      <c r="BB115">
        <v>-1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400</v>
      </c>
      <c r="BU115">
        <v>0</v>
      </c>
      <c r="BV115">
        <v>0</v>
      </c>
      <c r="BW115">
        <v>0</v>
      </c>
      <c r="BX115">
        <v>0</v>
      </c>
      <c r="BZ115">
        <v>0</v>
      </c>
      <c r="CA115">
        <v>3</v>
      </c>
      <c r="CB115">
        <v>3</v>
      </c>
      <c r="CE115">
        <v>0</v>
      </c>
      <c r="CF115">
        <v>0</v>
      </c>
      <c r="CG115">
        <v>0</v>
      </c>
      <c r="CH115">
        <v>0</v>
      </c>
      <c r="CI115" t="s">
        <v>2383</v>
      </c>
      <c r="CJ115" t="s">
        <v>2135</v>
      </c>
      <c r="CL115" t="s">
        <v>2384</v>
      </c>
      <c r="CM115">
        <v>0</v>
      </c>
      <c r="CN115">
        <v>0</v>
      </c>
      <c r="CR115">
        <v>0</v>
      </c>
      <c r="CS115">
        <v>0</v>
      </c>
      <c r="CT115">
        <v>1</v>
      </c>
      <c r="CU115">
        <v>12</v>
      </c>
      <c r="CV115">
        <v>12</v>
      </c>
      <c r="CW115" t="s">
        <v>1186</v>
      </c>
      <c r="CX115" t="s">
        <v>1182</v>
      </c>
      <c r="DA115" t="s">
        <v>2386</v>
      </c>
      <c r="DB115" t="s">
        <v>2387</v>
      </c>
      <c r="DC115" t="s">
        <v>2388</v>
      </c>
    </row>
    <row r="116" spans="1:107" x14ac:dyDescent="0.2">
      <c r="A116">
        <v>128</v>
      </c>
      <c r="B116" t="s">
        <v>1267</v>
      </c>
      <c r="I116" t="s">
        <v>2830</v>
      </c>
      <c r="J116" t="s">
        <v>1267</v>
      </c>
      <c r="L116" t="s">
        <v>1023</v>
      </c>
      <c r="M116" t="s">
        <v>1267</v>
      </c>
      <c r="N116" t="s">
        <v>1137</v>
      </c>
      <c r="P116" t="s">
        <v>2101</v>
      </c>
      <c r="Q116" t="s">
        <v>2828</v>
      </c>
      <c r="R116" t="s">
        <v>2102</v>
      </c>
      <c r="S116">
        <v>0</v>
      </c>
      <c r="T116">
        <v>0</v>
      </c>
      <c r="U116">
        <v>-1.5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0</v>
      </c>
      <c r="AB116">
        <v>0</v>
      </c>
      <c r="AC116">
        <v>2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-1</v>
      </c>
      <c r="AY116">
        <v>-1</v>
      </c>
      <c r="AZ116">
        <v>0</v>
      </c>
      <c r="BA116">
        <v>0</v>
      </c>
      <c r="BB116">
        <v>-1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4</v>
      </c>
      <c r="BO116">
        <v>1000</v>
      </c>
      <c r="BP116">
        <v>1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Z116">
        <v>0</v>
      </c>
      <c r="CA116">
        <v>0</v>
      </c>
      <c r="CB116">
        <v>0</v>
      </c>
      <c r="CE116">
        <v>0</v>
      </c>
      <c r="CF116">
        <v>0</v>
      </c>
      <c r="CG116">
        <v>0</v>
      </c>
      <c r="CH116">
        <v>0</v>
      </c>
      <c r="CL116" t="s">
        <v>2829</v>
      </c>
      <c r="CM116">
        <v>0</v>
      </c>
      <c r="CN116">
        <v>0</v>
      </c>
      <c r="CR116">
        <v>0</v>
      </c>
      <c r="CS116">
        <v>0</v>
      </c>
      <c r="CT116">
        <v>1</v>
      </c>
      <c r="CU116">
        <v>16</v>
      </c>
      <c r="CV116">
        <v>16</v>
      </c>
      <c r="CW116" t="s">
        <v>1186</v>
      </c>
      <c r="CX116" t="s">
        <v>1182</v>
      </c>
      <c r="DA116" t="s">
        <v>2831</v>
      </c>
      <c r="DB116" t="s">
        <v>2832</v>
      </c>
    </row>
    <row r="117" spans="1:107" x14ac:dyDescent="0.2">
      <c r="A117">
        <v>129</v>
      </c>
      <c r="B117" t="s">
        <v>1263</v>
      </c>
      <c r="I117" t="s">
        <v>2699</v>
      </c>
      <c r="J117" t="s">
        <v>1263</v>
      </c>
      <c r="L117" t="s">
        <v>1023</v>
      </c>
      <c r="M117" t="s">
        <v>1263</v>
      </c>
      <c r="N117" t="s">
        <v>1028</v>
      </c>
      <c r="Q117" t="s">
        <v>2697</v>
      </c>
      <c r="R117" t="s">
        <v>2081</v>
      </c>
      <c r="S117">
        <v>0</v>
      </c>
      <c r="T117">
        <v>0</v>
      </c>
      <c r="U117">
        <v>-1.5</v>
      </c>
      <c r="V117">
        <v>200</v>
      </c>
      <c r="W117">
        <v>0</v>
      </c>
      <c r="X117">
        <v>0</v>
      </c>
      <c r="Y117">
        <v>0</v>
      </c>
      <c r="Z117">
        <v>4</v>
      </c>
      <c r="AA117">
        <v>0</v>
      </c>
      <c r="AB117">
        <v>0</v>
      </c>
      <c r="AC117">
        <v>2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-1</v>
      </c>
      <c r="AY117">
        <v>-1</v>
      </c>
      <c r="AZ117">
        <v>0</v>
      </c>
      <c r="BA117">
        <v>0</v>
      </c>
      <c r="BB117">
        <v>-1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0</v>
      </c>
      <c r="BN117">
        <v>2</v>
      </c>
      <c r="BO117">
        <v>1000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Z117">
        <v>0</v>
      </c>
      <c r="CA117">
        <v>0</v>
      </c>
      <c r="CB117">
        <v>0</v>
      </c>
      <c r="CE117">
        <v>0</v>
      </c>
      <c r="CF117">
        <v>0</v>
      </c>
      <c r="CG117">
        <v>0</v>
      </c>
      <c r="CH117">
        <v>0</v>
      </c>
      <c r="CL117" t="s">
        <v>2698</v>
      </c>
      <c r="CM117">
        <v>0</v>
      </c>
      <c r="CN117">
        <v>0</v>
      </c>
      <c r="CR117">
        <v>0</v>
      </c>
      <c r="CS117">
        <v>0</v>
      </c>
      <c r="CT117">
        <v>1</v>
      </c>
      <c r="CU117">
        <v>20</v>
      </c>
      <c r="CV117">
        <v>20</v>
      </c>
      <c r="CW117" t="s">
        <v>1186</v>
      </c>
      <c r="CX117" t="s">
        <v>1182</v>
      </c>
      <c r="DA117" t="s">
        <v>2700</v>
      </c>
      <c r="DB117" t="s">
        <v>2701</v>
      </c>
      <c r="DC117" t="s">
        <v>2702</v>
      </c>
    </row>
    <row r="118" spans="1:107" x14ac:dyDescent="0.2">
      <c r="A118">
        <v>130</v>
      </c>
      <c r="B118" t="s">
        <v>1256</v>
      </c>
      <c r="I118" t="s">
        <v>2357</v>
      </c>
      <c r="J118" t="s">
        <v>1256</v>
      </c>
      <c r="K118" t="s">
        <v>1034</v>
      </c>
      <c r="L118" t="s">
        <v>1023</v>
      </c>
      <c r="M118" t="s">
        <v>1191</v>
      </c>
      <c r="N118" t="s">
        <v>1028</v>
      </c>
      <c r="S118">
        <v>14</v>
      </c>
      <c r="T118">
        <v>11</v>
      </c>
      <c r="U118">
        <v>112.5</v>
      </c>
      <c r="V118">
        <v>150</v>
      </c>
      <c r="W118">
        <v>1</v>
      </c>
      <c r="X118">
        <v>0</v>
      </c>
      <c r="Y118">
        <v>0</v>
      </c>
      <c r="Z118">
        <v>2</v>
      </c>
      <c r="AA118">
        <v>0</v>
      </c>
      <c r="AB118">
        <v>2</v>
      </c>
      <c r="AC118">
        <v>2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20</v>
      </c>
      <c r="AY118">
        <v>-1</v>
      </c>
      <c r="AZ118">
        <v>0</v>
      </c>
      <c r="BA118">
        <v>0</v>
      </c>
      <c r="BB118">
        <v>-1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400</v>
      </c>
      <c r="BU118">
        <v>0</v>
      </c>
      <c r="BV118">
        <v>0</v>
      </c>
      <c r="BW118">
        <v>0</v>
      </c>
      <c r="BX118">
        <v>0</v>
      </c>
      <c r="BZ118">
        <v>0</v>
      </c>
      <c r="CA118">
        <v>3</v>
      </c>
      <c r="CB118">
        <v>3</v>
      </c>
      <c r="CE118">
        <v>0</v>
      </c>
      <c r="CF118">
        <v>0</v>
      </c>
      <c r="CG118">
        <v>0</v>
      </c>
      <c r="CH118">
        <v>0</v>
      </c>
      <c r="CI118" t="s">
        <v>2089</v>
      </c>
      <c r="CJ118" t="s">
        <v>2151</v>
      </c>
      <c r="CK118" t="s">
        <v>1257</v>
      </c>
      <c r="CL118" t="s">
        <v>2356</v>
      </c>
      <c r="CM118">
        <v>0</v>
      </c>
      <c r="CN118">
        <v>0</v>
      </c>
      <c r="CR118">
        <v>0</v>
      </c>
      <c r="CS118">
        <v>0</v>
      </c>
      <c r="CT118">
        <v>1</v>
      </c>
      <c r="CU118">
        <v>13</v>
      </c>
      <c r="CV118">
        <v>13</v>
      </c>
      <c r="CW118" t="s">
        <v>1186</v>
      </c>
      <c r="CX118" t="s">
        <v>1182</v>
      </c>
      <c r="DA118" t="s">
        <v>2358</v>
      </c>
      <c r="DB118" t="s">
        <v>2359</v>
      </c>
      <c r="DC118" t="s">
        <v>2360</v>
      </c>
    </row>
    <row r="119" spans="1:107" x14ac:dyDescent="0.2">
      <c r="A119">
        <v>131</v>
      </c>
      <c r="B119" t="s">
        <v>1091</v>
      </c>
      <c r="I119" t="s">
        <v>2446</v>
      </c>
      <c r="J119" t="s">
        <v>1091</v>
      </c>
      <c r="K119" t="s">
        <v>1090</v>
      </c>
      <c r="L119" t="s">
        <v>1089</v>
      </c>
      <c r="M119" t="s">
        <v>1088</v>
      </c>
      <c r="N119" t="s">
        <v>1084</v>
      </c>
      <c r="S119">
        <v>32</v>
      </c>
      <c r="T119">
        <v>17</v>
      </c>
      <c r="U119">
        <v>150</v>
      </c>
      <c r="V119">
        <v>0</v>
      </c>
      <c r="W119">
        <v>0</v>
      </c>
      <c r="X119">
        <v>0</v>
      </c>
      <c r="Y119">
        <v>0</v>
      </c>
      <c r="Z119">
        <v>3</v>
      </c>
      <c r="AA119">
        <v>0</v>
      </c>
      <c r="AB119">
        <v>2</v>
      </c>
      <c r="AC119">
        <v>2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30</v>
      </c>
      <c r="AY119">
        <v>10</v>
      </c>
      <c r="AZ119">
        <v>0</v>
      </c>
      <c r="BA119">
        <v>0</v>
      </c>
      <c r="BB119">
        <v>-1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400</v>
      </c>
      <c r="BU119">
        <v>0</v>
      </c>
      <c r="BV119">
        <v>0</v>
      </c>
      <c r="BW119">
        <v>0</v>
      </c>
      <c r="BX119">
        <v>0</v>
      </c>
      <c r="BZ119">
        <v>0</v>
      </c>
      <c r="CA119">
        <v>3</v>
      </c>
      <c r="CB119">
        <v>3</v>
      </c>
      <c r="CE119">
        <v>0</v>
      </c>
      <c r="CF119">
        <v>0</v>
      </c>
      <c r="CG119">
        <v>0</v>
      </c>
      <c r="CH119">
        <v>0</v>
      </c>
      <c r="CI119" t="s">
        <v>2444</v>
      </c>
      <c r="CJ119" t="s">
        <v>2383</v>
      </c>
      <c r="CL119" t="s">
        <v>2445</v>
      </c>
      <c r="CM119">
        <v>0</v>
      </c>
      <c r="CN119">
        <v>0</v>
      </c>
      <c r="CR119">
        <v>0</v>
      </c>
      <c r="CS119">
        <v>0</v>
      </c>
      <c r="CT119">
        <v>1</v>
      </c>
      <c r="CU119">
        <v>14</v>
      </c>
      <c r="CV119">
        <v>14</v>
      </c>
      <c r="CW119" t="s">
        <v>1186</v>
      </c>
      <c r="CX119" t="s">
        <v>1182</v>
      </c>
      <c r="DA119" t="s">
        <v>2447</v>
      </c>
      <c r="DB119" t="s">
        <v>2448</v>
      </c>
      <c r="DC119" t="s">
        <v>2449</v>
      </c>
    </row>
    <row r="120" spans="1:107" x14ac:dyDescent="0.2">
      <c r="A120">
        <v>132</v>
      </c>
      <c r="B120" t="s">
        <v>1249</v>
      </c>
      <c r="I120" t="s">
        <v>2491</v>
      </c>
      <c r="J120" t="s">
        <v>1249</v>
      </c>
      <c r="K120" t="s">
        <v>1024</v>
      </c>
      <c r="L120" t="s">
        <v>1023</v>
      </c>
      <c r="M120" t="s">
        <v>1060</v>
      </c>
      <c r="N120" t="s">
        <v>1028</v>
      </c>
      <c r="S120">
        <v>100</v>
      </c>
      <c r="T120">
        <v>0</v>
      </c>
      <c r="U120">
        <v>480</v>
      </c>
      <c r="V120">
        <v>640</v>
      </c>
      <c r="W120">
        <v>1</v>
      </c>
      <c r="X120">
        <v>0</v>
      </c>
      <c r="Y120">
        <v>0</v>
      </c>
      <c r="Z120">
        <v>2</v>
      </c>
      <c r="AA120">
        <v>0</v>
      </c>
      <c r="AB120">
        <v>0</v>
      </c>
      <c r="AC120">
        <v>2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30</v>
      </c>
      <c r="AY120">
        <v>-1</v>
      </c>
      <c r="AZ120">
        <v>0</v>
      </c>
      <c r="BA120">
        <v>0</v>
      </c>
      <c r="BB120">
        <v>-1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400</v>
      </c>
      <c r="BU120">
        <v>0</v>
      </c>
      <c r="BV120">
        <v>0</v>
      </c>
      <c r="BW120">
        <v>0</v>
      </c>
      <c r="BX120">
        <v>0</v>
      </c>
      <c r="BZ120">
        <v>0</v>
      </c>
      <c r="CA120">
        <v>3</v>
      </c>
      <c r="CB120">
        <v>3</v>
      </c>
      <c r="CE120">
        <v>0</v>
      </c>
      <c r="CF120">
        <v>0</v>
      </c>
      <c r="CG120">
        <v>0</v>
      </c>
      <c r="CH120">
        <v>0</v>
      </c>
      <c r="CI120" t="s">
        <v>2372</v>
      </c>
      <c r="CJ120" t="s">
        <v>2242</v>
      </c>
      <c r="CK120" t="s">
        <v>1247</v>
      </c>
      <c r="CL120" t="s">
        <v>2490</v>
      </c>
      <c r="CM120">
        <v>0</v>
      </c>
      <c r="CN120">
        <v>0</v>
      </c>
      <c r="CR120">
        <v>0</v>
      </c>
      <c r="CS120">
        <v>0</v>
      </c>
      <c r="CT120">
        <v>1</v>
      </c>
      <c r="CU120">
        <v>25</v>
      </c>
      <c r="CV120">
        <v>25</v>
      </c>
      <c r="CW120" t="s">
        <v>1186</v>
      </c>
      <c r="CX120" t="s">
        <v>1182</v>
      </c>
      <c r="DA120" t="s">
        <v>2492</v>
      </c>
      <c r="DB120" t="s">
        <v>2493</v>
      </c>
      <c r="DC120" t="s">
        <v>2494</v>
      </c>
    </row>
    <row r="121" spans="1:107" x14ac:dyDescent="0.2">
      <c r="A121">
        <v>133</v>
      </c>
      <c r="B121" t="s">
        <v>1241</v>
      </c>
      <c r="I121" t="s">
        <v>2667</v>
      </c>
      <c r="J121" t="s">
        <v>1241</v>
      </c>
      <c r="K121" t="s">
        <v>1024</v>
      </c>
      <c r="L121" t="s">
        <v>1023</v>
      </c>
      <c r="M121" t="s">
        <v>1060</v>
      </c>
      <c r="N121" t="s">
        <v>1028</v>
      </c>
      <c r="S121">
        <v>130</v>
      </c>
      <c r="T121">
        <v>0</v>
      </c>
      <c r="U121">
        <v>600</v>
      </c>
      <c r="V121">
        <v>800</v>
      </c>
      <c r="W121">
        <v>1</v>
      </c>
      <c r="X121">
        <v>0</v>
      </c>
      <c r="Y121">
        <v>0</v>
      </c>
      <c r="Z121">
        <v>2</v>
      </c>
      <c r="AA121">
        <v>0</v>
      </c>
      <c r="AB121">
        <v>0</v>
      </c>
      <c r="AC121">
        <v>2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40</v>
      </c>
      <c r="AY121">
        <v>-1</v>
      </c>
      <c r="AZ121">
        <v>0</v>
      </c>
      <c r="BA121">
        <v>0</v>
      </c>
      <c r="BB121">
        <v>-1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400</v>
      </c>
      <c r="BU121">
        <v>0</v>
      </c>
      <c r="BV121">
        <v>0</v>
      </c>
      <c r="BW121">
        <v>0</v>
      </c>
      <c r="BX121">
        <v>0</v>
      </c>
      <c r="BZ121">
        <v>0</v>
      </c>
      <c r="CA121">
        <v>3</v>
      </c>
      <c r="CB121">
        <v>3</v>
      </c>
      <c r="CE121">
        <v>0</v>
      </c>
      <c r="CF121">
        <v>0</v>
      </c>
      <c r="CG121">
        <v>0</v>
      </c>
      <c r="CH121">
        <v>0</v>
      </c>
      <c r="CI121" t="s">
        <v>2665</v>
      </c>
      <c r="CL121" t="s">
        <v>2666</v>
      </c>
      <c r="CM121">
        <v>0</v>
      </c>
      <c r="CN121">
        <v>0</v>
      </c>
      <c r="CR121">
        <v>0</v>
      </c>
      <c r="CS121">
        <v>0</v>
      </c>
      <c r="CT121">
        <v>1</v>
      </c>
      <c r="CU121">
        <v>19</v>
      </c>
      <c r="CV121">
        <v>19</v>
      </c>
      <c r="CW121" t="s">
        <v>1186</v>
      </c>
      <c r="CX121" t="s">
        <v>1182</v>
      </c>
      <c r="DA121" t="s">
        <v>2668</v>
      </c>
      <c r="DB121" t="s">
        <v>2669</v>
      </c>
      <c r="DC121" t="s">
        <v>2670</v>
      </c>
    </row>
    <row r="122" spans="1:107" x14ac:dyDescent="0.2">
      <c r="A122">
        <v>134</v>
      </c>
      <c r="B122" t="s">
        <v>1237</v>
      </c>
      <c r="I122" t="s">
        <v>3054</v>
      </c>
      <c r="J122" t="s">
        <v>1237</v>
      </c>
      <c r="K122" t="s">
        <v>1227</v>
      </c>
      <c r="L122" t="s">
        <v>1229</v>
      </c>
      <c r="M122" t="s">
        <v>1236</v>
      </c>
      <c r="N122" t="s">
        <v>1223</v>
      </c>
      <c r="P122" t="s">
        <v>1755</v>
      </c>
      <c r="S122">
        <v>0</v>
      </c>
      <c r="T122">
        <v>35</v>
      </c>
      <c r="U122">
        <v>487.5</v>
      </c>
      <c r="V122">
        <v>0</v>
      </c>
      <c r="W122">
        <v>0</v>
      </c>
      <c r="X122">
        <v>0</v>
      </c>
      <c r="Y122">
        <v>0</v>
      </c>
      <c r="Z122">
        <v>2</v>
      </c>
      <c r="AA122">
        <v>1</v>
      </c>
      <c r="AB122">
        <v>5</v>
      </c>
      <c r="AC122">
        <v>2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30</v>
      </c>
      <c r="AY122">
        <v>-1</v>
      </c>
      <c r="AZ122">
        <v>5</v>
      </c>
      <c r="BA122">
        <v>1</v>
      </c>
      <c r="BB122">
        <v>-1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Z122">
        <v>100</v>
      </c>
      <c r="CA122">
        <v>3</v>
      </c>
      <c r="CB122">
        <v>2</v>
      </c>
      <c r="CE122">
        <v>0</v>
      </c>
      <c r="CF122">
        <v>0</v>
      </c>
      <c r="CG122">
        <v>0</v>
      </c>
      <c r="CH122">
        <v>0</v>
      </c>
      <c r="CI122" t="s">
        <v>3052</v>
      </c>
      <c r="CJ122" t="s">
        <v>2047</v>
      </c>
      <c r="CL122" t="s">
        <v>3053</v>
      </c>
      <c r="CM122">
        <v>0</v>
      </c>
      <c r="CN122">
        <v>0</v>
      </c>
      <c r="CR122">
        <v>0</v>
      </c>
      <c r="CS122">
        <v>0</v>
      </c>
      <c r="CT122">
        <v>1</v>
      </c>
      <c r="CU122">
        <v>24</v>
      </c>
      <c r="CV122">
        <v>24</v>
      </c>
      <c r="CW122" t="s">
        <v>1186</v>
      </c>
      <c r="CX122" t="s">
        <v>1182</v>
      </c>
      <c r="DA122" t="s">
        <v>3055</v>
      </c>
      <c r="DB122" t="s">
        <v>3056</v>
      </c>
      <c r="DC122" t="s">
        <v>3057</v>
      </c>
    </row>
    <row r="123" spans="1:107" x14ac:dyDescent="0.2">
      <c r="A123">
        <v>135</v>
      </c>
      <c r="B123" t="s">
        <v>1231</v>
      </c>
      <c r="I123" t="s">
        <v>3202</v>
      </c>
      <c r="J123" t="s">
        <v>1231</v>
      </c>
      <c r="K123" t="s">
        <v>1230</v>
      </c>
      <c r="L123" t="s">
        <v>1229</v>
      </c>
      <c r="M123" t="s">
        <v>1228</v>
      </c>
      <c r="N123" t="s">
        <v>1223</v>
      </c>
      <c r="P123" t="s">
        <v>1755</v>
      </c>
      <c r="S123">
        <v>0</v>
      </c>
      <c r="T123">
        <v>50</v>
      </c>
      <c r="U123">
        <v>487.5</v>
      </c>
      <c r="V123">
        <v>0</v>
      </c>
      <c r="W123">
        <v>0</v>
      </c>
      <c r="X123">
        <v>0</v>
      </c>
      <c r="Y123">
        <v>0</v>
      </c>
      <c r="Z123">
        <v>2</v>
      </c>
      <c r="AA123">
        <v>1</v>
      </c>
      <c r="AB123">
        <v>6</v>
      </c>
      <c r="AC123">
        <v>2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30</v>
      </c>
      <c r="AY123">
        <v>-1</v>
      </c>
      <c r="AZ123">
        <v>0</v>
      </c>
      <c r="BA123">
        <v>1</v>
      </c>
      <c r="BB123">
        <v>-1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Z123">
        <v>100</v>
      </c>
      <c r="CA123">
        <v>3</v>
      </c>
      <c r="CB123">
        <v>2</v>
      </c>
      <c r="CE123">
        <v>0</v>
      </c>
      <c r="CF123">
        <v>0</v>
      </c>
      <c r="CG123">
        <v>0</v>
      </c>
      <c r="CH123">
        <v>0</v>
      </c>
      <c r="CI123" t="s">
        <v>3052</v>
      </c>
      <c r="CJ123" t="s">
        <v>2047</v>
      </c>
      <c r="CL123" t="s">
        <v>3201</v>
      </c>
      <c r="CM123">
        <v>0</v>
      </c>
      <c r="CN123">
        <v>0</v>
      </c>
      <c r="CR123">
        <v>0</v>
      </c>
      <c r="CS123">
        <v>0</v>
      </c>
      <c r="CT123">
        <v>1</v>
      </c>
      <c r="CU123">
        <v>22</v>
      </c>
      <c r="CV123">
        <v>22</v>
      </c>
      <c r="CW123" t="s">
        <v>1186</v>
      </c>
      <c r="CX123" t="s">
        <v>1182</v>
      </c>
      <c r="DA123" t="s">
        <v>3203</v>
      </c>
      <c r="DB123" t="s">
        <v>3204</v>
      </c>
      <c r="DC123" t="s">
        <v>3205</v>
      </c>
    </row>
    <row r="124" spans="1:107" x14ac:dyDescent="0.2">
      <c r="A124">
        <v>136</v>
      </c>
      <c r="B124" t="s">
        <v>1219</v>
      </c>
      <c r="I124" t="s">
        <v>3207</v>
      </c>
      <c r="J124" t="s">
        <v>1219</v>
      </c>
      <c r="K124" t="s">
        <v>1218</v>
      </c>
      <c r="L124" t="s">
        <v>1023</v>
      </c>
      <c r="M124" t="s">
        <v>1060</v>
      </c>
      <c r="N124" t="s">
        <v>1215</v>
      </c>
      <c r="S124">
        <v>120</v>
      </c>
      <c r="T124">
        <v>0</v>
      </c>
      <c r="U124">
        <v>525</v>
      </c>
      <c r="V124">
        <v>0</v>
      </c>
      <c r="W124">
        <v>0</v>
      </c>
      <c r="X124">
        <v>0</v>
      </c>
      <c r="Y124">
        <v>0</v>
      </c>
      <c r="Z124">
        <v>4</v>
      </c>
      <c r="AA124">
        <v>0</v>
      </c>
      <c r="AB124">
        <v>0</v>
      </c>
      <c r="AC124">
        <v>2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30</v>
      </c>
      <c r="AY124">
        <v>-1</v>
      </c>
      <c r="AZ124">
        <v>0</v>
      </c>
      <c r="BA124">
        <v>0</v>
      </c>
      <c r="BB124">
        <v>-1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400</v>
      </c>
      <c r="BU124">
        <v>0</v>
      </c>
      <c r="BV124">
        <v>0</v>
      </c>
      <c r="BW124">
        <v>0</v>
      </c>
      <c r="BX124">
        <v>0</v>
      </c>
      <c r="BZ124">
        <v>0</v>
      </c>
      <c r="CA124">
        <v>3</v>
      </c>
      <c r="CB124">
        <v>3</v>
      </c>
      <c r="CE124">
        <v>0</v>
      </c>
      <c r="CF124">
        <v>0</v>
      </c>
      <c r="CG124">
        <v>0</v>
      </c>
      <c r="CH124">
        <v>0</v>
      </c>
      <c r="CI124" t="s">
        <v>2135</v>
      </c>
      <c r="CJ124" t="s">
        <v>2067</v>
      </c>
      <c r="CK124" t="s">
        <v>1217</v>
      </c>
      <c r="CL124" t="s">
        <v>3206</v>
      </c>
      <c r="CM124">
        <v>0</v>
      </c>
      <c r="CN124">
        <v>0</v>
      </c>
      <c r="CR124">
        <v>0</v>
      </c>
      <c r="CS124">
        <v>0</v>
      </c>
      <c r="CT124">
        <v>1</v>
      </c>
      <c r="CU124">
        <v>23</v>
      </c>
      <c r="CV124">
        <v>23</v>
      </c>
      <c r="CW124" t="s">
        <v>1186</v>
      </c>
      <c r="CX124" t="s">
        <v>1182</v>
      </c>
      <c r="DA124" t="s">
        <v>3208</v>
      </c>
      <c r="DB124" t="s">
        <v>3209</v>
      </c>
      <c r="DC124" t="s">
        <v>3210</v>
      </c>
    </row>
    <row r="125" spans="1:107" x14ac:dyDescent="0.2">
      <c r="A125">
        <v>137</v>
      </c>
      <c r="B125" t="s">
        <v>1211</v>
      </c>
      <c r="I125" t="s">
        <v>2655</v>
      </c>
      <c r="J125" t="s">
        <v>1211</v>
      </c>
      <c r="K125" t="s">
        <v>1034</v>
      </c>
      <c r="L125" t="s">
        <v>1023</v>
      </c>
      <c r="M125" t="s">
        <v>1060</v>
      </c>
      <c r="N125" t="s">
        <v>1028</v>
      </c>
      <c r="S125">
        <v>120</v>
      </c>
      <c r="T125">
        <v>60</v>
      </c>
      <c r="U125">
        <v>525</v>
      </c>
      <c r="V125">
        <v>700</v>
      </c>
      <c r="W125">
        <v>1</v>
      </c>
      <c r="X125">
        <v>0</v>
      </c>
      <c r="Y125">
        <v>0</v>
      </c>
      <c r="Z125">
        <v>2</v>
      </c>
      <c r="AA125">
        <v>0</v>
      </c>
      <c r="AB125">
        <v>1</v>
      </c>
      <c r="AC125">
        <v>2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30</v>
      </c>
      <c r="AY125">
        <v>-1</v>
      </c>
      <c r="AZ125">
        <v>0</v>
      </c>
      <c r="BA125">
        <v>0</v>
      </c>
      <c r="BB125">
        <v>-1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400</v>
      </c>
      <c r="BU125">
        <v>0</v>
      </c>
      <c r="BV125">
        <v>0</v>
      </c>
      <c r="BW125">
        <v>0</v>
      </c>
      <c r="BX125">
        <v>0</v>
      </c>
      <c r="BZ125">
        <v>0</v>
      </c>
      <c r="CA125">
        <v>3</v>
      </c>
      <c r="CB125">
        <v>3</v>
      </c>
      <c r="CE125">
        <v>0</v>
      </c>
      <c r="CF125">
        <v>0</v>
      </c>
      <c r="CG125">
        <v>0</v>
      </c>
      <c r="CH125">
        <v>0</v>
      </c>
      <c r="CI125" t="s">
        <v>2060</v>
      </c>
      <c r="CJ125" t="s">
        <v>2114</v>
      </c>
      <c r="CK125" t="s">
        <v>1210</v>
      </c>
      <c r="CL125" t="s">
        <v>2654</v>
      </c>
      <c r="CM125">
        <v>0</v>
      </c>
      <c r="CN125">
        <v>0</v>
      </c>
      <c r="CR125">
        <v>0</v>
      </c>
      <c r="CS125">
        <v>0</v>
      </c>
      <c r="CT125">
        <v>1</v>
      </c>
      <c r="CU125">
        <v>18</v>
      </c>
      <c r="CV125">
        <v>18</v>
      </c>
      <c r="CW125" t="s">
        <v>1186</v>
      </c>
      <c r="CX125" t="s">
        <v>1182</v>
      </c>
      <c r="DA125" t="s">
        <v>2656</v>
      </c>
      <c r="DB125" t="s">
        <v>2657</v>
      </c>
      <c r="DC125" t="s">
        <v>2658</v>
      </c>
    </row>
    <row r="126" spans="1:107" x14ac:dyDescent="0.2">
      <c r="A126">
        <v>138</v>
      </c>
      <c r="B126" t="s">
        <v>1205</v>
      </c>
      <c r="I126" t="s">
        <v>2824</v>
      </c>
      <c r="J126" t="s">
        <v>1205</v>
      </c>
      <c r="K126" t="s">
        <v>1106</v>
      </c>
      <c r="L126" t="s">
        <v>1089</v>
      </c>
      <c r="M126" t="s">
        <v>1204</v>
      </c>
      <c r="N126" t="s">
        <v>1084</v>
      </c>
      <c r="S126">
        <v>50</v>
      </c>
      <c r="T126">
        <v>0</v>
      </c>
      <c r="U126">
        <v>225</v>
      </c>
      <c r="V126">
        <v>0</v>
      </c>
      <c r="W126">
        <v>0</v>
      </c>
      <c r="X126">
        <v>0</v>
      </c>
      <c r="Y126">
        <v>0</v>
      </c>
      <c r="Z126">
        <v>5</v>
      </c>
      <c r="AA126">
        <v>0</v>
      </c>
      <c r="AB126">
        <v>0</v>
      </c>
      <c r="AC126">
        <v>2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20</v>
      </c>
      <c r="AX126">
        <v>50</v>
      </c>
      <c r="AY126">
        <v>10</v>
      </c>
      <c r="AZ126">
        <v>0</v>
      </c>
      <c r="BA126">
        <v>0</v>
      </c>
      <c r="BB126">
        <v>-1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400</v>
      </c>
      <c r="BU126">
        <v>0</v>
      </c>
      <c r="BV126">
        <v>0</v>
      </c>
      <c r="BW126">
        <v>0</v>
      </c>
      <c r="BX126">
        <v>0</v>
      </c>
      <c r="BZ126">
        <v>0</v>
      </c>
      <c r="CA126">
        <v>3</v>
      </c>
      <c r="CB126">
        <v>3</v>
      </c>
      <c r="CE126">
        <v>0</v>
      </c>
      <c r="CF126">
        <v>0</v>
      </c>
      <c r="CG126">
        <v>0</v>
      </c>
      <c r="CH126">
        <v>0</v>
      </c>
      <c r="CI126" t="s">
        <v>2383</v>
      </c>
      <c r="CJ126" t="s">
        <v>2135</v>
      </c>
      <c r="CL126" t="s">
        <v>2823</v>
      </c>
      <c r="CM126">
        <v>0</v>
      </c>
      <c r="CN126">
        <v>0</v>
      </c>
      <c r="CR126">
        <v>0</v>
      </c>
      <c r="CS126">
        <v>0</v>
      </c>
      <c r="CT126">
        <v>1</v>
      </c>
      <c r="CU126">
        <v>21</v>
      </c>
      <c r="CV126">
        <v>21</v>
      </c>
      <c r="CW126" t="s">
        <v>1186</v>
      </c>
      <c r="CX126" t="s">
        <v>1182</v>
      </c>
      <c r="DA126" t="s">
        <v>2825</v>
      </c>
      <c r="DB126" t="s">
        <v>2826</v>
      </c>
      <c r="DC126" t="s">
        <v>2827</v>
      </c>
    </row>
    <row r="127" spans="1:107" x14ac:dyDescent="0.2">
      <c r="A127">
        <v>139</v>
      </c>
      <c r="B127" t="s">
        <v>1199</v>
      </c>
      <c r="I127" t="s">
        <v>2563</v>
      </c>
      <c r="J127" t="s">
        <v>1199</v>
      </c>
      <c r="L127" t="s">
        <v>1023</v>
      </c>
      <c r="M127" t="s">
        <v>1199</v>
      </c>
      <c r="N127" t="s">
        <v>1028</v>
      </c>
      <c r="R127" t="s">
        <v>2081</v>
      </c>
      <c r="S127">
        <v>0</v>
      </c>
      <c r="T127">
        <v>0</v>
      </c>
      <c r="U127">
        <v>-1.5</v>
      </c>
      <c r="V127">
        <v>200</v>
      </c>
      <c r="W127">
        <v>0</v>
      </c>
      <c r="X127">
        <v>0</v>
      </c>
      <c r="Y127">
        <v>0</v>
      </c>
      <c r="Z127">
        <v>3</v>
      </c>
      <c r="AA127">
        <v>0</v>
      </c>
      <c r="AB127">
        <v>0</v>
      </c>
      <c r="AC127">
        <v>2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-1</v>
      </c>
      <c r="AY127">
        <v>-1</v>
      </c>
      <c r="AZ127">
        <v>0</v>
      </c>
      <c r="BA127">
        <v>0</v>
      </c>
      <c r="BB127">
        <v>-1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1</v>
      </c>
      <c r="BN127">
        <v>0</v>
      </c>
      <c r="BO127">
        <v>1250</v>
      </c>
      <c r="BP127">
        <v>0</v>
      </c>
      <c r="BQ127">
        <v>1</v>
      </c>
      <c r="BR127">
        <v>1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Z127">
        <v>0</v>
      </c>
      <c r="CA127">
        <v>0</v>
      </c>
      <c r="CB127">
        <v>0</v>
      </c>
      <c r="CE127">
        <v>0</v>
      </c>
      <c r="CF127">
        <v>0</v>
      </c>
      <c r="CG127">
        <v>0</v>
      </c>
      <c r="CH127">
        <v>0</v>
      </c>
      <c r="CL127" t="s">
        <v>2562</v>
      </c>
      <c r="CM127">
        <v>0</v>
      </c>
      <c r="CN127">
        <v>0</v>
      </c>
      <c r="CR127">
        <v>0</v>
      </c>
      <c r="CS127">
        <v>0</v>
      </c>
      <c r="CT127">
        <v>1</v>
      </c>
      <c r="CU127">
        <v>17</v>
      </c>
      <c r="CV127">
        <v>17</v>
      </c>
      <c r="CW127" t="s">
        <v>1186</v>
      </c>
      <c r="CX127" t="s">
        <v>1182</v>
      </c>
      <c r="DA127" t="s">
        <v>2564</v>
      </c>
      <c r="DB127" t="s">
        <v>2565</v>
      </c>
      <c r="DC127" t="s">
        <v>2566</v>
      </c>
    </row>
    <row r="128" spans="1:107" x14ac:dyDescent="0.2">
      <c r="A128">
        <v>140</v>
      </c>
      <c r="B128" t="s">
        <v>1194</v>
      </c>
      <c r="I128" t="s">
        <v>2480</v>
      </c>
      <c r="J128" t="s">
        <v>1194</v>
      </c>
      <c r="L128" t="s">
        <v>1089</v>
      </c>
      <c r="M128" t="s">
        <v>1195</v>
      </c>
      <c r="N128" t="s">
        <v>1084</v>
      </c>
      <c r="P128" t="s">
        <v>2101</v>
      </c>
      <c r="R128" t="s">
        <v>2102</v>
      </c>
      <c r="S128">
        <v>0</v>
      </c>
      <c r="T128">
        <v>0</v>
      </c>
      <c r="U128">
        <v>-1.5</v>
      </c>
      <c r="V128">
        <v>0</v>
      </c>
      <c r="W128">
        <v>0</v>
      </c>
      <c r="X128">
        <v>0</v>
      </c>
      <c r="Y128">
        <v>0</v>
      </c>
      <c r="Z128">
        <v>4</v>
      </c>
      <c r="AA128">
        <v>0</v>
      </c>
      <c r="AB128">
        <v>0</v>
      </c>
      <c r="AC128">
        <v>2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-1</v>
      </c>
      <c r="AY128">
        <v>-1</v>
      </c>
      <c r="AZ128">
        <v>0</v>
      </c>
      <c r="BA128">
        <v>0</v>
      </c>
      <c r="BB128">
        <v>-1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Z128">
        <v>0</v>
      </c>
      <c r="CA128">
        <v>0</v>
      </c>
      <c r="CB128">
        <v>0</v>
      </c>
      <c r="CE128">
        <v>0</v>
      </c>
      <c r="CF128">
        <v>0</v>
      </c>
      <c r="CG128">
        <v>0</v>
      </c>
      <c r="CH128">
        <v>0</v>
      </c>
      <c r="CL128" t="s">
        <v>2479</v>
      </c>
      <c r="CM128">
        <v>0</v>
      </c>
      <c r="CN128">
        <v>1</v>
      </c>
      <c r="CR128">
        <v>0</v>
      </c>
      <c r="CS128">
        <v>1</v>
      </c>
      <c r="CT128">
        <v>1</v>
      </c>
      <c r="CU128">
        <v>15</v>
      </c>
      <c r="CV128">
        <v>26</v>
      </c>
      <c r="CW128" t="s">
        <v>1186</v>
      </c>
      <c r="CX128" t="s">
        <v>1182</v>
      </c>
      <c r="DA128" t="s">
        <v>2481</v>
      </c>
      <c r="DB128" t="s">
        <v>2482</v>
      </c>
    </row>
    <row r="129" spans="1:107" x14ac:dyDescent="0.2">
      <c r="A129">
        <v>141</v>
      </c>
      <c r="B129" t="s">
        <v>1187</v>
      </c>
      <c r="I129" t="s">
        <v>2465</v>
      </c>
      <c r="J129" t="s">
        <v>1187</v>
      </c>
      <c r="K129" t="s">
        <v>1034</v>
      </c>
      <c r="L129" t="s">
        <v>1023</v>
      </c>
      <c r="M129" t="s">
        <v>1191</v>
      </c>
      <c r="N129" t="s">
        <v>1028</v>
      </c>
      <c r="S129">
        <v>60</v>
      </c>
      <c r="T129">
        <v>30</v>
      </c>
      <c r="U129">
        <v>337.5</v>
      </c>
      <c r="V129">
        <v>450</v>
      </c>
      <c r="W129">
        <v>1</v>
      </c>
      <c r="X129">
        <v>0</v>
      </c>
      <c r="Y129">
        <v>0</v>
      </c>
      <c r="Z129">
        <v>2</v>
      </c>
      <c r="AA129">
        <v>0</v>
      </c>
      <c r="AB129">
        <v>1</v>
      </c>
      <c r="AC129">
        <v>2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30</v>
      </c>
      <c r="AY129">
        <v>-1</v>
      </c>
      <c r="AZ129">
        <v>0</v>
      </c>
      <c r="BA129">
        <v>0</v>
      </c>
      <c r="BB129">
        <v>-1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400</v>
      </c>
      <c r="BU129">
        <v>0</v>
      </c>
      <c r="BV129">
        <v>0</v>
      </c>
      <c r="BW129">
        <v>0</v>
      </c>
      <c r="BX129">
        <v>0</v>
      </c>
      <c r="BZ129">
        <v>0</v>
      </c>
      <c r="CA129">
        <v>3</v>
      </c>
      <c r="CB129">
        <v>3</v>
      </c>
      <c r="CE129">
        <v>0</v>
      </c>
      <c r="CF129">
        <v>0</v>
      </c>
      <c r="CG129">
        <v>0</v>
      </c>
      <c r="CH129">
        <v>0</v>
      </c>
      <c r="CI129" t="s">
        <v>2350</v>
      </c>
      <c r="CJ129" t="s">
        <v>2060</v>
      </c>
      <c r="CK129" t="s">
        <v>1188</v>
      </c>
      <c r="CL129" t="s">
        <v>2464</v>
      </c>
      <c r="CM129">
        <v>0</v>
      </c>
      <c r="CN129">
        <v>0</v>
      </c>
      <c r="CR129">
        <v>0</v>
      </c>
      <c r="CS129">
        <v>0</v>
      </c>
      <c r="CT129">
        <v>1</v>
      </c>
      <c r="CU129">
        <v>26</v>
      </c>
      <c r="CV129">
        <v>27</v>
      </c>
      <c r="CW129" t="s">
        <v>1186</v>
      </c>
      <c r="CX129" t="s">
        <v>1182</v>
      </c>
      <c r="DA129" t="s">
        <v>2466</v>
      </c>
      <c r="DB129" t="s">
        <v>2467</v>
      </c>
      <c r="DC129" t="s">
        <v>2468</v>
      </c>
    </row>
    <row r="130" spans="1:107" x14ac:dyDescent="0.2">
      <c r="A130">
        <v>142</v>
      </c>
      <c r="B130" t="s">
        <v>1181</v>
      </c>
      <c r="I130" t="s">
        <v>3217</v>
      </c>
      <c r="J130" t="s">
        <v>1180</v>
      </c>
      <c r="K130" t="s">
        <v>1052</v>
      </c>
      <c r="L130" t="s">
        <v>1023</v>
      </c>
      <c r="M130" t="s">
        <v>1179</v>
      </c>
      <c r="N130" t="s">
        <v>1028</v>
      </c>
      <c r="S130">
        <v>32</v>
      </c>
      <c r="T130">
        <v>0</v>
      </c>
      <c r="U130">
        <v>135</v>
      </c>
      <c r="V130">
        <v>180</v>
      </c>
      <c r="W130">
        <v>1</v>
      </c>
      <c r="X130">
        <v>0</v>
      </c>
      <c r="Y130">
        <v>0</v>
      </c>
      <c r="Z130">
        <v>2</v>
      </c>
      <c r="AA130">
        <v>0</v>
      </c>
      <c r="AB130">
        <v>0</v>
      </c>
      <c r="AC130">
        <v>2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20</v>
      </c>
      <c r="AY130">
        <v>-1</v>
      </c>
      <c r="AZ130">
        <v>0</v>
      </c>
      <c r="BA130">
        <v>0</v>
      </c>
      <c r="BB130">
        <v>-1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400</v>
      </c>
      <c r="BU130">
        <v>0</v>
      </c>
      <c r="BV130">
        <v>0</v>
      </c>
      <c r="BW130">
        <v>0</v>
      </c>
      <c r="BX130">
        <v>0</v>
      </c>
      <c r="BZ130">
        <v>0</v>
      </c>
      <c r="CA130">
        <v>3</v>
      </c>
      <c r="CB130">
        <v>3</v>
      </c>
      <c r="CE130">
        <v>3</v>
      </c>
      <c r="CF130">
        <v>0</v>
      </c>
      <c r="CG130">
        <v>0</v>
      </c>
      <c r="CH130">
        <v>0</v>
      </c>
      <c r="CI130" t="s">
        <v>2210</v>
      </c>
      <c r="CJ130" t="s">
        <v>2054</v>
      </c>
      <c r="CK130" t="s">
        <v>1176</v>
      </c>
      <c r="CL130" t="s">
        <v>3216</v>
      </c>
      <c r="CM130">
        <v>0</v>
      </c>
      <c r="CN130">
        <v>0</v>
      </c>
      <c r="CR130">
        <v>0</v>
      </c>
      <c r="CS130">
        <v>0</v>
      </c>
      <c r="CT130">
        <v>1</v>
      </c>
      <c r="CU130">
        <v>10</v>
      </c>
      <c r="CV130">
        <v>10</v>
      </c>
      <c r="CW130" t="s">
        <v>1018</v>
      </c>
      <c r="CX130" t="s">
        <v>1014</v>
      </c>
      <c r="DA130" t="s">
        <v>3218</v>
      </c>
      <c r="DB130" t="s">
        <v>3219</v>
      </c>
      <c r="DC130" t="s">
        <v>3220</v>
      </c>
    </row>
    <row r="131" spans="1:107" x14ac:dyDescent="0.2">
      <c r="A131">
        <v>143</v>
      </c>
      <c r="B131" t="s">
        <v>1171</v>
      </c>
      <c r="I131" t="s">
        <v>3069</v>
      </c>
      <c r="J131" t="s">
        <v>1170</v>
      </c>
      <c r="L131" t="s">
        <v>1023</v>
      </c>
      <c r="M131" t="s">
        <v>1170</v>
      </c>
      <c r="N131" t="s">
        <v>1084</v>
      </c>
      <c r="P131" t="s">
        <v>2101</v>
      </c>
      <c r="R131" t="s">
        <v>2102</v>
      </c>
      <c r="S131">
        <v>0</v>
      </c>
      <c r="T131">
        <v>0</v>
      </c>
      <c r="U131">
        <v>-1.5</v>
      </c>
      <c r="V131">
        <v>0</v>
      </c>
      <c r="W131">
        <v>0</v>
      </c>
      <c r="X131">
        <v>0</v>
      </c>
      <c r="Y131">
        <v>0</v>
      </c>
      <c r="Z131">
        <v>2</v>
      </c>
      <c r="AA131">
        <v>0</v>
      </c>
      <c r="AB131">
        <v>0</v>
      </c>
      <c r="AC131">
        <v>2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-1</v>
      </c>
      <c r="AY131">
        <v>-1</v>
      </c>
      <c r="AZ131">
        <v>0</v>
      </c>
      <c r="BA131">
        <v>0</v>
      </c>
      <c r="BB131">
        <v>-1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300</v>
      </c>
      <c r="BK131">
        <v>100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Z131">
        <v>0</v>
      </c>
      <c r="CA131">
        <v>0</v>
      </c>
      <c r="CB131">
        <v>0</v>
      </c>
      <c r="CE131">
        <v>0</v>
      </c>
      <c r="CF131">
        <v>0</v>
      </c>
      <c r="CG131">
        <v>0</v>
      </c>
      <c r="CH131">
        <v>0</v>
      </c>
      <c r="CL131" t="s">
        <v>3068</v>
      </c>
      <c r="CM131">
        <v>0</v>
      </c>
      <c r="CN131">
        <v>1</v>
      </c>
      <c r="CR131">
        <v>0</v>
      </c>
      <c r="CS131">
        <v>0</v>
      </c>
      <c r="CT131">
        <v>1</v>
      </c>
      <c r="CU131">
        <v>12</v>
      </c>
      <c r="CV131">
        <v>12</v>
      </c>
      <c r="CW131" t="s">
        <v>1018</v>
      </c>
      <c r="CX131" t="s">
        <v>1014</v>
      </c>
      <c r="DA131" t="s">
        <v>3070</v>
      </c>
      <c r="DB131" t="s">
        <v>3071</v>
      </c>
      <c r="DC131" t="s">
        <v>3072</v>
      </c>
    </row>
    <row r="132" spans="1:107" x14ac:dyDescent="0.2">
      <c r="A132">
        <v>144</v>
      </c>
      <c r="B132" t="s">
        <v>1165</v>
      </c>
      <c r="I132" t="s">
        <v>2802</v>
      </c>
      <c r="J132" t="s">
        <v>1164</v>
      </c>
      <c r="K132" t="s">
        <v>1043</v>
      </c>
      <c r="L132" t="s">
        <v>1023</v>
      </c>
      <c r="M132" t="s">
        <v>1042</v>
      </c>
      <c r="N132" t="s">
        <v>1019</v>
      </c>
      <c r="S132">
        <v>56</v>
      </c>
      <c r="T132">
        <v>0</v>
      </c>
      <c r="U132">
        <v>277.5</v>
      </c>
      <c r="V132">
        <v>370</v>
      </c>
      <c r="W132">
        <v>1</v>
      </c>
      <c r="X132">
        <v>0</v>
      </c>
      <c r="Y132">
        <v>0</v>
      </c>
      <c r="Z132">
        <v>5</v>
      </c>
      <c r="AA132">
        <v>0</v>
      </c>
      <c r="AB132">
        <v>0</v>
      </c>
      <c r="AC132">
        <v>2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30</v>
      </c>
      <c r="AY132">
        <v>-1</v>
      </c>
      <c r="AZ132">
        <v>0</v>
      </c>
      <c r="BA132">
        <v>0</v>
      </c>
      <c r="BB132">
        <v>-1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400</v>
      </c>
      <c r="BU132">
        <v>0</v>
      </c>
      <c r="BV132">
        <v>0</v>
      </c>
      <c r="BW132">
        <v>0</v>
      </c>
      <c r="BX132">
        <v>0</v>
      </c>
      <c r="BZ132">
        <v>0</v>
      </c>
      <c r="CA132">
        <v>3</v>
      </c>
      <c r="CB132">
        <v>3</v>
      </c>
      <c r="CE132">
        <v>0</v>
      </c>
      <c r="CF132">
        <v>0</v>
      </c>
      <c r="CG132">
        <v>0</v>
      </c>
      <c r="CH132">
        <v>0</v>
      </c>
      <c r="CI132" t="s">
        <v>2366</v>
      </c>
      <c r="CJ132" t="s">
        <v>2067</v>
      </c>
      <c r="CK132" t="s">
        <v>1161</v>
      </c>
      <c r="CL132" t="s">
        <v>2801</v>
      </c>
      <c r="CM132">
        <v>0</v>
      </c>
      <c r="CN132">
        <v>0</v>
      </c>
      <c r="CR132">
        <v>0</v>
      </c>
      <c r="CS132">
        <v>0</v>
      </c>
      <c r="CT132">
        <v>1</v>
      </c>
      <c r="CU132">
        <v>20</v>
      </c>
      <c r="CV132">
        <v>20</v>
      </c>
      <c r="CW132" t="s">
        <v>1018</v>
      </c>
      <c r="CX132" t="s">
        <v>1014</v>
      </c>
      <c r="DA132" t="s">
        <v>2803</v>
      </c>
      <c r="DB132" t="s">
        <v>2804</v>
      </c>
      <c r="DC132" t="s">
        <v>2805</v>
      </c>
    </row>
    <row r="133" spans="1:107" x14ac:dyDescent="0.2">
      <c r="A133">
        <v>145</v>
      </c>
      <c r="B133" t="s">
        <v>1155</v>
      </c>
      <c r="I133" t="s">
        <v>2297</v>
      </c>
      <c r="J133" t="s">
        <v>1155</v>
      </c>
      <c r="L133" t="s">
        <v>1089</v>
      </c>
      <c r="M133" t="s">
        <v>1151</v>
      </c>
      <c r="N133" t="s">
        <v>1028</v>
      </c>
      <c r="R133" t="s">
        <v>2081</v>
      </c>
      <c r="S133">
        <v>0</v>
      </c>
      <c r="T133">
        <v>0</v>
      </c>
      <c r="U133">
        <v>150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2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20</v>
      </c>
      <c r="AX133">
        <v>10</v>
      </c>
      <c r="AY133">
        <v>-1</v>
      </c>
      <c r="AZ133">
        <v>0</v>
      </c>
      <c r="BA133">
        <v>0</v>
      </c>
      <c r="BB133">
        <v>-1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</v>
      </c>
      <c r="BX133">
        <v>0</v>
      </c>
      <c r="BZ133">
        <v>0</v>
      </c>
      <c r="CA133">
        <v>0</v>
      </c>
      <c r="CB133">
        <v>3</v>
      </c>
      <c r="CE133">
        <v>0</v>
      </c>
      <c r="CF133">
        <v>0</v>
      </c>
      <c r="CG133">
        <v>1</v>
      </c>
      <c r="CH133">
        <v>0</v>
      </c>
      <c r="CI133" t="s">
        <v>2265</v>
      </c>
      <c r="CL133" t="s">
        <v>2296</v>
      </c>
      <c r="CM133">
        <v>0</v>
      </c>
      <c r="CN133">
        <v>1</v>
      </c>
      <c r="CR133">
        <v>0</v>
      </c>
      <c r="CS133">
        <v>0</v>
      </c>
      <c r="CT133">
        <v>1</v>
      </c>
      <c r="CU133">
        <v>4</v>
      </c>
      <c r="CV133">
        <v>4</v>
      </c>
      <c r="CW133" t="s">
        <v>1018</v>
      </c>
      <c r="CX133" t="s">
        <v>1014</v>
      </c>
      <c r="DA133" t="s">
        <v>2298</v>
      </c>
      <c r="DB133" t="s">
        <v>2299</v>
      </c>
      <c r="DC133" t="s">
        <v>2300</v>
      </c>
    </row>
    <row r="134" spans="1:107" x14ac:dyDescent="0.2">
      <c r="A134">
        <v>146</v>
      </c>
      <c r="B134" t="s">
        <v>1149</v>
      </c>
      <c r="I134" t="s">
        <v>2286</v>
      </c>
      <c r="J134" t="s">
        <v>1149</v>
      </c>
      <c r="L134" t="s">
        <v>1023</v>
      </c>
      <c r="M134" t="s">
        <v>1151</v>
      </c>
      <c r="N134" t="s">
        <v>1028</v>
      </c>
      <c r="R134" t="s">
        <v>2081</v>
      </c>
      <c r="S134">
        <v>0</v>
      </c>
      <c r="T134">
        <v>0</v>
      </c>
      <c r="U134">
        <v>112.5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2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20</v>
      </c>
      <c r="AX134">
        <v>10</v>
      </c>
      <c r="AY134">
        <v>-1</v>
      </c>
      <c r="AZ134">
        <v>0</v>
      </c>
      <c r="BA134">
        <v>0</v>
      </c>
      <c r="BB134">
        <v>-1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1</v>
      </c>
      <c r="BX134">
        <v>0</v>
      </c>
      <c r="BZ134">
        <v>0</v>
      </c>
      <c r="CA134">
        <v>0</v>
      </c>
      <c r="CB134">
        <v>3</v>
      </c>
      <c r="CE134">
        <v>0</v>
      </c>
      <c r="CF134">
        <v>0</v>
      </c>
      <c r="CG134">
        <v>1</v>
      </c>
      <c r="CH134">
        <v>0</v>
      </c>
      <c r="CI134" t="s">
        <v>2284</v>
      </c>
      <c r="CL134" t="s">
        <v>2285</v>
      </c>
      <c r="CM134">
        <v>0</v>
      </c>
      <c r="CN134">
        <v>1</v>
      </c>
      <c r="CR134">
        <v>0</v>
      </c>
      <c r="CS134">
        <v>0</v>
      </c>
      <c r="CT134">
        <v>1</v>
      </c>
      <c r="CU134">
        <v>3</v>
      </c>
      <c r="CV134">
        <v>3</v>
      </c>
      <c r="CW134" t="s">
        <v>1018</v>
      </c>
      <c r="CX134" t="s">
        <v>1014</v>
      </c>
      <c r="DA134" t="s">
        <v>2287</v>
      </c>
      <c r="DB134" t="s">
        <v>2288</v>
      </c>
      <c r="DC134" t="s">
        <v>2289</v>
      </c>
    </row>
    <row r="135" spans="1:107" x14ac:dyDescent="0.2">
      <c r="A135">
        <v>147</v>
      </c>
      <c r="B135" t="s">
        <v>1145</v>
      </c>
      <c r="I135" t="s">
        <v>3198</v>
      </c>
      <c r="J135" t="s">
        <v>1145</v>
      </c>
      <c r="L135" t="s">
        <v>1023</v>
      </c>
      <c r="M135" t="s">
        <v>1145</v>
      </c>
      <c r="N135" t="s">
        <v>1137</v>
      </c>
      <c r="P135" t="s">
        <v>2101</v>
      </c>
      <c r="R135" t="s">
        <v>2102</v>
      </c>
      <c r="S135">
        <v>0</v>
      </c>
      <c r="T135">
        <v>0</v>
      </c>
      <c r="U135">
        <v>-1.5</v>
      </c>
      <c r="V135">
        <v>0</v>
      </c>
      <c r="W135">
        <v>0</v>
      </c>
      <c r="X135">
        <v>0</v>
      </c>
      <c r="Y135">
        <v>0</v>
      </c>
      <c r="Z135">
        <v>2</v>
      </c>
      <c r="AA135">
        <v>0</v>
      </c>
      <c r="AB135">
        <v>0</v>
      </c>
      <c r="AC135">
        <v>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-1</v>
      </c>
      <c r="AY135">
        <v>-1</v>
      </c>
      <c r="AZ135">
        <v>0</v>
      </c>
      <c r="BA135">
        <v>0</v>
      </c>
      <c r="BB135">
        <v>-1</v>
      </c>
      <c r="BC135">
        <v>1</v>
      </c>
      <c r="BD135">
        <v>0</v>
      </c>
      <c r="BE135">
        <v>0</v>
      </c>
      <c r="BF135">
        <v>8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Z135">
        <v>0</v>
      </c>
      <c r="CA135">
        <v>0</v>
      </c>
      <c r="CB135">
        <v>0</v>
      </c>
      <c r="CE135">
        <v>0</v>
      </c>
      <c r="CF135">
        <v>0</v>
      </c>
      <c r="CG135">
        <v>0</v>
      </c>
      <c r="CH135">
        <v>0</v>
      </c>
      <c r="CL135" t="s">
        <v>3197</v>
      </c>
      <c r="CM135">
        <v>0</v>
      </c>
      <c r="CN135">
        <v>1</v>
      </c>
      <c r="CR135">
        <v>0</v>
      </c>
      <c r="CS135">
        <v>0</v>
      </c>
      <c r="CT135">
        <v>1</v>
      </c>
      <c r="CU135">
        <v>8</v>
      </c>
      <c r="CV135">
        <v>8</v>
      </c>
      <c r="CW135" t="s">
        <v>1018</v>
      </c>
      <c r="CX135" t="s">
        <v>1014</v>
      </c>
      <c r="DA135" t="s">
        <v>3199</v>
      </c>
      <c r="DB135" t="s">
        <v>3200</v>
      </c>
    </row>
    <row r="136" spans="1:107" x14ac:dyDescent="0.2">
      <c r="A136">
        <v>148</v>
      </c>
      <c r="B136" t="s">
        <v>1141</v>
      </c>
      <c r="I136" t="s">
        <v>2724</v>
      </c>
      <c r="J136" t="s">
        <v>1141</v>
      </c>
      <c r="L136" t="s">
        <v>1023</v>
      </c>
      <c r="M136" t="s">
        <v>1141</v>
      </c>
      <c r="N136" t="s">
        <v>1137</v>
      </c>
      <c r="P136" t="s">
        <v>2101</v>
      </c>
      <c r="R136" t="s">
        <v>2102</v>
      </c>
      <c r="S136">
        <v>0</v>
      </c>
      <c r="T136">
        <v>0</v>
      </c>
      <c r="U136">
        <v>-1.5</v>
      </c>
      <c r="V136">
        <v>0</v>
      </c>
      <c r="W136">
        <v>0</v>
      </c>
      <c r="X136">
        <v>0</v>
      </c>
      <c r="Y136">
        <v>0</v>
      </c>
      <c r="Z136">
        <v>2</v>
      </c>
      <c r="AA136">
        <v>0</v>
      </c>
      <c r="AB136">
        <v>0</v>
      </c>
      <c r="AC136">
        <v>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10</v>
      </c>
      <c r="AQ136">
        <v>20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-1</v>
      </c>
      <c r="AY136">
        <v>-1</v>
      </c>
      <c r="AZ136">
        <v>0</v>
      </c>
      <c r="BA136">
        <v>0</v>
      </c>
      <c r="BB136">
        <v>-1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Z136">
        <v>0</v>
      </c>
      <c r="CA136">
        <v>0</v>
      </c>
      <c r="CB136">
        <v>0</v>
      </c>
      <c r="CE136">
        <v>0</v>
      </c>
      <c r="CF136">
        <v>0</v>
      </c>
      <c r="CG136">
        <v>0</v>
      </c>
      <c r="CH136">
        <v>0</v>
      </c>
      <c r="CL136" t="s">
        <v>2723</v>
      </c>
      <c r="CM136">
        <v>0</v>
      </c>
      <c r="CN136">
        <v>1</v>
      </c>
      <c r="CR136">
        <v>0</v>
      </c>
      <c r="CS136">
        <v>0</v>
      </c>
      <c r="CT136">
        <v>1</v>
      </c>
      <c r="CU136">
        <v>7</v>
      </c>
      <c r="CV136">
        <v>7</v>
      </c>
      <c r="CW136" t="s">
        <v>1018</v>
      </c>
      <c r="CX136" t="s">
        <v>1014</v>
      </c>
      <c r="DA136" t="s">
        <v>2725</v>
      </c>
      <c r="DB136" t="s">
        <v>2726</v>
      </c>
    </row>
    <row r="137" spans="1:107" x14ac:dyDescent="0.2">
      <c r="A137">
        <v>149</v>
      </c>
      <c r="B137" t="s">
        <v>1132</v>
      </c>
      <c r="I137" t="s">
        <v>2084</v>
      </c>
      <c r="J137" t="s">
        <v>1132</v>
      </c>
      <c r="L137" t="s">
        <v>1023</v>
      </c>
      <c r="M137" t="s">
        <v>1132</v>
      </c>
      <c r="N137" t="s">
        <v>1028</v>
      </c>
      <c r="Q137" t="s">
        <v>2080</v>
      </c>
      <c r="R137" t="s">
        <v>2081</v>
      </c>
      <c r="S137">
        <v>0</v>
      </c>
      <c r="T137">
        <v>0</v>
      </c>
      <c r="U137">
        <v>300</v>
      </c>
      <c r="V137">
        <v>0</v>
      </c>
      <c r="W137">
        <v>0</v>
      </c>
      <c r="X137">
        <v>0</v>
      </c>
      <c r="Y137">
        <v>0</v>
      </c>
      <c r="Z137">
        <v>4</v>
      </c>
      <c r="AA137">
        <v>0</v>
      </c>
      <c r="AB137">
        <v>0</v>
      </c>
      <c r="AC137">
        <v>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-1</v>
      </c>
      <c r="AX137">
        <v>20</v>
      </c>
      <c r="AY137">
        <v>-1</v>
      </c>
      <c r="AZ137">
        <v>0</v>
      </c>
      <c r="BA137">
        <v>0</v>
      </c>
      <c r="BB137">
        <v>-1</v>
      </c>
      <c r="BC137">
        <v>100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Z137">
        <v>0</v>
      </c>
      <c r="CA137">
        <v>0</v>
      </c>
      <c r="CB137">
        <v>0</v>
      </c>
      <c r="CE137">
        <v>0</v>
      </c>
      <c r="CF137">
        <v>0</v>
      </c>
      <c r="CG137">
        <v>0</v>
      </c>
      <c r="CH137">
        <v>0</v>
      </c>
      <c r="CI137" t="s">
        <v>2082</v>
      </c>
      <c r="CL137" t="s">
        <v>2083</v>
      </c>
      <c r="CM137">
        <v>0</v>
      </c>
      <c r="CN137">
        <v>1</v>
      </c>
      <c r="CR137">
        <v>0</v>
      </c>
      <c r="CS137">
        <v>0</v>
      </c>
      <c r="CT137">
        <v>1</v>
      </c>
      <c r="CU137">
        <v>0</v>
      </c>
      <c r="CV137">
        <v>0</v>
      </c>
      <c r="CW137" t="s">
        <v>1018</v>
      </c>
      <c r="CX137" t="s">
        <v>1014</v>
      </c>
      <c r="DA137" t="s">
        <v>2085</v>
      </c>
      <c r="DB137" t="s">
        <v>2086</v>
      </c>
      <c r="DC137" t="s">
        <v>2087</v>
      </c>
    </row>
    <row r="138" spans="1:107" x14ac:dyDescent="0.2">
      <c r="A138">
        <v>150</v>
      </c>
      <c r="B138" t="s">
        <v>1128</v>
      </c>
      <c r="I138" t="s">
        <v>2110</v>
      </c>
      <c r="J138" t="s">
        <v>1127</v>
      </c>
      <c r="K138" t="s">
        <v>1052</v>
      </c>
      <c r="L138" t="s">
        <v>1023</v>
      </c>
      <c r="M138" t="s">
        <v>1126</v>
      </c>
      <c r="N138" t="s">
        <v>1121</v>
      </c>
      <c r="S138">
        <v>24</v>
      </c>
      <c r="T138">
        <v>0</v>
      </c>
      <c r="U138">
        <v>112.5</v>
      </c>
      <c r="V138">
        <v>150</v>
      </c>
      <c r="W138">
        <v>1</v>
      </c>
      <c r="X138">
        <v>0</v>
      </c>
      <c r="Y138">
        <v>0</v>
      </c>
      <c r="Z138">
        <v>2</v>
      </c>
      <c r="AA138">
        <v>0</v>
      </c>
      <c r="AB138">
        <v>0</v>
      </c>
      <c r="AC138">
        <v>2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20</v>
      </c>
      <c r="AX138">
        <v>20</v>
      </c>
      <c r="AY138">
        <v>-1</v>
      </c>
      <c r="AZ138">
        <v>0</v>
      </c>
      <c r="BA138">
        <v>0</v>
      </c>
      <c r="BB138">
        <v>-1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400</v>
      </c>
      <c r="BU138">
        <v>0</v>
      </c>
      <c r="BV138">
        <v>0</v>
      </c>
      <c r="BW138">
        <v>0</v>
      </c>
      <c r="BX138">
        <v>0</v>
      </c>
      <c r="BZ138">
        <v>0</v>
      </c>
      <c r="CA138">
        <v>3</v>
      </c>
      <c r="CB138">
        <v>3</v>
      </c>
      <c r="CE138">
        <v>0</v>
      </c>
      <c r="CF138">
        <v>0</v>
      </c>
      <c r="CG138">
        <v>0</v>
      </c>
      <c r="CH138">
        <v>0</v>
      </c>
      <c r="CI138" t="s">
        <v>2107</v>
      </c>
      <c r="CJ138" t="s">
        <v>2108</v>
      </c>
      <c r="CK138" t="s">
        <v>1123</v>
      </c>
      <c r="CL138" t="s">
        <v>2109</v>
      </c>
      <c r="CM138">
        <v>0</v>
      </c>
      <c r="CN138">
        <v>0</v>
      </c>
      <c r="CR138">
        <v>0</v>
      </c>
      <c r="CS138">
        <v>0</v>
      </c>
      <c r="CT138">
        <v>1</v>
      </c>
      <c r="CU138">
        <v>17</v>
      </c>
      <c r="CV138">
        <v>17</v>
      </c>
      <c r="CW138" t="s">
        <v>1018</v>
      </c>
      <c r="CX138" t="s">
        <v>1014</v>
      </c>
      <c r="DA138" t="s">
        <v>2111</v>
      </c>
      <c r="DB138" t="s">
        <v>2112</v>
      </c>
      <c r="DC138" t="s">
        <v>2113</v>
      </c>
    </row>
    <row r="139" spans="1:107" x14ac:dyDescent="0.2">
      <c r="A139">
        <v>151</v>
      </c>
      <c r="B139" t="s">
        <v>1117</v>
      </c>
      <c r="I139" t="s">
        <v>2245</v>
      </c>
      <c r="J139" t="s">
        <v>1116</v>
      </c>
      <c r="K139" t="s">
        <v>1024</v>
      </c>
      <c r="L139" t="s">
        <v>1023</v>
      </c>
      <c r="M139" t="s">
        <v>1060</v>
      </c>
      <c r="N139" t="s">
        <v>1028</v>
      </c>
      <c r="S139">
        <v>140</v>
      </c>
      <c r="T139">
        <v>0</v>
      </c>
      <c r="U139">
        <v>562.5</v>
      </c>
      <c r="V139">
        <v>750</v>
      </c>
      <c r="W139">
        <v>1</v>
      </c>
      <c r="X139">
        <v>0</v>
      </c>
      <c r="Y139">
        <v>0</v>
      </c>
      <c r="Z139">
        <v>2</v>
      </c>
      <c r="AA139">
        <v>0</v>
      </c>
      <c r="AB139">
        <v>0</v>
      </c>
      <c r="AC139">
        <v>2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35</v>
      </c>
      <c r="AY139">
        <v>-1</v>
      </c>
      <c r="AZ139">
        <v>0</v>
      </c>
      <c r="BA139">
        <v>0</v>
      </c>
      <c r="BB139">
        <v>-1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400</v>
      </c>
      <c r="BU139">
        <v>0</v>
      </c>
      <c r="BV139">
        <v>0</v>
      </c>
      <c r="BW139">
        <v>0</v>
      </c>
      <c r="BX139">
        <v>0</v>
      </c>
      <c r="BZ139">
        <v>0</v>
      </c>
      <c r="CA139">
        <v>3</v>
      </c>
      <c r="CB139">
        <v>3</v>
      </c>
      <c r="CE139">
        <v>6</v>
      </c>
      <c r="CF139">
        <v>0</v>
      </c>
      <c r="CG139">
        <v>0</v>
      </c>
      <c r="CH139">
        <v>0</v>
      </c>
      <c r="CI139" t="s">
        <v>2242</v>
      </c>
      <c r="CJ139" t="s">
        <v>2243</v>
      </c>
      <c r="CK139" t="s">
        <v>1113</v>
      </c>
      <c r="CL139" t="s">
        <v>2244</v>
      </c>
      <c r="CM139">
        <v>0</v>
      </c>
      <c r="CN139">
        <v>0</v>
      </c>
      <c r="CR139">
        <v>0</v>
      </c>
      <c r="CS139">
        <v>0</v>
      </c>
      <c r="CT139">
        <v>1</v>
      </c>
      <c r="CU139">
        <v>16</v>
      </c>
      <c r="CV139">
        <v>16</v>
      </c>
      <c r="CW139" t="s">
        <v>1018</v>
      </c>
      <c r="CX139" t="s">
        <v>1014</v>
      </c>
      <c r="DA139" t="s">
        <v>2246</v>
      </c>
      <c r="DB139" t="s">
        <v>2247</v>
      </c>
      <c r="DC139" t="s">
        <v>2248</v>
      </c>
    </row>
    <row r="140" spans="1:107" x14ac:dyDescent="0.2">
      <c r="A140">
        <v>152</v>
      </c>
      <c r="B140" t="s">
        <v>1108</v>
      </c>
      <c r="I140" t="s">
        <v>2812</v>
      </c>
      <c r="J140" t="s">
        <v>1107</v>
      </c>
      <c r="K140" t="s">
        <v>1106</v>
      </c>
      <c r="L140" t="s">
        <v>1089</v>
      </c>
      <c r="M140" t="s">
        <v>1105</v>
      </c>
      <c r="N140" t="s">
        <v>1101</v>
      </c>
      <c r="S140">
        <v>40</v>
      </c>
      <c r="T140">
        <v>0</v>
      </c>
      <c r="U140">
        <v>180</v>
      </c>
      <c r="V140">
        <v>0</v>
      </c>
      <c r="W140">
        <v>1</v>
      </c>
      <c r="X140">
        <v>0</v>
      </c>
      <c r="Y140">
        <v>0</v>
      </c>
      <c r="Z140">
        <v>5</v>
      </c>
      <c r="AA140">
        <v>0</v>
      </c>
      <c r="AB140">
        <v>0</v>
      </c>
      <c r="AC140">
        <v>2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30</v>
      </c>
      <c r="AX140">
        <v>50</v>
      </c>
      <c r="AY140">
        <v>10</v>
      </c>
      <c r="AZ140">
        <v>0</v>
      </c>
      <c r="BA140">
        <v>0</v>
      </c>
      <c r="BB140">
        <v>-1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400</v>
      </c>
      <c r="BU140">
        <v>0</v>
      </c>
      <c r="BV140">
        <v>0</v>
      </c>
      <c r="BW140">
        <v>0</v>
      </c>
      <c r="BX140">
        <v>1</v>
      </c>
      <c r="BZ140">
        <v>0</v>
      </c>
      <c r="CA140">
        <v>3</v>
      </c>
      <c r="CB140">
        <v>3</v>
      </c>
      <c r="CE140">
        <v>0</v>
      </c>
      <c r="CF140">
        <v>0</v>
      </c>
      <c r="CG140">
        <v>0</v>
      </c>
      <c r="CH140">
        <v>0</v>
      </c>
      <c r="CI140" t="s">
        <v>2266</v>
      </c>
      <c r="CJ140" t="s">
        <v>2290</v>
      </c>
      <c r="CL140" t="s">
        <v>2811</v>
      </c>
      <c r="CM140">
        <v>0</v>
      </c>
      <c r="CN140">
        <v>0</v>
      </c>
      <c r="CR140">
        <v>0</v>
      </c>
      <c r="CS140">
        <v>0</v>
      </c>
      <c r="CT140">
        <v>1</v>
      </c>
      <c r="CU140">
        <v>13</v>
      </c>
      <c r="CV140">
        <v>13</v>
      </c>
      <c r="CW140" t="s">
        <v>1018</v>
      </c>
      <c r="CX140" t="s">
        <v>1014</v>
      </c>
      <c r="DA140" t="s">
        <v>2813</v>
      </c>
      <c r="DB140" t="s">
        <v>2814</v>
      </c>
      <c r="DC140" t="s">
        <v>2815</v>
      </c>
    </row>
    <row r="141" spans="1:107" x14ac:dyDescent="0.2">
      <c r="A141">
        <v>153</v>
      </c>
      <c r="B141" t="s">
        <v>1097</v>
      </c>
      <c r="I141" t="s">
        <v>2233</v>
      </c>
      <c r="J141" t="s">
        <v>1069</v>
      </c>
      <c r="K141" t="s">
        <v>1043</v>
      </c>
      <c r="L141" t="s">
        <v>1023</v>
      </c>
      <c r="M141" t="s">
        <v>1042</v>
      </c>
      <c r="N141" t="s">
        <v>1019</v>
      </c>
      <c r="S141">
        <v>68</v>
      </c>
      <c r="T141">
        <v>0</v>
      </c>
      <c r="U141">
        <v>337.5</v>
      </c>
      <c r="V141">
        <v>450</v>
      </c>
      <c r="W141">
        <v>1</v>
      </c>
      <c r="X141">
        <v>0</v>
      </c>
      <c r="Y141">
        <v>0</v>
      </c>
      <c r="Z141">
        <v>4</v>
      </c>
      <c r="AA141">
        <v>0</v>
      </c>
      <c r="AB141">
        <v>0</v>
      </c>
      <c r="AC141">
        <v>2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30</v>
      </c>
      <c r="AY141">
        <v>-1</v>
      </c>
      <c r="AZ141">
        <v>0</v>
      </c>
      <c r="BA141">
        <v>0</v>
      </c>
      <c r="BB141">
        <v>-1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400</v>
      </c>
      <c r="BU141">
        <v>0</v>
      </c>
      <c r="BV141">
        <v>0</v>
      </c>
      <c r="BW141">
        <v>0</v>
      </c>
      <c r="BX141">
        <v>0</v>
      </c>
      <c r="BZ141">
        <v>0</v>
      </c>
      <c r="CA141">
        <v>3</v>
      </c>
      <c r="CB141">
        <v>3</v>
      </c>
      <c r="CE141">
        <v>0</v>
      </c>
      <c r="CF141">
        <v>0</v>
      </c>
      <c r="CG141">
        <v>0</v>
      </c>
      <c r="CH141">
        <v>0</v>
      </c>
      <c r="CI141" t="s">
        <v>2074</v>
      </c>
      <c r="CJ141" t="s">
        <v>2135</v>
      </c>
      <c r="CK141" t="s">
        <v>1066</v>
      </c>
      <c r="CL141" t="s">
        <v>2232</v>
      </c>
      <c r="CM141">
        <v>0</v>
      </c>
      <c r="CN141">
        <v>0</v>
      </c>
      <c r="CR141">
        <v>0</v>
      </c>
      <c r="CS141">
        <v>0</v>
      </c>
      <c r="CT141">
        <v>1</v>
      </c>
      <c r="CU141">
        <v>2</v>
      </c>
      <c r="CV141">
        <v>2</v>
      </c>
      <c r="CW141" t="s">
        <v>1018</v>
      </c>
      <c r="CX141" t="s">
        <v>1014</v>
      </c>
      <c r="DA141" t="s">
        <v>2234</v>
      </c>
      <c r="DB141" t="s">
        <v>2235</v>
      </c>
      <c r="DC141" t="s">
        <v>2236</v>
      </c>
    </row>
    <row r="142" spans="1:107" x14ac:dyDescent="0.2">
      <c r="A142">
        <v>154</v>
      </c>
      <c r="B142" t="s">
        <v>1092</v>
      </c>
      <c r="I142" t="s">
        <v>3064</v>
      </c>
      <c r="J142" t="s">
        <v>1091</v>
      </c>
      <c r="K142" t="s">
        <v>1090</v>
      </c>
      <c r="L142" t="s">
        <v>1089</v>
      </c>
      <c r="M142" t="s">
        <v>1088</v>
      </c>
      <c r="N142" t="s">
        <v>1084</v>
      </c>
      <c r="S142">
        <v>36</v>
      </c>
      <c r="T142">
        <v>20</v>
      </c>
      <c r="U142">
        <v>165</v>
      </c>
      <c r="V142">
        <v>0</v>
      </c>
      <c r="W142">
        <v>0</v>
      </c>
      <c r="X142">
        <v>0</v>
      </c>
      <c r="Y142">
        <v>0</v>
      </c>
      <c r="Z142">
        <v>3</v>
      </c>
      <c r="AA142">
        <v>0</v>
      </c>
      <c r="AB142">
        <v>2</v>
      </c>
      <c r="AC142">
        <v>2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30</v>
      </c>
      <c r="AY142">
        <v>10</v>
      </c>
      <c r="AZ142">
        <v>0</v>
      </c>
      <c r="BA142">
        <v>0</v>
      </c>
      <c r="BB142">
        <v>-1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400</v>
      </c>
      <c r="BU142">
        <v>0</v>
      </c>
      <c r="BV142">
        <v>0</v>
      </c>
      <c r="BW142">
        <v>0</v>
      </c>
      <c r="BX142">
        <v>0</v>
      </c>
      <c r="BZ142">
        <v>0</v>
      </c>
      <c r="CA142">
        <v>3</v>
      </c>
      <c r="CB142">
        <v>3</v>
      </c>
      <c r="CE142">
        <v>0</v>
      </c>
      <c r="CF142">
        <v>0</v>
      </c>
      <c r="CG142">
        <v>0</v>
      </c>
      <c r="CH142">
        <v>0</v>
      </c>
      <c r="CI142" t="s">
        <v>2444</v>
      </c>
      <c r="CJ142" t="s">
        <v>2383</v>
      </c>
      <c r="CL142" t="s">
        <v>3063</v>
      </c>
      <c r="CM142">
        <v>0</v>
      </c>
      <c r="CN142">
        <v>0</v>
      </c>
      <c r="CR142">
        <v>0</v>
      </c>
      <c r="CS142">
        <v>0</v>
      </c>
      <c r="CT142">
        <v>1</v>
      </c>
      <c r="CU142">
        <v>19</v>
      </c>
      <c r="CV142">
        <v>19</v>
      </c>
      <c r="CW142" t="s">
        <v>1018</v>
      </c>
      <c r="CX142" t="s">
        <v>1014</v>
      </c>
      <c r="DA142" t="s">
        <v>3065</v>
      </c>
      <c r="DB142" t="s">
        <v>3066</v>
      </c>
      <c r="DC142" t="s">
        <v>3067</v>
      </c>
    </row>
    <row r="143" spans="1:107" x14ac:dyDescent="0.2">
      <c r="A143">
        <v>155</v>
      </c>
      <c r="B143" t="s">
        <v>1080</v>
      </c>
      <c r="I143" t="s">
        <v>2941</v>
      </c>
      <c r="J143" t="s">
        <v>1079</v>
      </c>
      <c r="K143" t="s">
        <v>1078</v>
      </c>
      <c r="L143" t="s">
        <v>1023</v>
      </c>
      <c r="M143" t="s">
        <v>1077</v>
      </c>
      <c r="N143" t="s">
        <v>1028</v>
      </c>
      <c r="S143">
        <v>16</v>
      </c>
      <c r="T143">
        <v>0</v>
      </c>
      <c r="U143">
        <v>67.5</v>
      </c>
      <c r="V143">
        <v>50</v>
      </c>
      <c r="W143">
        <v>1</v>
      </c>
      <c r="X143">
        <v>0</v>
      </c>
      <c r="Y143">
        <v>0</v>
      </c>
      <c r="Z143">
        <v>2</v>
      </c>
      <c r="AA143">
        <v>0</v>
      </c>
      <c r="AB143">
        <v>0</v>
      </c>
      <c r="AC143">
        <v>2</v>
      </c>
      <c r="AD143">
        <v>0</v>
      </c>
      <c r="AE143">
        <v>1</v>
      </c>
      <c r="AF143">
        <v>0</v>
      </c>
      <c r="AG143">
        <v>1</v>
      </c>
      <c r="AH143">
        <v>1</v>
      </c>
      <c r="AI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10</v>
      </c>
      <c r="AY143">
        <v>-1</v>
      </c>
      <c r="AZ143">
        <v>0</v>
      </c>
      <c r="BA143">
        <v>0</v>
      </c>
      <c r="BB143">
        <v>-1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400</v>
      </c>
      <c r="BU143">
        <v>0</v>
      </c>
      <c r="BV143">
        <v>0</v>
      </c>
      <c r="BW143">
        <v>0</v>
      </c>
      <c r="BX143">
        <v>0</v>
      </c>
      <c r="BZ143">
        <v>0</v>
      </c>
      <c r="CA143">
        <v>3</v>
      </c>
      <c r="CB143">
        <v>3</v>
      </c>
      <c r="CE143">
        <v>0</v>
      </c>
      <c r="CF143">
        <v>0</v>
      </c>
      <c r="CG143">
        <v>0</v>
      </c>
      <c r="CH143">
        <v>0</v>
      </c>
      <c r="CI143" t="s">
        <v>2892</v>
      </c>
      <c r="CJ143" t="s">
        <v>2418</v>
      </c>
      <c r="CK143" t="s">
        <v>1075</v>
      </c>
      <c r="CL143" t="s">
        <v>2940</v>
      </c>
      <c r="CM143">
        <v>0</v>
      </c>
      <c r="CN143">
        <v>0</v>
      </c>
      <c r="CR143">
        <v>0</v>
      </c>
      <c r="CS143">
        <v>0</v>
      </c>
      <c r="CT143">
        <v>1</v>
      </c>
      <c r="CU143">
        <v>14</v>
      </c>
      <c r="CV143">
        <v>14</v>
      </c>
      <c r="CW143" t="s">
        <v>1018</v>
      </c>
      <c r="CX143" t="s">
        <v>1014</v>
      </c>
      <c r="DA143" t="s">
        <v>2942</v>
      </c>
      <c r="DB143" t="s">
        <v>2943</v>
      </c>
      <c r="DC143" t="s">
        <v>2944</v>
      </c>
    </row>
    <row r="144" spans="1:107" x14ac:dyDescent="0.2">
      <c r="A144">
        <v>156</v>
      </c>
      <c r="B144" t="s">
        <v>1070</v>
      </c>
      <c r="I144" t="s">
        <v>2936</v>
      </c>
      <c r="J144" t="s">
        <v>1069</v>
      </c>
      <c r="K144" t="s">
        <v>1043</v>
      </c>
      <c r="L144" t="s">
        <v>1023</v>
      </c>
      <c r="M144" t="s">
        <v>1042</v>
      </c>
      <c r="N144" t="s">
        <v>1019</v>
      </c>
      <c r="S144">
        <v>68</v>
      </c>
      <c r="T144">
        <v>0</v>
      </c>
      <c r="U144">
        <v>300</v>
      </c>
      <c r="V144">
        <v>450</v>
      </c>
      <c r="W144">
        <v>1</v>
      </c>
      <c r="X144">
        <v>0</v>
      </c>
      <c r="Y144">
        <v>0</v>
      </c>
      <c r="Z144">
        <v>4</v>
      </c>
      <c r="AA144">
        <v>0</v>
      </c>
      <c r="AB144">
        <v>0</v>
      </c>
      <c r="AC144">
        <v>2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30</v>
      </c>
      <c r="AY144">
        <v>-1</v>
      </c>
      <c r="AZ144">
        <v>0</v>
      </c>
      <c r="BA144">
        <v>0</v>
      </c>
      <c r="BB144">
        <v>-1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400</v>
      </c>
      <c r="BU144">
        <v>0</v>
      </c>
      <c r="BV144">
        <v>0</v>
      </c>
      <c r="BW144">
        <v>0</v>
      </c>
      <c r="BX144">
        <v>0</v>
      </c>
      <c r="BZ144">
        <v>0</v>
      </c>
      <c r="CA144">
        <v>3</v>
      </c>
      <c r="CB144">
        <v>3</v>
      </c>
      <c r="CE144">
        <v>0</v>
      </c>
      <c r="CF144">
        <v>0</v>
      </c>
      <c r="CG144">
        <v>0</v>
      </c>
      <c r="CH144">
        <v>0</v>
      </c>
      <c r="CI144" t="s">
        <v>2074</v>
      </c>
      <c r="CJ144" t="s">
        <v>2135</v>
      </c>
      <c r="CK144" t="s">
        <v>1066</v>
      </c>
      <c r="CL144" t="s">
        <v>2935</v>
      </c>
      <c r="CM144">
        <v>0</v>
      </c>
      <c r="CN144">
        <v>0</v>
      </c>
      <c r="CR144">
        <v>0</v>
      </c>
      <c r="CS144">
        <v>0</v>
      </c>
      <c r="CT144">
        <v>1</v>
      </c>
      <c r="CU144">
        <v>18</v>
      </c>
      <c r="CV144">
        <v>18</v>
      </c>
      <c r="CW144" t="s">
        <v>1018</v>
      </c>
      <c r="CX144" t="s">
        <v>1014</v>
      </c>
      <c r="DA144" t="s">
        <v>2937</v>
      </c>
      <c r="DB144" t="s">
        <v>2938</v>
      </c>
      <c r="DC144" t="s">
        <v>2939</v>
      </c>
    </row>
    <row r="145" spans="1:107" x14ac:dyDescent="0.2">
      <c r="A145">
        <v>157</v>
      </c>
      <c r="B145" t="s">
        <v>1061</v>
      </c>
      <c r="I145" t="s">
        <v>2228</v>
      </c>
      <c r="J145" t="s">
        <v>1061</v>
      </c>
      <c r="K145" t="s">
        <v>1034</v>
      </c>
      <c r="L145" t="s">
        <v>1023</v>
      </c>
      <c r="M145" t="s">
        <v>1060</v>
      </c>
      <c r="N145" t="s">
        <v>1028</v>
      </c>
      <c r="S145">
        <v>170</v>
      </c>
      <c r="T145">
        <v>85</v>
      </c>
      <c r="U145">
        <v>562.5</v>
      </c>
      <c r="V145">
        <v>750</v>
      </c>
      <c r="W145">
        <v>1</v>
      </c>
      <c r="X145">
        <v>0</v>
      </c>
      <c r="Y145">
        <v>0</v>
      </c>
      <c r="Z145">
        <v>2</v>
      </c>
      <c r="AA145">
        <v>0</v>
      </c>
      <c r="AB145">
        <v>1</v>
      </c>
      <c r="AC145">
        <v>2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30</v>
      </c>
      <c r="AY145">
        <v>-1</v>
      </c>
      <c r="AZ145">
        <v>0</v>
      </c>
      <c r="BA145">
        <v>0</v>
      </c>
      <c r="BB145">
        <v>-1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400</v>
      </c>
      <c r="BU145">
        <v>0</v>
      </c>
      <c r="BV145">
        <v>0</v>
      </c>
      <c r="BW145">
        <v>0</v>
      </c>
      <c r="BX145">
        <v>0</v>
      </c>
      <c r="BZ145">
        <v>0</v>
      </c>
      <c r="CA145">
        <v>3</v>
      </c>
      <c r="CB145">
        <v>3</v>
      </c>
      <c r="CE145">
        <v>0</v>
      </c>
      <c r="CF145">
        <v>0</v>
      </c>
      <c r="CG145">
        <v>0</v>
      </c>
      <c r="CH145">
        <v>0</v>
      </c>
      <c r="CI145" t="s">
        <v>2114</v>
      </c>
      <c r="CL145" t="s">
        <v>2227</v>
      </c>
      <c r="CM145">
        <v>0</v>
      </c>
      <c r="CN145">
        <v>0</v>
      </c>
      <c r="CR145">
        <v>0</v>
      </c>
      <c r="CS145">
        <v>0</v>
      </c>
      <c r="CT145">
        <v>1</v>
      </c>
      <c r="CU145">
        <v>1</v>
      </c>
      <c r="CV145">
        <v>1</v>
      </c>
      <c r="CW145" t="s">
        <v>1018</v>
      </c>
      <c r="CX145" t="s">
        <v>1014</v>
      </c>
      <c r="DA145" t="s">
        <v>2229</v>
      </c>
      <c r="DB145" t="s">
        <v>2230</v>
      </c>
      <c r="DC145" t="s">
        <v>2231</v>
      </c>
    </row>
    <row r="146" spans="1:107" x14ac:dyDescent="0.2">
      <c r="A146">
        <v>158</v>
      </c>
      <c r="B146" t="s">
        <v>1054</v>
      </c>
      <c r="I146" t="s">
        <v>2622</v>
      </c>
      <c r="J146" t="s">
        <v>1053</v>
      </c>
      <c r="K146" t="s">
        <v>1052</v>
      </c>
      <c r="L146" t="s">
        <v>1023</v>
      </c>
      <c r="M146" t="s">
        <v>1033</v>
      </c>
      <c r="N146" t="s">
        <v>1028</v>
      </c>
      <c r="S146">
        <v>28</v>
      </c>
      <c r="T146">
        <v>0</v>
      </c>
      <c r="U146">
        <v>112.5</v>
      </c>
      <c r="V146">
        <v>150</v>
      </c>
      <c r="W146">
        <v>1</v>
      </c>
      <c r="X146">
        <v>0</v>
      </c>
      <c r="Y146">
        <v>0</v>
      </c>
      <c r="Z146">
        <v>2</v>
      </c>
      <c r="AA146">
        <v>0</v>
      </c>
      <c r="AB146">
        <v>0</v>
      </c>
      <c r="AC146">
        <v>2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20</v>
      </c>
      <c r="AX146">
        <v>20</v>
      </c>
      <c r="AY146">
        <v>-1</v>
      </c>
      <c r="AZ146">
        <v>0</v>
      </c>
      <c r="BA146">
        <v>0</v>
      </c>
      <c r="BB146">
        <v>-1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400</v>
      </c>
      <c r="BU146">
        <v>0</v>
      </c>
      <c r="BV146">
        <v>0</v>
      </c>
      <c r="BW146">
        <v>0</v>
      </c>
      <c r="BX146">
        <v>0</v>
      </c>
      <c r="BZ146">
        <v>0</v>
      </c>
      <c r="CA146">
        <v>3</v>
      </c>
      <c r="CB146">
        <v>3</v>
      </c>
      <c r="CE146">
        <v>1</v>
      </c>
      <c r="CF146">
        <v>0</v>
      </c>
      <c r="CG146">
        <v>0</v>
      </c>
      <c r="CH146">
        <v>0</v>
      </c>
      <c r="CI146" t="s">
        <v>2214</v>
      </c>
      <c r="CJ146" t="s">
        <v>2577</v>
      </c>
      <c r="CK146" t="s">
        <v>1049</v>
      </c>
      <c r="CL146" t="s">
        <v>2621</v>
      </c>
      <c r="CM146">
        <v>0</v>
      </c>
      <c r="CN146">
        <v>0</v>
      </c>
      <c r="CR146">
        <v>0</v>
      </c>
      <c r="CS146">
        <v>0</v>
      </c>
      <c r="CT146">
        <v>1</v>
      </c>
      <c r="CU146">
        <v>11</v>
      </c>
      <c r="CV146">
        <v>11</v>
      </c>
      <c r="CW146" t="s">
        <v>1018</v>
      </c>
      <c r="CX146" t="s">
        <v>1014</v>
      </c>
      <c r="DA146" t="s">
        <v>2623</v>
      </c>
      <c r="DB146" t="s">
        <v>2624</v>
      </c>
      <c r="DC146" t="s">
        <v>2625</v>
      </c>
    </row>
    <row r="147" spans="1:107" x14ac:dyDescent="0.2">
      <c r="A147">
        <v>159</v>
      </c>
      <c r="B147" t="s">
        <v>1044</v>
      </c>
      <c r="I147" t="s">
        <v>2208</v>
      </c>
      <c r="J147" t="s">
        <v>1040</v>
      </c>
      <c r="K147" t="s">
        <v>1043</v>
      </c>
      <c r="L147" t="s">
        <v>1023</v>
      </c>
      <c r="M147" t="s">
        <v>1042</v>
      </c>
      <c r="N147" t="s">
        <v>1019</v>
      </c>
      <c r="S147">
        <v>24</v>
      </c>
      <c r="T147">
        <v>0</v>
      </c>
      <c r="U147">
        <v>112.5</v>
      </c>
      <c r="V147">
        <v>0</v>
      </c>
      <c r="W147">
        <v>0</v>
      </c>
      <c r="X147">
        <v>0</v>
      </c>
      <c r="Y147">
        <v>0</v>
      </c>
      <c r="Z147">
        <v>4</v>
      </c>
      <c r="AA147">
        <v>0</v>
      </c>
      <c r="AB147">
        <v>0</v>
      </c>
      <c r="AC147">
        <v>2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20</v>
      </c>
      <c r="AY147">
        <v>-1</v>
      </c>
      <c r="AZ147">
        <v>0</v>
      </c>
      <c r="BA147">
        <v>0</v>
      </c>
      <c r="BB147">
        <v>-1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400</v>
      </c>
      <c r="BU147">
        <v>0</v>
      </c>
      <c r="BV147">
        <v>0</v>
      </c>
      <c r="BW147">
        <v>0</v>
      </c>
      <c r="BX147">
        <v>0</v>
      </c>
      <c r="BZ147">
        <v>0</v>
      </c>
      <c r="CA147">
        <v>3</v>
      </c>
      <c r="CB147">
        <v>3</v>
      </c>
      <c r="CE147">
        <v>0</v>
      </c>
      <c r="CF147">
        <v>0</v>
      </c>
      <c r="CG147">
        <v>0</v>
      </c>
      <c r="CH147">
        <v>0</v>
      </c>
      <c r="CI147" t="s">
        <v>2206</v>
      </c>
      <c r="CJ147" t="s">
        <v>2073</v>
      </c>
      <c r="CK147" t="s">
        <v>1030</v>
      </c>
      <c r="CL147" t="s">
        <v>2207</v>
      </c>
      <c r="CM147">
        <v>0</v>
      </c>
      <c r="CN147">
        <v>0</v>
      </c>
      <c r="CR147">
        <v>0</v>
      </c>
      <c r="CS147">
        <v>0</v>
      </c>
      <c r="CT147">
        <v>0</v>
      </c>
      <c r="CU147">
        <v>17</v>
      </c>
      <c r="CV147">
        <v>17</v>
      </c>
      <c r="CW147" t="s">
        <v>1039</v>
      </c>
      <c r="CX147" t="s">
        <v>1037</v>
      </c>
      <c r="DC147" t="s">
        <v>2209</v>
      </c>
    </row>
    <row r="148" spans="1:107" x14ac:dyDescent="0.2">
      <c r="A148">
        <v>160</v>
      </c>
      <c r="B148" t="s">
        <v>1036</v>
      </c>
      <c r="I148" t="s">
        <v>2202</v>
      </c>
      <c r="J148" t="s">
        <v>1035</v>
      </c>
      <c r="K148" t="s">
        <v>1034</v>
      </c>
      <c r="L148" t="s">
        <v>1023</v>
      </c>
      <c r="M148" t="s">
        <v>1033</v>
      </c>
      <c r="N148" t="s">
        <v>1028</v>
      </c>
      <c r="S148">
        <v>18</v>
      </c>
      <c r="T148">
        <v>9</v>
      </c>
      <c r="U148">
        <v>84</v>
      </c>
      <c r="V148">
        <v>0</v>
      </c>
      <c r="W148">
        <v>0</v>
      </c>
      <c r="X148">
        <v>0</v>
      </c>
      <c r="Y148">
        <v>0</v>
      </c>
      <c r="Z148">
        <v>2</v>
      </c>
      <c r="AA148">
        <v>0</v>
      </c>
      <c r="AB148">
        <v>1</v>
      </c>
      <c r="AC148">
        <v>2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15</v>
      </c>
      <c r="AY148">
        <v>-1</v>
      </c>
      <c r="AZ148">
        <v>0</v>
      </c>
      <c r="BA148">
        <v>0</v>
      </c>
      <c r="BB148">
        <v>-1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400</v>
      </c>
      <c r="BU148">
        <v>0</v>
      </c>
      <c r="BV148">
        <v>0</v>
      </c>
      <c r="BW148">
        <v>0</v>
      </c>
      <c r="BX148">
        <v>0</v>
      </c>
      <c r="BZ148">
        <v>0</v>
      </c>
      <c r="CA148">
        <v>3</v>
      </c>
      <c r="CB148">
        <v>3</v>
      </c>
      <c r="CE148">
        <v>0</v>
      </c>
      <c r="CF148">
        <v>0</v>
      </c>
      <c r="CG148">
        <v>0</v>
      </c>
      <c r="CH148">
        <v>0</v>
      </c>
      <c r="CI148" t="s">
        <v>2200</v>
      </c>
      <c r="CJ148" t="s">
        <v>2073</v>
      </c>
      <c r="CK148" t="s">
        <v>1030</v>
      </c>
      <c r="CL148" t="s">
        <v>2201</v>
      </c>
      <c r="CM148">
        <v>0</v>
      </c>
      <c r="CN148">
        <v>0</v>
      </c>
      <c r="CR148">
        <v>0</v>
      </c>
      <c r="CS148">
        <v>0</v>
      </c>
      <c r="CT148">
        <v>1</v>
      </c>
      <c r="CU148">
        <v>9</v>
      </c>
      <c r="CV148">
        <v>9</v>
      </c>
      <c r="CW148" t="s">
        <v>1018</v>
      </c>
      <c r="CX148" t="s">
        <v>1014</v>
      </c>
      <c r="DA148" t="s">
        <v>2203</v>
      </c>
      <c r="DB148" t="s">
        <v>2204</v>
      </c>
      <c r="DC148" t="s">
        <v>2205</v>
      </c>
    </row>
    <row r="149" spans="1:107" x14ac:dyDescent="0.2">
      <c r="A149">
        <v>161</v>
      </c>
      <c r="B149" t="s">
        <v>1020</v>
      </c>
      <c r="I149" t="s">
        <v>3212</v>
      </c>
      <c r="J149" t="s">
        <v>1020</v>
      </c>
      <c r="K149" t="s">
        <v>1024</v>
      </c>
      <c r="L149" t="s">
        <v>1023</v>
      </c>
      <c r="M149" t="s">
        <v>1022</v>
      </c>
      <c r="N149" t="s">
        <v>1019</v>
      </c>
      <c r="S149">
        <v>200</v>
      </c>
      <c r="T149">
        <v>0</v>
      </c>
      <c r="U149">
        <v>600</v>
      </c>
      <c r="V149">
        <v>800</v>
      </c>
      <c r="W149">
        <v>1</v>
      </c>
      <c r="X149">
        <v>0</v>
      </c>
      <c r="Y149">
        <v>0</v>
      </c>
      <c r="Z149">
        <v>2</v>
      </c>
      <c r="AA149">
        <v>0</v>
      </c>
      <c r="AB149">
        <v>0</v>
      </c>
      <c r="AC149">
        <v>2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50</v>
      </c>
      <c r="AY149">
        <v>-1</v>
      </c>
      <c r="AZ149">
        <v>0</v>
      </c>
      <c r="BA149">
        <v>0</v>
      </c>
      <c r="BB149">
        <v>-1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400</v>
      </c>
      <c r="BU149">
        <v>0</v>
      </c>
      <c r="BV149">
        <v>0</v>
      </c>
      <c r="BW149">
        <v>0</v>
      </c>
      <c r="BX149">
        <v>0</v>
      </c>
      <c r="BZ149">
        <v>0</v>
      </c>
      <c r="CA149">
        <v>3</v>
      </c>
      <c r="CB149">
        <v>3</v>
      </c>
      <c r="CE149">
        <v>0</v>
      </c>
      <c r="CF149">
        <v>0</v>
      </c>
      <c r="CG149">
        <v>0</v>
      </c>
      <c r="CH149">
        <v>0</v>
      </c>
      <c r="CI149" t="s">
        <v>2999</v>
      </c>
      <c r="CL149" t="s">
        <v>3211</v>
      </c>
      <c r="CM149">
        <v>0</v>
      </c>
      <c r="CN149">
        <v>0</v>
      </c>
      <c r="CR149">
        <v>0</v>
      </c>
      <c r="CS149">
        <v>0</v>
      </c>
      <c r="CT149">
        <v>1</v>
      </c>
      <c r="CU149">
        <v>15</v>
      </c>
      <c r="CV149">
        <v>15</v>
      </c>
      <c r="CW149" t="s">
        <v>1018</v>
      </c>
      <c r="CX149" t="s">
        <v>1014</v>
      </c>
      <c r="DA149" t="s">
        <v>3213</v>
      </c>
      <c r="DB149" t="s">
        <v>3214</v>
      </c>
      <c r="DC149" t="s">
        <v>3215</v>
      </c>
    </row>
    <row r="150" spans="1:107" x14ac:dyDescent="0.2">
      <c r="A150">
        <v>162</v>
      </c>
      <c r="B150" t="s">
        <v>1923</v>
      </c>
      <c r="I150" t="s">
        <v>2487</v>
      </c>
      <c r="J150" t="s">
        <v>1923</v>
      </c>
      <c r="L150" t="s">
        <v>1023</v>
      </c>
      <c r="M150" t="s">
        <v>1417</v>
      </c>
      <c r="N150" t="s">
        <v>1137</v>
      </c>
      <c r="P150" t="s">
        <v>2101</v>
      </c>
      <c r="R150" t="s">
        <v>2102</v>
      </c>
      <c r="S150">
        <v>0</v>
      </c>
      <c r="T150">
        <v>0</v>
      </c>
      <c r="U150">
        <v>-1</v>
      </c>
      <c r="V150">
        <v>0</v>
      </c>
      <c r="W150">
        <v>0</v>
      </c>
      <c r="X150">
        <v>0</v>
      </c>
      <c r="Y150">
        <v>0</v>
      </c>
      <c r="Z150">
        <v>2</v>
      </c>
      <c r="AA150">
        <v>0</v>
      </c>
      <c r="AB150">
        <v>0</v>
      </c>
      <c r="AC150">
        <v>2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-1</v>
      </c>
      <c r="AX150">
        <v>-1</v>
      </c>
      <c r="AY150">
        <v>-1</v>
      </c>
      <c r="AZ150">
        <v>0</v>
      </c>
      <c r="BA150">
        <v>0</v>
      </c>
      <c r="BB150">
        <v>-1</v>
      </c>
      <c r="BC150">
        <v>1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Z150">
        <v>0</v>
      </c>
      <c r="CA150">
        <v>0</v>
      </c>
      <c r="CB150">
        <v>0</v>
      </c>
      <c r="CE150">
        <v>0</v>
      </c>
      <c r="CF150">
        <v>0</v>
      </c>
      <c r="CG150">
        <v>0</v>
      </c>
      <c r="CH150">
        <v>0</v>
      </c>
      <c r="CI150" t="s">
        <v>2041</v>
      </c>
      <c r="CL150" t="s">
        <v>2042</v>
      </c>
      <c r="CM150">
        <v>0</v>
      </c>
      <c r="CN150">
        <v>1</v>
      </c>
      <c r="CR150">
        <v>0</v>
      </c>
      <c r="CS150">
        <v>1</v>
      </c>
      <c r="CT150">
        <v>1</v>
      </c>
      <c r="CU150">
        <v>10</v>
      </c>
      <c r="CV150">
        <v>56</v>
      </c>
      <c r="CW150" t="s">
        <v>2034</v>
      </c>
      <c r="CX150" t="s">
        <v>2035</v>
      </c>
      <c r="DA150" t="s">
        <v>2488</v>
      </c>
      <c r="DB150" t="s">
        <v>2489</v>
      </c>
      <c r="DC150" t="s">
        <v>2489</v>
      </c>
    </row>
    <row r="151" spans="1:107" x14ac:dyDescent="0.2">
      <c r="A151">
        <v>163</v>
      </c>
      <c r="B151" t="s">
        <v>1924</v>
      </c>
      <c r="I151" t="s">
        <v>2395</v>
      </c>
      <c r="J151" t="s">
        <v>1924</v>
      </c>
      <c r="L151" t="s">
        <v>1023</v>
      </c>
      <c r="M151" t="s">
        <v>1417</v>
      </c>
      <c r="N151" t="s">
        <v>1137</v>
      </c>
      <c r="P151" t="s">
        <v>2101</v>
      </c>
      <c r="R151" t="s">
        <v>2102</v>
      </c>
      <c r="S151">
        <v>0</v>
      </c>
      <c r="T151">
        <v>0</v>
      </c>
      <c r="U151">
        <v>-1</v>
      </c>
      <c r="V151">
        <v>0</v>
      </c>
      <c r="W151">
        <v>0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2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-1</v>
      </c>
      <c r="AX151">
        <v>-1</v>
      </c>
      <c r="AY151">
        <v>-1</v>
      </c>
      <c r="AZ151">
        <v>0</v>
      </c>
      <c r="BA151">
        <v>0</v>
      </c>
      <c r="BB151">
        <v>-1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Z151">
        <v>0</v>
      </c>
      <c r="CA151">
        <v>0</v>
      </c>
      <c r="CB151">
        <v>0</v>
      </c>
      <c r="CE151">
        <v>0</v>
      </c>
      <c r="CF151">
        <v>0</v>
      </c>
      <c r="CG151">
        <v>0</v>
      </c>
      <c r="CH151">
        <v>0</v>
      </c>
      <c r="CI151" t="s">
        <v>2394</v>
      </c>
      <c r="CL151" t="s">
        <v>2042</v>
      </c>
      <c r="CM151">
        <v>0</v>
      </c>
      <c r="CN151">
        <v>1</v>
      </c>
      <c r="CR151">
        <v>0</v>
      </c>
      <c r="CS151">
        <v>1</v>
      </c>
      <c r="CT151">
        <v>1</v>
      </c>
      <c r="CU151">
        <v>10</v>
      </c>
      <c r="CV151">
        <v>56</v>
      </c>
      <c r="CW151" t="s">
        <v>2034</v>
      </c>
      <c r="CX151" t="s">
        <v>2035</v>
      </c>
      <c r="DA151" t="s">
        <v>2396</v>
      </c>
      <c r="DB151" t="s">
        <v>2397</v>
      </c>
      <c r="DC151" t="s">
        <v>2397</v>
      </c>
    </row>
    <row r="152" spans="1:107" x14ac:dyDescent="0.2">
      <c r="A152">
        <v>164</v>
      </c>
      <c r="B152" t="s">
        <v>2040</v>
      </c>
      <c r="I152" t="s">
        <v>2043</v>
      </c>
      <c r="J152" t="s">
        <v>2040</v>
      </c>
      <c r="K152" t="s">
        <v>1052</v>
      </c>
      <c r="L152" t="s">
        <v>1023</v>
      </c>
      <c r="M152" t="s">
        <v>1033</v>
      </c>
      <c r="N152" t="s">
        <v>1028</v>
      </c>
      <c r="S152">
        <v>4</v>
      </c>
      <c r="T152">
        <v>0</v>
      </c>
      <c r="U152">
        <v>12</v>
      </c>
      <c r="V152">
        <v>0</v>
      </c>
      <c r="W152">
        <v>0</v>
      </c>
      <c r="X152">
        <v>0</v>
      </c>
      <c r="Y152">
        <v>0</v>
      </c>
      <c r="Z152">
        <v>2</v>
      </c>
      <c r="AA152">
        <v>0</v>
      </c>
      <c r="AB152">
        <v>0</v>
      </c>
      <c r="AC152">
        <v>2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-1</v>
      </c>
      <c r="AX152">
        <v>10</v>
      </c>
      <c r="AY152">
        <v>-1</v>
      </c>
      <c r="AZ152">
        <v>0</v>
      </c>
      <c r="BA152">
        <v>0</v>
      </c>
      <c r="BB152">
        <v>-1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200</v>
      </c>
      <c r="BU152">
        <v>0</v>
      </c>
      <c r="BV152">
        <v>0</v>
      </c>
      <c r="BW152">
        <v>0</v>
      </c>
      <c r="BX152">
        <v>0</v>
      </c>
      <c r="BZ152">
        <v>0</v>
      </c>
      <c r="CA152">
        <v>3</v>
      </c>
      <c r="CB152">
        <v>3</v>
      </c>
      <c r="CE152">
        <v>0</v>
      </c>
      <c r="CF152">
        <v>0</v>
      </c>
      <c r="CG152">
        <v>0</v>
      </c>
      <c r="CH152">
        <v>0</v>
      </c>
      <c r="CI152" t="s">
        <v>2041</v>
      </c>
      <c r="CJ152" t="s">
        <v>2031</v>
      </c>
      <c r="CL152" t="s">
        <v>2042</v>
      </c>
      <c r="CM152">
        <v>0</v>
      </c>
      <c r="CN152">
        <v>0</v>
      </c>
      <c r="CR152">
        <v>0</v>
      </c>
      <c r="CS152">
        <v>0</v>
      </c>
      <c r="CT152">
        <v>1</v>
      </c>
      <c r="CU152">
        <v>10</v>
      </c>
      <c r="CV152">
        <v>33</v>
      </c>
      <c r="CW152" t="s">
        <v>2034</v>
      </c>
      <c r="CX152" t="s">
        <v>2035</v>
      </c>
      <c r="DA152" t="s">
        <v>2044</v>
      </c>
      <c r="DB152" t="s">
        <v>2045</v>
      </c>
      <c r="DC152" t="s">
        <v>2046</v>
      </c>
    </row>
    <row r="153" spans="1:107" x14ac:dyDescent="0.2">
      <c r="A153">
        <v>165</v>
      </c>
      <c r="B153" t="s">
        <v>2777</v>
      </c>
      <c r="I153" t="s">
        <v>2778</v>
      </c>
      <c r="J153" t="s">
        <v>2777</v>
      </c>
      <c r="K153" t="s">
        <v>1052</v>
      </c>
      <c r="L153" t="s">
        <v>1023</v>
      </c>
      <c r="M153" t="s">
        <v>1033</v>
      </c>
      <c r="N153" t="s">
        <v>1028</v>
      </c>
      <c r="S153">
        <v>8</v>
      </c>
      <c r="T153">
        <v>0</v>
      </c>
      <c r="U153">
        <v>24</v>
      </c>
      <c r="V153">
        <v>0</v>
      </c>
      <c r="W153">
        <v>0</v>
      </c>
      <c r="X153">
        <v>0</v>
      </c>
      <c r="Y153">
        <v>0</v>
      </c>
      <c r="Z153">
        <v>2</v>
      </c>
      <c r="AA153">
        <v>0</v>
      </c>
      <c r="AB153">
        <v>0</v>
      </c>
      <c r="AC153">
        <v>2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-1</v>
      </c>
      <c r="AX153">
        <v>10</v>
      </c>
      <c r="AY153">
        <v>-1</v>
      </c>
      <c r="AZ153">
        <v>0</v>
      </c>
      <c r="BA153">
        <v>0</v>
      </c>
      <c r="BB153">
        <v>-1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200</v>
      </c>
      <c r="BU153">
        <v>0</v>
      </c>
      <c r="BV153">
        <v>0</v>
      </c>
      <c r="BW153">
        <v>0</v>
      </c>
      <c r="BX153">
        <v>0</v>
      </c>
      <c r="BZ153">
        <v>0</v>
      </c>
      <c r="CA153">
        <v>3</v>
      </c>
      <c r="CB153">
        <v>3</v>
      </c>
      <c r="CE153">
        <v>0</v>
      </c>
      <c r="CF153">
        <v>0</v>
      </c>
      <c r="CG153">
        <v>0</v>
      </c>
      <c r="CH153">
        <v>0</v>
      </c>
      <c r="CI153" t="s">
        <v>2041</v>
      </c>
      <c r="CJ153" t="s">
        <v>2031</v>
      </c>
      <c r="CL153" t="s">
        <v>2042</v>
      </c>
      <c r="CM153">
        <v>0</v>
      </c>
      <c r="CN153">
        <v>0</v>
      </c>
      <c r="CR153">
        <v>0</v>
      </c>
      <c r="CS153">
        <v>0</v>
      </c>
      <c r="CT153">
        <v>1</v>
      </c>
      <c r="CU153">
        <v>10</v>
      </c>
      <c r="CV153">
        <v>31</v>
      </c>
      <c r="CW153" t="s">
        <v>2034</v>
      </c>
      <c r="CX153" t="s">
        <v>2035</v>
      </c>
      <c r="DA153" t="s">
        <v>2779</v>
      </c>
      <c r="DB153" t="s">
        <v>2780</v>
      </c>
      <c r="DC153" t="s">
        <v>2781</v>
      </c>
    </row>
    <row r="154" spans="1:107" x14ac:dyDescent="0.2">
      <c r="A154">
        <v>166</v>
      </c>
      <c r="B154" t="s">
        <v>2344</v>
      </c>
      <c r="I154" t="s">
        <v>2346</v>
      </c>
      <c r="J154" t="s">
        <v>2344</v>
      </c>
      <c r="K154" t="s">
        <v>1052</v>
      </c>
      <c r="L154" t="s">
        <v>1023</v>
      </c>
      <c r="M154" t="s">
        <v>1033</v>
      </c>
      <c r="N154" t="s">
        <v>1028</v>
      </c>
      <c r="S154">
        <v>15</v>
      </c>
      <c r="T154">
        <v>0</v>
      </c>
      <c r="U154">
        <v>36</v>
      </c>
      <c r="V154">
        <v>0</v>
      </c>
      <c r="W154">
        <v>0</v>
      </c>
      <c r="X154">
        <v>0</v>
      </c>
      <c r="Y154">
        <v>0</v>
      </c>
      <c r="Z154">
        <v>2</v>
      </c>
      <c r="AA154">
        <v>0</v>
      </c>
      <c r="AB154">
        <v>0</v>
      </c>
      <c r="AC154">
        <v>2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-1</v>
      </c>
      <c r="AX154">
        <v>10</v>
      </c>
      <c r="AY154">
        <v>-1</v>
      </c>
      <c r="AZ154">
        <v>0</v>
      </c>
      <c r="BA154">
        <v>0</v>
      </c>
      <c r="BB154">
        <v>-1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200</v>
      </c>
      <c r="BU154">
        <v>0</v>
      </c>
      <c r="BV154">
        <v>0</v>
      </c>
      <c r="BW154">
        <v>0</v>
      </c>
      <c r="BX154">
        <v>0</v>
      </c>
      <c r="BZ154">
        <v>0</v>
      </c>
      <c r="CA154">
        <v>3</v>
      </c>
      <c r="CB154">
        <v>3</v>
      </c>
      <c r="CE154">
        <v>1</v>
      </c>
      <c r="CF154">
        <v>0</v>
      </c>
      <c r="CG154">
        <v>0</v>
      </c>
      <c r="CH154">
        <v>0</v>
      </c>
      <c r="CI154" t="s">
        <v>2345</v>
      </c>
      <c r="CJ154" t="s">
        <v>2031</v>
      </c>
      <c r="CL154" t="s">
        <v>2042</v>
      </c>
      <c r="CM154">
        <v>0</v>
      </c>
      <c r="CN154">
        <v>0</v>
      </c>
      <c r="CR154">
        <v>0</v>
      </c>
      <c r="CS154">
        <v>0</v>
      </c>
      <c r="CT154">
        <v>1</v>
      </c>
      <c r="CU154">
        <v>10</v>
      </c>
      <c r="CV154">
        <v>56</v>
      </c>
      <c r="CW154" t="s">
        <v>2034</v>
      </c>
      <c r="CX154" t="s">
        <v>2035</v>
      </c>
      <c r="DA154" t="s">
        <v>2347</v>
      </c>
      <c r="DB154" t="s">
        <v>2348</v>
      </c>
      <c r="DC154" t="s">
        <v>2349</v>
      </c>
    </row>
    <row r="155" spans="1:107" x14ac:dyDescent="0.2">
      <c r="A155">
        <v>167</v>
      </c>
      <c r="B155" t="s">
        <v>3047</v>
      </c>
      <c r="I155" t="s">
        <v>3048</v>
      </c>
      <c r="J155" t="s">
        <v>3047</v>
      </c>
      <c r="L155" t="s">
        <v>1023</v>
      </c>
      <c r="M155" t="s">
        <v>1817</v>
      </c>
      <c r="N155" t="s">
        <v>1028</v>
      </c>
      <c r="O155" t="s">
        <v>1816</v>
      </c>
      <c r="Q155" t="s">
        <v>2922</v>
      </c>
      <c r="R155" t="s">
        <v>2923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2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20</v>
      </c>
      <c r="AX155">
        <v>0</v>
      </c>
      <c r="AY155">
        <v>-1</v>
      </c>
      <c r="AZ155">
        <v>0</v>
      </c>
      <c r="BA155">
        <v>0</v>
      </c>
      <c r="BB155">
        <v>-1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Z155">
        <v>0</v>
      </c>
      <c r="CA155">
        <v>0</v>
      </c>
      <c r="CB155">
        <v>0</v>
      </c>
      <c r="CE155">
        <v>0</v>
      </c>
      <c r="CF155">
        <v>0</v>
      </c>
      <c r="CG155">
        <v>0</v>
      </c>
      <c r="CH155">
        <v>0</v>
      </c>
      <c r="CI155" t="s">
        <v>2882</v>
      </c>
      <c r="CL155" t="s">
        <v>2924</v>
      </c>
      <c r="CM155">
        <v>1</v>
      </c>
      <c r="CN155">
        <v>0</v>
      </c>
      <c r="CR155">
        <v>0</v>
      </c>
      <c r="CS155">
        <v>0</v>
      </c>
      <c r="CT155">
        <v>1</v>
      </c>
      <c r="CU155">
        <v>0</v>
      </c>
      <c r="CV155">
        <v>34</v>
      </c>
      <c r="CW155" t="s">
        <v>2034</v>
      </c>
      <c r="CX155" t="s">
        <v>1037</v>
      </c>
      <c r="DA155" t="s">
        <v>3049</v>
      </c>
      <c r="DB155" t="s">
        <v>3050</v>
      </c>
      <c r="DC155" t="s">
        <v>3051</v>
      </c>
    </row>
    <row r="156" spans="1:107" x14ac:dyDescent="0.2">
      <c r="A156">
        <v>168</v>
      </c>
      <c r="B156" t="s">
        <v>2455</v>
      </c>
      <c r="I156" t="s">
        <v>2460</v>
      </c>
      <c r="J156" t="s">
        <v>2455</v>
      </c>
      <c r="L156" t="s">
        <v>1023</v>
      </c>
      <c r="M156" t="s">
        <v>1810</v>
      </c>
      <c r="N156" t="s">
        <v>1028</v>
      </c>
      <c r="Q156" t="s">
        <v>2456</v>
      </c>
      <c r="R156" t="s">
        <v>2081</v>
      </c>
      <c r="S156">
        <v>0</v>
      </c>
      <c r="T156">
        <v>0</v>
      </c>
      <c r="U156">
        <v>40</v>
      </c>
      <c r="V156">
        <v>0</v>
      </c>
      <c r="W156">
        <v>0</v>
      </c>
      <c r="X156">
        <v>0</v>
      </c>
      <c r="Y156">
        <v>0</v>
      </c>
      <c r="Z156">
        <v>2</v>
      </c>
      <c r="AA156">
        <v>0</v>
      </c>
      <c r="AB156">
        <v>0</v>
      </c>
      <c r="AC156">
        <v>2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25</v>
      </c>
      <c r="AX156">
        <v>5</v>
      </c>
      <c r="AY156">
        <v>-1</v>
      </c>
      <c r="AZ156">
        <v>0</v>
      </c>
      <c r="BA156">
        <v>0</v>
      </c>
      <c r="BB156">
        <v>-1</v>
      </c>
      <c r="BC156">
        <v>50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Z156">
        <v>0</v>
      </c>
      <c r="CA156">
        <v>0</v>
      </c>
      <c r="CB156">
        <v>0</v>
      </c>
      <c r="CE156">
        <v>0</v>
      </c>
      <c r="CF156">
        <v>0</v>
      </c>
      <c r="CG156">
        <v>0</v>
      </c>
      <c r="CH156">
        <v>0</v>
      </c>
      <c r="CI156" t="s">
        <v>2457</v>
      </c>
      <c r="CJ156" t="s">
        <v>2458</v>
      </c>
      <c r="CL156" t="s">
        <v>2459</v>
      </c>
      <c r="CM156">
        <v>0</v>
      </c>
      <c r="CN156">
        <v>0</v>
      </c>
      <c r="CR156">
        <v>0</v>
      </c>
      <c r="CS156">
        <v>0</v>
      </c>
      <c r="CT156">
        <v>1</v>
      </c>
      <c r="CU156">
        <v>1</v>
      </c>
      <c r="CV156">
        <v>56</v>
      </c>
      <c r="CW156" t="s">
        <v>2034</v>
      </c>
      <c r="CX156" t="s">
        <v>1037</v>
      </c>
      <c r="DA156" t="s">
        <v>2461</v>
      </c>
      <c r="DB156" t="s">
        <v>2462</v>
      </c>
      <c r="DC156" t="s">
        <v>2463</v>
      </c>
    </row>
    <row r="157" spans="1:107" x14ac:dyDescent="0.2">
      <c r="A157">
        <v>169</v>
      </c>
      <c r="B157" t="s">
        <v>2626</v>
      </c>
      <c r="I157" t="s">
        <v>2629</v>
      </c>
      <c r="J157" t="s">
        <v>2626</v>
      </c>
      <c r="L157" t="s">
        <v>1023</v>
      </c>
      <c r="M157" t="s">
        <v>1810</v>
      </c>
      <c r="N157" t="s">
        <v>1028</v>
      </c>
      <c r="Q157" t="s">
        <v>2627</v>
      </c>
      <c r="R157" t="s">
        <v>2081</v>
      </c>
      <c r="S157">
        <v>0</v>
      </c>
      <c r="T157">
        <v>0</v>
      </c>
      <c r="U157">
        <v>68</v>
      </c>
      <c r="V157">
        <v>0</v>
      </c>
      <c r="W157">
        <v>0</v>
      </c>
      <c r="X157">
        <v>0</v>
      </c>
      <c r="Y157">
        <v>0</v>
      </c>
      <c r="Z157">
        <v>2</v>
      </c>
      <c r="AA157">
        <v>0</v>
      </c>
      <c r="AB157">
        <v>0</v>
      </c>
      <c r="AC157">
        <v>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25</v>
      </c>
      <c r="AX157">
        <v>5</v>
      </c>
      <c r="AY157">
        <v>-1</v>
      </c>
      <c r="AZ157">
        <v>0</v>
      </c>
      <c r="BA157">
        <v>0</v>
      </c>
      <c r="BB157">
        <v>-1</v>
      </c>
      <c r="BC157">
        <v>50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Z157">
        <v>0</v>
      </c>
      <c r="CA157">
        <v>0</v>
      </c>
      <c r="CB157">
        <v>0</v>
      </c>
      <c r="CE157">
        <v>0</v>
      </c>
      <c r="CF157">
        <v>0</v>
      </c>
      <c r="CG157">
        <v>0</v>
      </c>
      <c r="CH157">
        <v>0</v>
      </c>
      <c r="CI157" t="s">
        <v>2628</v>
      </c>
      <c r="CJ157" t="s">
        <v>2458</v>
      </c>
      <c r="CL157" t="s">
        <v>2459</v>
      </c>
      <c r="CM157">
        <v>0</v>
      </c>
      <c r="CN157">
        <v>0</v>
      </c>
      <c r="CR157">
        <v>0</v>
      </c>
      <c r="CS157">
        <v>0</v>
      </c>
      <c r="CT157">
        <v>1</v>
      </c>
      <c r="CU157">
        <v>1</v>
      </c>
      <c r="CV157">
        <v>1</v>
      </c>
      <c r="CW157" t="s">
        <v>1039</v>
      </c>
      <c r="CX157" t="s">
        <v>1037</v>
      </c>
      <c r="DA157" t="s">
        <v>2630</v>
      </c>
      <c r="DB157" t="s">
        <v>2631</v>
      </c>
      <c r="DC157" t="s">
        <v>2632</v>
      </c>
    </row>
    <row r="158" spans="1:107" x14ac:dyDescent="0.2">
      <c r="A158">
        <v>170</v>
      </c>
      <c r="B158" t="s">
        <v>2128</v>
      </c>
      <c r="I158" t="s">
        <v>2131</v>
      </c>
      <c r="J158" t="s">
        <v>2128</v>
      </c>
      <c r="K158" t="s">
        <v>1052</v>
      </c>
      <c r="L158" t="s">
        <v>1023</v>
      </c>
      <c r="M158" t="s">
        <v>1033</v>
      </c>
      <c r="N158" t="s">
        <v>1028</v>
      </c>
      <c r="S158">
        <v>2</v>
      </c>
      <c r="T158">
        <v>0</v>
      </c>
      <c r="U158">
        <v>4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20</v>
      </c>
      <c r="AX158">
        <v>6</v>
      </c>
      <c r="AY158">
        <v>-1</v>
      </c>
      <c r="AZ158">
        <v>0</v>
      </c>
      <c r="BA158">
        <v>0</v>
      </c>
      <c r="BB158">
        <v>-1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200</v>
      </c>
      <c r="BU158">
        <v>0</v>
      </c>
      <c r="BV158">
        <v>0</v>
      </c>
      <c r="BW158">
        <v>0</v>
      </c>
      <c r="BX158">
        <v>0</v>
      </c>
      <c r="BZ158">
        <v>0</v>
      </c>
      <c r="CA158">
        <v>3</v>
      </c>
      <c r="CB158">
        <v>3</v>
      </c>
      <c r="CE158">
        <v>0</v>
      </c>
      <c r="CF158">
        <v>0</v>
      </c>
      <c r="CG158">
        <v>1</v>
      </c>
      <c r="CH158">
        <v>0</v>
      </c>
      <c r="CI158" t="s">
        <v>2129</v>
      </c>
      <c r="CJ158" t="s">
        <v>2031</v>
      </c>
      <c r="CK158" t="s">
        <v>2130</v>
      </c>
      <c r="CL158" t="s">
        <v>2042</v>
      </c>
      <c r="CM158">
        <v>0</v>
      </c>
      <c r="CN158">
        <v>0</v>
      </c>
      <c r="CR158">
        <v>0</v>
      </c>
      <c r="CS158">
        <v>0</v>
      </c>
      <c r="CT158">
        <v>1</v>
      </c>
      <c r="CU158">
        <v>10</v>
      </c>
      <c r="CV158">
        <v>11</v>
      </c>
      <c r="CW158" t="s">
        <v>2034</v>
      </c>
      <c r="CX158" t="s">
        <v>2035</v>
      </c>
      <c r="DA158" t="s">
        <v>2132</v>
      </c>
      <c r="DB158" t="s">
        <v>2133</v>
      </c>
      <c r="DC158" t="s">
        <v>2134</v>
      </c>
    </row>
    <row r="159" spans="1:107" x14ac:dyDescent="0.2">
      <c r="A159">
        <v>171</v>
      </c>
      <c r="B159" t="s">
        <v>2141</v>
      </c>
      <c r="I159" t="s">
        <v>2145</v>
      </c>
      <c r="J159" t="s">
        <v>2141</v>
      </c>
      <c r="K159" t="s">
        <v>1052</v>
      </c>
      <c r="L159" t="s">
        <v>1023</v>
      </c>
      <c r="M159" t="s">
        <v>1033</v>
      </c>
      <c r="N159" t="s">
        <v>1028</v>
      </c>
      <c r="S159">
        <v>3</v>
      </c>
      <c r="T159">
        <v>0</v>
      </c>
      <c r="U159">
        <v>7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20</v>
      </c>
      <c r="AX159">
        <v>10</v>
      </c>
      <c r="AY159">
        <v>-1</v>
      </c>
      <c r="AZ159">
        <v>0</v>
      </c>
      <c r="BA159">
        <v>0</v>
      </c>
      <c r="BB159">
        <v>-1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200</v>
      </c>
      <c r="BU159">
        <v>0</v>
      </c>
      <c r="BV159">
        <v>0</v>
      </c>
      <c r="BW159">
        <v>0</v>
      </c>
      <c r="BX159">
        <v>0</v>
      </c>
      <c r="BZ159">
        <v>0</v>
      </c>
      <c r="CA159">
        <v>3</v>
      </c>
      <c r="CB159">
        <v>3</v>
      </c>
      <c r="CE159">
        <v>0</v>
      </c>
      <c r="CF159">
        <v>0</v>
      </c>
      <c r="CG159">
        <v>1</v>
      </c>
      <c r="CH159">
        <v>0</v>
      </c>
      <c r="CI159" t="s">
        <v>2143</v>
      </c>
      <c r="CJ159" t="s">
        <v>2107</v>
      </c>
      <c r="CK159" t="s">
        <v>2032</v>
      </c>
      <c r="CL159" t="s">
        <v>2144</v>
      </c>
      <c r="CM159">
        <v>0</v>
      </c>
      <c r="CN159">
        <v>0</v>
      </c>
      <c r="CR159">
        <v>0</v>
      </c>
      <c r="CS159">
        <v>0</v>
      </c>
      <c r="CT159">
        <v>1</v>
      </c>
      <c r="CU159">
        <v>2</v>
      </c>
      <c r="CV159">
        <v>14</v>
      </c>
      <c r="CW159" t="s">
        <v>2034</v>
      </c>
      <c r="CX159" t="s">
        <v>2035</v>
      </c>
      <c r="DA159" t="s">
        <v>2146</v>
      </c>
      <c r="DB159" t="s">
        <v>2147</v>
      </c>
      <c r="DC159" t="s">
        <v>2148</v>
      </c>
    </row>
    <row r="160" spans="1:107" x14ac:dyDescent="0.2">
      <c r="A160">
        <v>172</v>
      </c>
      <c r="B160" t="s">
        <v>2326</v>
      </c>
      <c r="I160" t="s">
        <v>2330</v>
      </c>
      <c r="J160" t="s">
        <v>2326</v>
      </c>
      <c r="K160" t="s">
        <v>1052</v>
      </c>
      <c r="L160" t="s">
        <v>1023</v>
      </c>
      <c r="M160" t="s">
        <v>1033</v>
      </c>
      <c r="N160" t="s">
        <v>1028</v>
      </c>
      <c r="S160">
        <v>7</v>
      </c>
      <c r="T160">
        <v>0</v>
      </c>
      <c r="U160">
        <v>21</v>
      </c>
      <c r="V160">
        <v>0</v>
      </c>
      <c r="W160">
        <v>0</v>
      </c>
      <c r="X160">
        <v>0</v>
      </c>
      <c r="Y160">
        <v>0</v>
      </c>
      <c r="Z160">
        <v>2</v>
      </c>
      <c r="AA160">
        <v>0</v>
      </c>
      <c r="AB160">
        <v>0</v>
      </c>
      <c r="AC160">
        <v>2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20</v>
      </c>
      <c r="AX160">
        <v>10</v>
      </c>
      <c r="AY160">
        <v>-1</v>
      </c>
      <c r="AZ160">
        <v>0</v>
      </c>
      <c r="BA160">
        <v>0</v>
      </c>
      <c r="BB160">
        <v>-1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200</v>
      </c>
      <c r="BU160">
        <v>0</v>
      </c>
      <c r="BV160">
        <v>0</v>
      </c>
      <c r="BW160">
        <v>0</v>
      </c>
      <c r="BX160">
        <v>0</v>
      </c>
      <c r="BZ160">
        <v>0</v>
      </c>
      <c r="CA160">
        <v>3</v>
      </c>
      <c r="CB160">
        <v>3</v>
      </c>
      <c r="CE160">
        <v>1</v>
      </c>
      <c r="CF160">
        <v>0</v>
      </c>
      <c r="CG160">
        <v>0</v>
      </c>
      <c r="CH160">
        <v>0</v>
      </c>
      <c r="CI160" t="s">
        <v>2327</v>
      </c>
      <c r="CJ160" t="s">
        <v>2184</v>
      </c>
      <c r="CK160" t="s">
        <v>2328</v>
      </c>
      <c r="CL160" t="s">
        <v>2329</v>
      </c>
      <c r="CM160">
        <v>0</v>
      </c>
      <c r="CN160">
        <v>0</v>
      </c>
      <c r="CR160">
        <v>0</v>
      </c>
      <c r="CS160">
        <v>0</v>
      </c>
      <c r="CT160">
        <v>1</v>
      </c>
      <c r="CU160">
        <v>0</v>
      </c>
      <c r="CV160">
        <v>26</v>
      </c>
      <c r="CW160" t="s">
        <v>2034</v>
      </c>
      <c r="CX160" t="s">
        <v>2035</v>
      </c>
      <c r="DA160" t="s">
        <v>2331</v>
      </c>
      <c r="DB160" t="s">
        <v>2332</v>
      </c>
      <c r="DC160" t="s">
        <v>2333</v>
      </c>
    </row>
    <row r="161" spans="1:107" x14ac:dyDescent="0.2">
      <c r="A161">
        <v>173</v>
      </c>
      <c r="B161" t="s">
        <v>2732</v>
      </c>
      <c r="I161" t="s">
        <v>2735</v>
      </c>
      <c r="J161" t="s">
        <v>2732</v>
      </c>
      <c r="K161" t="s">
        <v>1052</v>
      </c>
      <c r="L161" t="s">
        <v>1023</v>
      </c>
      <c r="M161" t="s">
        <v>1033</v>
      </c>
      <c r="N161" t="s">
        <v>1028</v>
      </c>
      <c r="S161">
        <v>9</v>
      </c>
      <c r="T161">
        <v>0</v>
      </c>
      <c r="U161">
        <v>32</v>
      </c>
      <c r="V161">
        <v>0</v>
      </c>
      <c r="W161">
        <v>0</v>
      </c>
      <c r="X161">
        <v>0</v>
      </c>
      <c r="Y161">
        <v>0</v>
      </c>
      <c r="Z161">
        <v>2</v>
      </c>
      <c r="AA161">
        <v>0</v>
      </c>
      <c r="AB161">
        <v>0</v>
      </c>
      <c r="AC161">
        <v>2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20</v>
      </c>
      <c r="AX161">
        <v>10</v>
      </c>
      <c r="AY161">
        <v>-1</v>
      </c>
      <c r="AZ161">
        <v>0</v>
      </c>
      <c r="BA161">
        <v>0</v>
      </c>
      <c r="BB161">
        <v>-1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200</v>
      </c>
      <c r="BU161">
        <v>0</v>
      </c>
      <c r="BV161">
        <v>0</v>
      </c>
      <c r="BW161">
        <v>0</v>
      </c>
      <c r="BX161">
        <v>0</v>
      </c>
      <c r="BZ161">
        <v>0</v>
      </c>
      <c r="CA161">
        <v>3</v>
      </c>
      <c r="CB161">
        <v>3</v>
      </c>
      <c r="CE161">
        <v>1</v>
      </c>
      <c r="CF161">
        <v>0</v>
      </c>
      <c r="CG161">
        <v>0</v>
      </c>
      <c r="CH161">
        <v>0</v>
      </c>
      <c r="CI161" t="s">
        <v>2733</v>
      </c>
      <c r="CJ161" t="s">
        <v>2184</v>
      </c>
      <c r="CK161" t="s">
        <v>2328</v>
      </c>
      <c r="CL161" t="s">
        <v>2734</v>
      </c>
      <c r="CM161">
        <v>0</v>
      </c>
      <c r="CN161">
        <v>0</v>
      </c>
      <c r="CR161">
        <v>0</v>
      </c>
      <c r="CS161">
        <v>0</v>
      </c>
      <c r="CT161">
        <v>1</v>
      </c>
      <c r="CU161">
        <v>0</v>
      </c>
      <c r="CV161">
        <v>56</v>
      </c>
      <c r="CW161" t="s">
        <v>2034</v>
      </c>
      <c r="CX161" t="s">
        <v>2035</v>
      </c>
      <c r="DA161" t="s">
        <v>2736</v>
      </c>
      <c r="DB161" t="s">
        <v>2737</v>
      </c>
      <c r="DC161" t="s">
        <v>2738</v>
      </c>
    </row>
    <row r="162" spans="1:107" x14ac:dyDescent="0.2">
      <c r="A162">
        <v>174</v>
      </c>
      <c r="B162" t="s">
        <v>2833</v>
      </c>
      <c r="I162" t="s">
        <v>2834</v>
      </c>
      <c r="J162" t="s">
        <v>2833</v>
      </c>
      <c r="K162" t="s">
        <v>1052</v>
      </c>
      <c r="L162" t="s">
        <v>1023</v>
      </c>
      <c r="M162" t="s">
        <v>1060</v>
      </c>
      <c r="N162" t="s">
        <v>1028</v>
      </c>
      <c r="S162">
        <v>5</v>
      </c>
      <c r="T162">
        <v>0</v>
      </c>
      <c r="U162">
        <v>9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2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20</v>
      </c>
      <c r="AX162">
        <v>10</v>
      </c>
      <c r="AY162">
        <v>-1</v>
      </c>
      <c r="AZ162">
        <v>0</v>
      </c>
      <c r="BA162">
        <v>0</v>
      </c>
      <c r="BB162">
        <v>-1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200</v>
      </c>
      <c r="BU162">
        <v>0</v>
      </c>
      <c r="BV162">
        <v>0</v>
      </c>
      <c r="BW162">
        <v>0</v>
      </c>
      <c r="BX162">
        <v>0</v>
      </c>
      <c r="BZ162">
        <v>0</v>
      </c>
      <c r="CA162">
        <v>3</v>
      </c>
      <c r="CB162">
        <v>3</v>
      </c>
      <c r="CE162">
        <v>1</v>
      </c>
      <c r="CF162">
        <v>0</v>
      </c>
      <c r="CG162">
        <v>0</v>
      </c>
      <c r="CH162">
        <v>0</v>
      </c>
      <c r="CI162" t="s">
        <v>2122</v>
      </c>
      <c r="CJ162" t="s">
        <v>2107</v>
      </c>
      <c r="CK162" t="s">
        <v>2032</v>
      </c>
      <c r="CL162" t="s">
        <v>2144</v>
      </c>
      <c r="CM162">
        <v>0</v>
      </c>
      <c r="CN162">
        <v>0</v>
      </c>
      <c r="CR162">
        <v>0</v>
      </c>
      <c r="CS162">
        <v>0</v>
      </c>
      <c r="CT162">
        <v>1</v>
      </c>
      <c r="CU162">
        <v>2</v>
      </c>
      <c r="CV162">
        <v>12</v>
      </c>
      <c r="CW162" t="s">
        <v>2034</v>
      </c>
      <c r="CX162" t="s">
        <v>2035</v>
      </c>
      <c r="DA162" t="s">
        <v>2835</v>
      </c>
      <c r="DB162" t="s">
        <v>2836</v>
      </c>
      <c r="DC162" t="s">
        <v>2837</v>
      </c>
    </row>
    <row r="163" spans="1:107" x14ac:dyDescent="0.2">
      <c r="A163">
        <v>175</v>
      </c>
      <c r="B163" t="s">
        <v>3182</v>
      </c>
      <c r="I163" t="s">
        <v>3184</v>
      </c>
      <c r="J163" t="s">
        <v>3182</v>
      </c>
      <c r="K163" t="s">
        <v>1052</v>
      </c>
      <c r="L163" t="s">
        <v>1023</v>
      </c>
      <c r="M163" t="s">
        <v>1060</v>
      </c>
      <c r="N163" t="s">
        <v>1028</v>
      </c>
      <c r="S163">
        <v>2</v>
      </c>
      <c r="T163">
        <v>0</v>
      </c>
      <c r="U163">
        <v>5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0</v>
      </c>
      <c r="AB163">
        <v>0</v>
      </c>
      <c r="AC163">
        <v>2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20</v>
      </c>
      <c r="AX163">
        <v>10</v>
      </c>
      <c r="AY163">
        <v>-1</v>
      </c>
      <c r="AZ163">
        <v>0</v>
      </c>
      <c r="BA163">
        <v>0</v>
      </c>
      <c r="BB163">
        <v>-1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200</v>
      </c>
      <c r="BU163">
        <v>0</v>
      </c>
      <c r="BV163">
        <v>0</v>
      </c>
      <c r="BW163">
        <v>0</v>
      </c>
      <c r="BX163">
        <v>0</v>
      </c>
      <c r="BZ163">
        <v>0</v>
      </c>
      <c r="CA163">
        <v>3</v>
      </c>
      <c r="CB163">
        <v>3</v>
      </c>
      <c r="CE163">
        <v>1</v>
      </c>
      <c r="CF163">
        <v>0</v>
      </c>
      <c r="CG163">
        <v>1</v>
      </c>
      <c r="CH163">
        <v>0</v>
      </c>
      <c r="CI163" t="s">
        <v>3183</v>
      </c>
      <c r="CJ163" t="s">
        <v>2031</v>
      </c>
      <c r="CK163" t="s">
        <v>2032</v>
      </c>
      <c r="CL163" t="s">
        <v>2042</v>
      </c>
      <c r="CM163">
        <v>0</v>
      </c>
      <c r="CN163">
        <v>0</v>
      </c>
      <c r="CR163">
        <v>0</v>
      </c>
      <c r="CS163">
        <v>0</v>
      </c>
      <c r="CT163">
        <v>1</v>
      </c>
      <c r="CU163">
        <v>10</v>
      </c>
      <c r="CV163">
        <v>17</v>
      </c>
      <c r="CW163" t="s">
        <v>2034</v>
      </c>
      <c r="CX163" t="s">
        <v>2035</v>
      </c>
      <c r="DA163" t="s">
        <v>3185</v>
      </c>
      <c r="DB163" t="s">
        <v>3186</v>
      </c>
      <c r="DC163" t="s">
        <v>3187</v>
      </c>
    </row>
    <row r="164" spans="1:107" x14ac:dyDescent="0.2">
      <c r="A164">
        <v>176</v>
      </c>
      <c r="B164" t="s">
        <v>2649</v>
      </c>
      <c r="I164" t="s">
        <v>2650</v>
      </c>
      <c r="J164" t="s">
        <v>2649</v>
      </c>
      <c r="K164" t="s">
        <v>1052</v>
      </c>
      <c r="L164" t="s">
        <v>1023</v>
      </c>
      <c r="M164" t="s">
        <v>1060</v>
      </c>
      <c r="N164" t="s">
        <v>1028</v>
      </c>
      <c r="S164">
        <v>4</v>
      </c>
      <c r="T164">
        <v>0</v>
      </c>
      <c r="U164">
        <v>15</v>
      </c>
      <c r="V164">
        <v>0</v>
      </c>
      <c r="W164">
        <v>0</v>
      </c>
      <c r="X164">
        <v>0</v>
      </c>
      <c r="Y164">
        <v>0</v>
      </c>
      <c r="Z164">
        <v>2</v>
      </c>
      <c r="AA164">
        <v>0</v>
      </c>
      <c r="AB164">
        <v>0</v>
      </c>
      <c r="AC164">
        <v>2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20</v>
      </c>
      <c r="AX164">
        <v>10</v>
      </c>
      <c r="AY164">
        <v>-1</v>
      </c>
      <c r="AZ164">
        <v>0</v>
      </c>
      <c r="BA164">
        <v>0</v>
      </c>
      <c r="BB164">
        <v>-1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200</v>
      </c>
      <c r="BU164">
        <v>0</v>
      </c>
      <c r="BV164">
        <v>0</v>
      </c>
      <c r="BW164">
        <v>0</v>
      </c>
      <c r="BX164">
        <v>0</v>
      </c>
      <c r="BZ164">
        <v>0</v>
      </c>
      <c r="CA164">
        <v>3</v>
      </c>
      <c r="CB164">
        <v>3</v>
      </c>
      <c r="CE164">
        <v>1</v>
      </c>
      <c r="CF164">
        <v>0</v>
      </c>
      <c r="CG164">
        <v>1</v>
      </c>
      <c r="CH164">
        <v>0</v>
      </c>
      <c r="CI164" t="s">
        <v>2394</v>
      </c>
      <c r="CJ164" t="s">
        <v>2031</v>
      </c>
      <c r="CK164" t="s">
        <v>2032</v>
      </c>
      <c r="CL164" t="s">
        <v>2042</v>
      </c>
      <c r="CM164">
        <v>0</v>
      </c>
      <c r="CN164">
        <v>0</v>
      </c>
      <c r="CR164">
        <v>0</v>
      </c>
      <c r="CS164">
        <v>0</v>
      </c>
      <c r="CT164">
        <v>1</v>
      </c>
      <c r="CU164">
        <v>10</v>
      </c>
      <c r="CV164">
        <v>27</v>
      </c>
      <c r="CW164" t="s">
        <v>2034</v>
      </c>
      <c r="CX164" t="s">
        <v>2035</v>
      </c>
      <c r="DA164" t="s">
        <v>2651</v>
      </c>
      <c r="DB164" t="s">
        <v>2652</v>
      </c>
      <c r="DC164" t="s">
        <v>2653</v>
      </c>
    </row>
    <row r="165" spans="1:107" x14ac:dyDescent="0.2">
      <c r="A165">
        <v>177</v>
      </c>
      <c r="B165" t="s">
        <v>2916</v>
      </c>
      <c r="I165" t="s">
        <v>2918</v>
      </c>
      <c r="J165" t="s">
        <v>2916</v>
      </c>
      <c r="K165" t="s">
        <v>1052</v>
      </c>
      <c r="L165" t="s">
        <v>1023</v>
      </c>
      <c r="M165" t="s">
        <v>1060</v>
      </c>
      <c r="N165" t="s">
        <v>1028</v>
      </c>
      <c r="S165">
        <v>10</v>
      </c>
      <c r="T165">
        <v>0</v>
      </c>
      <c r="U165">
        <v>55</v>
      </c>
      <c r="V165">
        <v>0</v>
      </c>
      <c r="W165">
        <v>0</v>
      </c>
      <c r="X165">
        <v>0</v>
      </c>
      <c r="Y165">
        <v>0</v>
      </c>
      <c r="Z165">
        <v>2</v>
      </c>
      <c r="AA165">
        <v>0</v>
      </c>
      <c r="AB165">
        <v>0</v>
      </c>
      <c r="AC165">
        <v>2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20</v>
      </c>
      <c r="AX165">
        <v>10</v>
      </c>
      <c r="AY165">
        <v>-1</v>
      </c>
      <c r="AZ165">
        <v>0</v>
      </c>
      <c r="BA165">
        <v>0</v>
      </c>
      <c r="BB165">
        <v>-1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200</v>
      </c>
      <c r="BU165">
        <v>0</v>
      </c>
      <c r="BV165">
        <v>0</v>
      </c>
      <c r="BW165">
        <v>0</v>
      </c>
      <c r="BX165">
        <v>0</v>
      </c>
      <c r="BZ165">
        <v>0</v>
      </c>
      <c r="CA165">
        <v>3</v>
      </c>
      <c r="CB165">
        <v>3</v>
      </c>
      <c r="CE165">
        <v>1</v>
      </c>
      <c r="CF165">
        <v>0</v>
      </c>
      <c r="CG165">
        <v>1</v>
      </c>
      <c r="CH165">
        <v>0</v>
      </c>
      <c r="CI165" t="s">
        <v>2917</v>
      </c>
      <c r="CJ165" t="s">
        <v>2031</v>
      </c>
      <c r="CK165" t="s">
        <v>2032</v>
      </c>
      <c r="CL165" t="s">
        <v>2042</v>
      </c>
      <c r="CM165">
        <v>0</v>
      </c>
      <c r="CN165">
        <v>0</v>
      </c>
      <c r="CR165">
        <v>0</v>
      </c>
      <c r="CS165">
        <v>0</v>
      </c>
      <c r="CT165">
        <v>1</v>
      </c>
      <c r="CU165">
        <v>10</v>
      </c>
      <c r="CV165">
        <v>23</v>
      </c>
      <c r="CW165" t="s">
        <v>2034</v>
      </c>
      <c r="CX165" t="s">
        <v>2035</v>
      </c>
      <c r="DA165" t="s">
        <v>2919</v>
      </c>
      <c r="DB165" t="s">
        <v>2920</v>
      </c>
      <c r="DC165" t="s">
        <v>2921</v>
      </c>
    </row>
    <row r="166" spans="1:107" x14ac:dyDescent="0.2">
      <c r="A166">
        <v>178</v>
      </c>
      <c r="B166" t="s">
        <v>2870</v>
      </c>
      <c r="I166" t="s">
        <v>2872</v>
      </c>
      <c r="J166" t="s">
        <v>2870</v>
      </c>
      <c r="K166" t="s">
        <v>1052</v>
      </c>
      <c r="L166" t="s">
        <v>1023</v>
      </c>
      <c r="M166" t="s">
        <v>1042</v>
      </c>
      <c r="N166" t="s">
        <v>1028</v>
      </c>
      <c r="S166">
        <v>2</v>
      </c>
      <c r="T166">
        <v>0</v>
      </c>
      <c r="U166">
        <v>7</v>
      </c>
      <c r="V166">
        <v>0</v>
      </c>
      <c r="W166">
        <v>0</v>
      </c>
      <c r="X166">
        <v>0</v>
      </c>
      <c r="Y166">
        <v>0</v>
      </c>
      <c r="Z166">
        <v>2</v>
      </c>
      <c r="AA166">
        <v>0</v>
      </c>
      <c r="AB166">
        <v>0</v>
      </c>
      <c r="AC166">
        <v>2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20</v>
      </c>
      <c r="AX166">
        <v>10</v>
      </c>
      <c r="AY166">
        <v>-1</v>
      </c>
      <c r="AZ166">
        <v>0</v>
      </c>
      <c r="BA166">
        <v>0</v>
      </c>
      <c r="BB166">
        <v>-1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200</v>
      </c>
      <c r="BU166">
        <v>0</v>
      </c>
      <c r="BV166">
        <v>0</v>
      </c>
      <c r="BW166">
        <v>0</v>
      </c>
      <c r="BX166">
        <v>0</v>
      </c>
      <c r="BZ166">
        <v>0</v>
      </c>
      <c r="CA166">
        <v>3</v>
      </c>
      <c r="CB166">
        <v>3</v>
      </c>
      <c r="CE166">
        <v>1</v>
      </c>
      <c r="CF166">
        <v>0</v>
      </c>
      <c r="CG166">
        <v>0</v>
      </c>
      <c r="CH166">
        <v>0</v>
      </c>
      <c r="CI166" t="s">
        <v>2871</v>
      </c>
      <c r="CJ166" t="s">
        <v>2107</v>
      </c>
      <c r="CK166" t="s">
        <v>2032</v>
      </c>
      <c r="CL166" t="s">
        <v>2042</v>
      </c>
      <c r="CM166">
        <v>0</v>
      </c>
      <c r="CN166">
        <v>0</v>
      </c>
      <c r="CR166">
        <v>0</v>
      </c>
      <c r="CS166">
        <v>0</v>
      </c>
      <c r="CT166">
        <v>1</v>
      </c>
      <c r="CU166">
        <v>2</v>
      </c>
      <c r="CV166">
        <v>14</v>
      </c>
      <c r="CW166" t="s">
        <v>2034</v>
      </c>
      <c r="CX166" t="s">
        <v>2035</v>
      </c>
      <c r="DA166" t="s">
        <v>2873</v>
      </c>
      <c r="DB166" t="s">
        <v>2874</v>
      </c>
      <c r="DC166" t="s">
        <v>2875</v>
      </c>
    </row>
    <row r="167" spans="1:107" x14ac:dyDescent="0.2">
      <c r="A167">
        <v>179</v>
      </c>
      <c r="B167" t="s">
        <v>2838</v>
      </c>
      <c r="I167" t="s">
        <v>2840</v>
      </c>
      <c r="J167" t="s">
        <v>2838</v>
      </c>
      <c r="K167" t="s">
        <v>1052</v>
      </c>
      <c r="L167" t="s">
        <v>1023</v>
      </c>
      <c r="M167" t="s">
        <v>1042</v>
      </c>
      <c r="N167" t="s">
        <v>1028</v>
      </c>
      <c r="S167">
        <v>6</v>
      </c>
      <c r="T167">
        <v>0</v>
      </c>
      <c r="U167">
        <v>26</v>
      </c>
      <c r="V167">
        <v>0</v>
      </c>
      <c r="W167">
        <v>0</v>
      </c>
      <c r="X167">
        <v>0</v>
      </c>
      <c r="Y167">
        <v>0</v>
      </c>
      <c r="Z167">
        <v>3</v>
      </c>
      <c r="AA167">
        <v>0</v>
      </c>
      <c r="AB167">
        <v>0</v>
      </c>
      <c r="AC167">
        <v>2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20</v>
      </c>
      <c r="AX167">
        <v>10</v>
      </c>
      <c r="AY167">
        <v>-1</v>
      </c>
      <c r="AZ167">
        <v>0</v>
      </c>
      <c r="BA167">
        <v>0</v>
      </c>
      <c r="BB167">
        <v>-1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200</v>
      </c>
      <c r="BU167">
        <v>0</v>
      </c>
      <c r="BV167">
        <v>0</v>
      </c>
      <c r="BW167">
        <v>0</v>
      </c>
      <c r="BX167">
        <v>0</v>
      </c>
      <c r="BZ167">
        <v>0</v>
      </c>
      <c r="CA167">
        <v>3</v>
      </c>
      <c r="CB167">
        <v>3</v>
      </c>
      <c r="CE167">
        <v>1</v>
      </c>
      <c r="CF167">
        <v>0</v>
      </c>
      <c r="CG167">
        <v>0</v>
      </c>
      <c r="CH167">
        <v>0</v>
      </c>
      <c r="CI167" t="s">
        <v>2839</v>
      </c>
      <c r="CJ167" t="s">
        <v>2184</v>
      </c>
      <c r="CK167" t="s">
        <v>2328</v>
      </c>
      <c r="CL167" t="s">
        <v>2042</v>
      </c>
      <c r="CM167">
        <v>0</v>
      </c>
      <c r="CN167">
        <v>0</v>
      </c>
      <c r="CR167">
        <v>0</v>
      </c>
      <c r="CS167">
        <v>0</v>
      </c>
      <c r="CT167">
        <v>1</v>
      </c>
      <c r="CU167">
        <v>0</v>
      </c>
      <c r="CV167">
        <v>25</v>
      </c>
      <c r="CW167" t="s">
        <v>2034</v>
      </c>
      <c r="CX167" t="s">
        <v>2035</v>
      </c>
      <c r="DA167" t="s">
        <v>2841</v>
      </c>
      <c r="DB167" t="s">
        <v>2842</v>
      </c>
      <c r="DC167" t="s">
        <v>2843</v>
      </c>
    </row>
    <row r="168" spans="1:107" x14ac:dyDescent="0.2">
      <c r="A168">
        <v>180</v>
      </c>
      <c r="B168" t="s">
        <v>2766</v>
      </c>
      <c r="I168" t="s">
        <v>2768</v>
      </c>
      <c r="J168" t="s">
        <v>2766</v>
      </c>
      <c r="K168" t="s">
        <v>1052</v>
      </c>
      <c r="L168" t="s">
        <v>1023</v>
      </c>
      <c r="M168" t="s">
        <v>1042</v>
      </c>
      <c r="N168" t="s">
        <v>1028</v>
      </c>
      <c r="S168">
        <v>8</v>
      </c>
      <c r="T168">
        <v>0</v>
      </c>
      <c r="U168">
        <v>36</v>
      </c>
      <c r="V168">
        <v>0</v>
      </c>
      <c r="W168">
        <v>0</v>
      </c>
      <c r="X168">
        <v>0</v>
      </c>
      <c r="Y168">
        <v>0</v>
      </c>
      <c r="Z168">
        <v>3</v>
      </c>
      <c r="AA168">
        <v>0</v>
      </c>
      <c r="AB168">
        <v>0</v>
      </c>
      <c r="AC168">
        <v>2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20</v>
      </c>
      <c r="AX168">
        <v>10</v>
      </c>
      <c r="AY168">
        <v>-1</v>
      </c>
      <c r="AZ168">
        <v>0</v>
      </c>
      <c r="BA168">
        <v>0</v>
      </c>
      <c r="BB168">
        <v>-1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200</v>
      </c>
      <c r="BU168">
        <v>0</v>
      </c>
      <c r="BV168">
        <v>0</v>
      </c>
      <c r="BW168">
        <v>0</v>
      </c>
      <c r="BX168">
        <v>0</v>
      </c>
      <c r="BZ168">
        <v>0</v>
      </c>
      <c r="CA168">
        <v>3</v>
      </c>
      <c r="CB168">
        <v>3</v>
      </c>
      <c r="CE168">
        <v>1</v>
      </c>
      <c r="CF168">
        <v>0</v>
      </c>
      <c r="CG168">
        <v>0</v>
      </c>
      <c r="CH168">
        <v>0</v>
      </c>
      <c r="CI168" t="s">
        <v>2767</v>
      </c>
      <c r="CJ168" t="s">
        <v>2184</v>
      </c>
      <c r="CK168" t="s">
        <v>2328</v>
      </c>
      <c r="CL168" t="s">
        <v>2042</v>
      </c>
      <c r="CM168">
        <v>0</v>
      </c>
      <c r="CN168">
        <v>0</v>
      </c>
      <c r="CR168">
        <v>0</v>
      </c>
      <c r="CS168">
        <v>0</v>
      </c>
      <c r="CT168">
        <v>1</v>
      </c>
      <c r="CU168">
        <v>0</v>
      </c>
      <c r="CV168">
        <v>56</v>
      </c>
      <c r="CW168" t="s">
        <v>2034</v>
      </c>
      <c r="CX168" t="s">
        <v>2035</v>
      </c>
      <c r="DA168" t="s">
        <v>2769</v>
      </c>
      <c r="DB168" t="s">
        <v>2770</v>
      </c>
      <c r="DC168" t="s">
        <v>2771</v>
      </c>
    </row>
    <row r="169" spans="1:107" x14ac:dyDescent="0.2">
      <c r="A169">
        <v>181</v>
      </c>
      <c r="B169" t="s">
        <v>2254</v>
      </c>
      <c r="I169" t="s">
        <v>2256</v>
      </c>
      <c r="J169" t="s">
        <v>2254</v>
      </c>
      <c r="K169" t="s">
        <v>1052</v>
      </c>
      <c r="L169" t="s">
        <v>1023</v>
      </c>
      <c r="M169" t="s">
        <v>1033</v>
      </c>
      <c r="N169" t="s">
        <v>1028</v>
      </c>
      <c r="S169">
        <v>3</v>
      </c>
      <c r="T169">
        <v>0</v>
      </c>
      <c r="U169">
        <v>8</v>
      </c>
      <c r="V169">
        <v>0</v>
      </c>
      <c r="W169">
        <v>0</v>
      </c>
      <c r="X169">
        <v>0</v>
      </c>
      <c r="Y169">
        <v>0</v>
      </c>
      <c r="Z169">
        <v>2</v>
      </c>
      <c r="AA169">
        <v>0</v>
      </c>
      <c r="AB169">
        <v>0</v>
      </c>
      <c r="AC169">
        <v>2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20</v>
      </c>
      <c r="AX169">
        <v>10</v>
      </c>
      <c r="AY169">
        <v>-1</v>
      </c>
      <c r="AZ169">
        <v>0</v>
      </c>
      <c r="BA169">
        <v>0</v>
      </c>
      <c r="BB169">
        <v>-1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200</v>
      </c>
      <c r="BU169">
        <v>0</v>
      </c>
      <c r="BV169">
        <v>0</v>
      </c>
      <c r="BW169">
        <v>0</v>
      </c>
      <c r="BX169">
        <v>0</v>
      </c>
      <c r="BZ169">
        <v>0</v>
      </c>
      <c r="CA169">
        <v>3</v>
      </c>
      <c r="CB169">
        <v>3</v>
      </c>
      <c r="CE169">
        <v>1</v>
      </c>
      <c r="CF169">
        <v>0</v>
      </c>
      <c r="CG169">
        <v>0</v>
      </c>
      <c r="CH169">
        <v>0</v>
      </c>
      <c r="CI169" t="s">
        <v>2255</v>
      </c>
      <c r="CJ169" t="s">
        <v>2107</v>
      </c>
      <c r="CK169" t="s">
        <v>2032</v>
      </c>
      <c r="CL169" t="s">
        <v>2042</v>
      </c>
      <c r="CM169">
        <v>0</v>
      </c>
      <c r="CN169">
        <v>0</v>
      </c>
      <c r="CR169">
        <v>0</v>
      </c>
      <c r="CS169">
        <v>0</v>
      </c>
      <c r="CT169">
        <v>1</v>
      </c>
      <c r="CU169">
        <v>2</v>
      </c>
      <c r="CV169">
        <v>24</v>
      </c>
      <c r="CW169" t="s">
        <v>2034</v>
      </c>
      <c r="CX169" t="s">
        <v>2035</v>
      </c>
      <c r="DA169" t="s">
        <v>2257</v>
      </c>
      <c r="DB169" t="s">
        <v>2258</v>
      </c>
      <c r="DC169" t="s">
        <v>2259</v>
      </c>
    </row>
    <row r="170" spans="1:107" x14ac:dyDescent="0.2">
      <c r="A170">
        <v>182</v>
      </c>
      <c r="B170" t="s">
        <v>2556</v>
      </c>
      <c r="I170" t="s">
        <v>2558</v>
      </c>
      <c r="J170" t="s">
        <v>2556</v>
      </c>
      <c r="K170" t="s">
        <v>1052</v>
      </c>
      <c r="L170" t="s">
        <v>1023</v>
      </c>
      <c r="M170" t="s">
        <v>1033</v>
      </c>
      <c r="N170" t="s">
        <v>1028</v>
      </c>
      <c r="S170">
        <v>8</v>
      </c>
      <c r="T170">
        <v>0</v>
      </c>
      <c r="U170">
        <v>40</v>
      </c>
      <c r="V170">
        <v>0</v>
      </c>
      <c r="W170">
        <v>0</v>
      </c>
      <c r="X170">
        <v>0</v>
      </c>
      <c r="Y170">
        <v>0</v>
      </c>
      <c r="Z170">
        <v>2</v>
      </c>
      <c r="AA170">
        <v>0</v>
      </c>
      <c r="AB170">
        <v>0</v>
      </c>
      <c r="AC170">
        <v>2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20</v>
      </c>
      <c r="AX170">
        <v>10</v>
      </c>
      <c r="AY170">
        <v>-1</v>
      </c>
      <c r="AZ170">
        <v>0</v>
      </c>
      <c r="BA170">
        <v>0</v>
      </c>
      <c r="BB170">
        <v>-1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200</v>
      </c>
      <c r="BU170">
        <v>0</v>
      </c>
      <c r="BV170">
        <v>0</v>
      </c>
      <c r="BW170">
        <v>0</v>
      </c>
      <c r="BX170">
        <v>0</v>
      </c>
      <c r="BZ170">
        <v>0</v>
      </c>
      <c r="CA170">
        <v>3</v>
      </c>
      <c r="CB170">
        <v>3</v>
      </c>
      <c r="CE170">
        <v>1</v>
      </c>
      <c r="CF170">
        <v>0</v>
      </c>
      <c r="CG170">
        <v>0</v>
      </c>
      <c r="CH170">
        <v>0</v>
      </c>
      <c r="CI170" t="s">
        <v>2557</v>
      </c>
      <c r="CJ170" t="s">
        <v>2107</v>
      </c>
      <c r="CK170" t="s">
        <v>2032</v>
      </c>
      <c r="CL170" t="s">
        <v>2042</v>
      </c>
      <c r="CM170">
        <v>0</v>
      </c>
      <c r="CN170">
        <v>0</v>
      </c>
      <c r="CR170">
        <v>0</v>
      </c>
      <c r="CS170">
        <v>0</v>
      </c>
      <c r="CT170">
        <v>1</v>
      </c>
      <c r="CU170">
        <v>2</v>
      </c>
      <c r="CV170">
        <v>0</v>
      </c>
      <c r="CW170" t="s">
        <v>2034</v>
      </c>
      <c r="CX170" t="s">
        <v>2035</v>
      </c>
      <c r="DA170" t="s">
        <v>2559</v>
      </c>
      <c r="DB170" t="s">
        <v>2560</v>
      </c>
      <c r="DC170" t="s">
        <v>2561</v>
      </c>
    </row>
    <row r="171" spans="1:107" x14ac:dyDescent="0.2">
      <c r="A171">
        <v>183</v>
      </c>
      <c r="B171" t="s">
        <v>2881</v>
      </c>
      <c r="I171" t="s">
        <v>2884</v>
      </c>
      <c r="J171" t="s">
        <v>2881</v>
      </c>
      <c r="K171" t="s">
        <v>1052</v>
      </c>
      <c r="L171" t="s">
        <v>1023</v>
      </c>
      <c r="M171" t="s">
        <v>1126</v>
      </c>
      <c r="N171" t="s">
        <v>1028</v>
      </c>
      <c r="S171">
        <v>5</v>
      </c>
      <c r="T171">
        <v>0</v>
      </c>
      <c r="U171">
        <v>14</v>
      </c>
      <c r="V171">
        <v>0</v>
      </c>
      <c r="W171">
        <v>0</v>
      </c>
      <c r="X171">
        <v>0</v>
      </c>
      <c r="Y171">
        <v>0</v>
      </c>
      <c r="Z171">
        <v>2</v>
      </c>
      <c r="AA171">
        <v>0</v>
      </c>
      <c r="AB171">
        <v>0</v>
      </c>
      <c r="AC171">
        <v>2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20</v>
      </c>
      <c r="AX171">
        <v>10</v>
      </c>
      <c r="AY171">
        <v>-1</v>
      </c>
      <c r="AZ171">
        <v>0</v>
      </c>
      <c r="BA171">
        <v>0</v>
      </c>
      <c r="BB171">
        <v>-1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200</v>
      </c>
      <c r="BU171">
        <v>0</v>
      </c>
      <c r="BV171">
        <v>0</v>
      </c>
      <c r="BW171">
        <v>0</v>
      </c>
      <c r="BX171">
        <v>0</v>
      </c>
      <c r="BZ171">
        <v>0</v>
      </c>
      <c r="CA171">
        <v>3</v>
      </c>
      <c r="CB171">
        <v>3</v>
      </c>
      <c r="CE171">
        <v>1</v>
      </c>
      <c r="CF171">
        <v>0</v>
      </c>
      <c r="CG171">
        <v>0</v>
      </c>
      <c r="CH171">
        <v>0</v>
      </c>
      <c r="CI171" t="s">
        <v>2882</v>
      </c>
      <c r="CJ171" t="s">
        <v>2107</v>
      </c>
      <c r="CK171" t="s">
        <v>2032</v>
      </c>
      <c r="CL171" t="s">
        <v>2883</v>
      </c>
      <c r="CM171">
        <v>0</v>
      </c>
      <c r="CN171">
        <v>0</v>
      </c>
      <c r="CR171">
        <v>0</v>
      </c>
      <c r="CS171">
        <v>0</v>
      </c>
      <c r="CT171">
        <v>1</v>
      </c>
      <c r="CU171">
        <v>2</v>
      </c>
      <c r="CV171">
        <v>20</v>
      </c>
      <c r="CW171" t="s">
        <v>2034</v>
      </c>
      <c r="CX171" t="s">
        <v>2035</v>
      </c>
      <c r="DA171" t="s">
        <v>2885</v>
      </c>
      <c r="DB171" t="s">
        <v>2886</v>
      </c>
      <c r="DC171" t="s">
        <v>2887</v>
      </c>
    </row>
    <row r="172" spans="1:107" x14ac:dyDescent="0.2">
      <c r="A172">
        <v>184</v>
      </c>
      <c r="B172" t="s">
        <v>2849</v>
      </c>
      <c r="I172" t="s">
        <v>2851</v>
      </c>
      <c r="J172" t="s">
        <v>2849</v>
      </c>
      <c r="K172" t="s">
        <v>1034</v>
      </c>
      <c r="L172" t="s">
        <v>1023</v>
      </c>
      <c r="M172" t="s">
        <v>1191</v>
      </c>
      <c r="N172" t="s">
        <v>1028</v>
      </c>
      <c r="S172">
        <v>2</v>
      </c>
      <c r="T172">
        <v>3</v>
      </c>
      <c r="U172">
        <v>6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0</v>
      </c>
      <c r="AB172">
        <v>1</v>
      </c>
      <c r="AC172">
        <v>2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20</v>
      </c>
      <c r="AX172">
        <v>10</v>
      </c>
      <c r="AY172">
        <v>-1</v>
      </c>
      <c r="AZ172">
        <v>0</v>
      </c>
      <c r="BA172">
        <v>0</v>
      </c>
      <c r="BB172">
        <v>-1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200</v>
      </c>
      <c r="BU172">
        <v>0</v>
      </c>
      <c r="BV172">
        <v>0</v>
      </c>
      <c r="BW172">
        <v>0</v>
      </c>
      <c r="BX172">
        <v>0</v>
      </c>
      <c r="BZ172">
        <v>0</v>
      </c>
      <c r="CA172">
        <v>3</v>
      </c>
      <c r="CB172">
        <v>3</v>
      </c>
      <c r="CE172">
        <v>0</v>
      </c>
      <c r="CF172">
        <v>0</v>
      </c>
      <c r="CG172">
        <v>1</v>
      </c>
      <c r="CH172">
        <v>0</v>
      </c>
      <c r="CI172" t="s">
        <v>2850</v>
      </c>
      <c r="CJ172" t="s">
        <v>2184</v>
      </c>
      <c r="CK172" t="s">
        <v>1451</v>
      </c>
      <c r="CL172" t="s">
        <v>2818</v>
      </c>
      <c r="CM172">
        <v>0</v>
      </c>
      <c r="CN172">
        <v>0</v>
      </c>
      <c r="CR172">
        <v>0</v>
      </c>
      <c r="CS172">
        <v>0</v>
      </c>
      <c r="CT172">
        <v>1</v>
      </c>
      <c r="CU172">
        <v>6</v>
      </c>
      <c r="CV172">
        <v>19</v>
      </c>
      <c r="CW172" t="s">
        <v>2034</v>
      </c>
      <c r="CX172" t="s">
        <v>2035</v>
      </c>
      <c r="DA172" t="s">
        <v>2852</v>
      </c>
      <c r="DB172" t="s">
        <v>2853</v>
      </c>
      <c r="DC172" t="s">
        <v>2854</v>
      </c>
    </row>
    <row r="173" spans="1:107" x14ac:dyDescent="0.2">
      <c r="A173">
        <v>185</v>
      </c>
      <c r="B173" t="s">
        <v>2971</v>
      </c>
      <c r="I173" t="s">
        <v>2972</v>
      </c>
      <c r="J173" t="s">
        <v>2971</v>
      </c>
      <c r="K173" t="s">
        <v>1034</v>
      </c>
      <c r="L173" t="s">
        <v>1023</v>
      </c>
      <c r="M173" t="s">
        <v>1191</v>
      </c>
      <c r="N173" t="s">
        <v>1028</v>
      </c>
      <c r="S173">
        <v>4</v>
      </c>
      <c r="T173">
        <v>4</v>
      </c>
      <c r="U173">
        <v>12</v>
      </c>
      <c r="V173">
        <v>0</v>
      </c>
      <c r="W173">
        <v>0</v>
      </c>
      <c r="X173">
        <v>0</v>
      </c>
      <c r="Y173">
        <v>0</v>
      </c>
      <c r="Z173">
        <v>2</v>
      </c>
      <c r="AA173">
        <v>0</v>
      </c>
      <c r="AB173">
        <v>2</v>
      </c>
      <c r="AC173">
        <v>2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20</v>
      </c>
      <c r="AX173">
        <v>10</v>
      </c>
      <c r="AY173">
        <v>-1</v>
      </c>
      <c r="AZ173">
        <v>0</v>
      </c>
      <c r="BA173">
        <v>0</v>
      </c>
      <c r="BB173">
        <v>-1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200</v>
      </c>
      <c r="BU173">
        <v>0</v>
      </c>
      <c r="BV173">
        <v>0</v>
      </c>
      <c r="BW173">
        <v>0</v>
      </c>
      <c r="BX173">
        <v>0</v>
      </c>
      <c r="BZ173">
        <v>0</v>
      </c>
      <c r="CA173">
        <v>3</v>
      </c>
      <c r="CB173">
        <v>3</v>
      </c>
      <c r="CE173">
        <v>0</v>
      </c>
      <c r="CF173">
        <v>0</v>
      </c>
      <c r="CG173">
        <v>1</v>
      </c>
      <c r="CH173">
        <v>0</v>
      </c>
      <c r="CI173" t="s">
        <v>2122</v>
      </c>
      <c r="CJ173" t="s">
        <v>2184</v>
      </c>
      <c r="CK173" t="s">
        <v>1451</v>
      </c>
      <c r="CL173" t="s">
        <v>2818</v>
      </c>
      <c r="CM173">
        <v>0</v>
      </c>
      <c r="CN173">
        <v>0</v>
      </c>
      <c r="CR173">
        <v>0</v>
      </c>
      <c r="CS173">
        <v>0</v>
      </c>
      <c r="CT173">
        <v>1</v>
      </c>
      <c r="CU173">
        <v>6</v>
      </c>
      <c r="CV173">
        <v>28</v>
      </c>
      <c r="CW173" t="s">
        <v>2034</v>
      </c>
      <c r="CX173" t="s">
        <v>2035</v>
      </c>
      <c r="DA173" t="s">
        <v>2973</v>
      </c>
      <c r="DB173" t="s">
        <v>2974</v>
      </c>
      <c r="DC173" t="s">
        <v>2975</v>
      </c>
    </row>
    <row r="174" spans="1:107" x14ac:dyDescent="0.2">
      <c r="A174">
        <v>186</v>
      </c>
      <c r="B174" t="s">
        <v>2950</v>
      </c>
      <c r="I174" t="s">
        <v>2952</v>
      </c>
      <c r="J174" t="s">
        <v>2950</v>
      </c>
      <c r="K174" t="s">
        <v>1034</v>
      </c>
      <c r="L174" t="s">
        <v>1023</v>
      </c>
      <c r="M174" t="s">
        <v>1191</v>
      </c>
      <c r="N174" t="s">
        <v>1028</v>
      </c>
      <c r="S174">
        <v>2</v>
      </c>
      <c r="T174">
        <v>6</v>
      </c>
      <c r="U174">
        <v>13</v>
      </c>
      <c r="V174">
        <v>0</v>
      </c>
      <c r="W174">
        <v>0</v>
      </c>
      <c r="X174">
        <v>0</v>
      </c>
      <c r="Y174">
        <v>0</v>
      </c>
      <c r="Z174">
        <v>2</v>
      </c>
      <c r="AA174">
        <v>0</v>
      </c>
      <c r="AB174">
        <v>2</v>
      </c>
      <c r="AC174">
        <v>2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20</v>
      </c>
      <c r="AX174">
        <v>10</v>
      </c>
      <c r="AY174">
        <v>-1</v>
      </c>
      <c r="AZ174">
        <v>0</v>
      </c>
      <c r="BA174">
        <v>0</v>
      </c>
      <c r="BB174">
        <v>-1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200</v>
      </c>
      <c r="BU174">
        <v>0</v>
      </c>
      <c r="BV174">
        <v>0</v>
      </c>
      <c r="BW174">
        <v>0</v>
      </c>
      <c r="BX174">
        <v>0</v>
      </c>
      <c r="BZ174">
        <v>0</v>
      </c>
      <c r="CA174">
        <v>3</v>
      </c>
      <c r="CB174">
        <v>3</v>
      </c>
      <c r="CE174">
        <v>0</v>
      </c>
      <c r="CF174">
        <v>0</v>
      </c>
      <c r="CG174">
        <v>1</v>
      </c>
      <c r="CH174">
        <v>0</v>
      </c>
      <c r="CI174" t="s">
        <v>2951</v>
      </c>
      <c r="CJ174" t="s">
        <v>2184</v>
      </c>
      <c r="CK174" t="s">
        <v>1451</v>
      </c>
      <c r="CL174" t="s">
        <v>2818</v>
      </c>
      <c r="CM174">
        <v>0</v>
      </c>
      <c r="CN174">
        <v>0</v>
      </c>
      <c r="CR174">
        <v>0</v>
      </c>
      <c r="CS174">
        <v>0</v>
      </c>
      <c r="CT174">
        <v>1</v>
      </c>
      <c r="CU174">
        <v>6</v>
      </c>
      <c r="CV174">
        <v>56</v>
      </c>
      <c r="CW174" t="s">
        <v>2034</v>
      </c>
      <c r="CX174" t="s">
        <v>2035</v>
      </c>
      <c r="DA174" t="s">
        <v>2953</v>
      </c>
      <c r="DB174" t="s">
        <v>2954</v>
      </c>
      <c r="DC174" t="s">
        <v>2955</v>
      </c>
    </row>
    <row r="175" spans="1:107" x14ac:dyDescent="0.2">
      <c r="A175">
        <v>187</v>
      </c>
      <c r="B175" t="s">
        <v>2816</v>
      </c>
      <c r="I175" t="s">
        <v>2819</v>
      </c>
      <c r="J175" t="s">
        <v>2816</v>
      </c>
      <c r="K175" t="s">
        <v>1034</v>
      </c>
      <c r="L175" t="s">
        <v>1023</v>
      </c>
      <c r="M175" t="s">
        <v>1191</v>
      </c>
      <c r="N175" t="s">
        <v>1028</v>
      </c>
      <c r="S175">
        <v>3</v>
      </c>
      <c r="T175">
        <v>5</v>
      </c>
      <c r="U175">
        <v>10</v>
      </c>
      <c r="V175">
        <v>0</v>
      </c>
      <c r="W175">
        <v>0</v>
      </c>
      <c r="X175">
        <v>0</v>
      </c>
      <c r="Y175">
        <v>0</v>
      </c>
      <c r="Z175">
        <v>2</v>
      </c>
      <c r="AA175">
        <v>0</v>
      </c>
      <c r="AB175">
        <v>2</v>
      </c>
      <c r="AC175">
        <v>2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20</v>
      </c>
      <c r="AX175">
        <v>10</v>
      </c>
      <c r="AY175">
        <v>-1</v>
      </c>
      <c r="AZ175">
        <v>0</v>
      </c>
      <c r="BA175">
        <v>0</v>
      </c>
      <c r="BB175">
        <v>-1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200</v>
      </c>
      <c r="BU175">
        <v>0</v>
      </c>
      <c r="BV175">
        <v>0</v>
      </c>
      <c r="BW175">
        <v>0</v>
      </c>
      <c r="BX175">
        <v>0</v>
      </c>
      <c r="BZ175">
        <v>0</v>
      </c>
      <c r="CA175">
        <v>3</v>
      </c>
      <c r="CB175">
        <v>3</v>
      </c>
      <c r="CE175">
        <v>0</v>
      </c>
      <c r="CF175">
        <v>0</v>
      </c>
      <c r="CG175">
        <v>1</v>
      </c>
      <c r="CH175">
        <v>0</v>
      </c>
      <c r="CI175" t="s">
        <v>2817</v>
      </c>
      <c r="CJ175" t="s">
        <v>2184</v>
      </c>
      <c r="CK175" t="s">
        <v>1451</v>
      </c>
      <c r="CL175" t="s">
        <v>2818</v>
      </c>
      <c r="CM175">
        <v>0</v>
      </c>
      <c r="CN175">
        <v>0</v>
      </c>
      <c r="CR175">
        <v>0</v>
      </c>
      <c r="CS175">
        <v>0</v>
      </c>
      <c r="CT175">
        <v>1</v>
      </c>
      <c r="CU175">
        <v>6</v>
      </c>
      <c r="CV175">
        <v>8</v>
      </c>
      <c r="CW175" t="s">
        <v>2034</v>
      </c>
      <c r="CX175" t="s">
        <v>2035</v>
      </c>
      <c r="DA175" t="s">
        <v>2820</v>
      </c>
      <c r="DB175" t="s">
        <v>2821</v>
      </c>
      <c r="DC175" t="s">
        <v>2822</v>
      </c>
    </row>
    <row r="176" spans="1:107" x14ac:dyDescent="0.2">
      <c r="A176">
        <v>188</v>
      </c>
      <c r="B176" t="s">
        <v>2149</v>
      </c>
      <c r="I176" t="s">
        <v>2153</v>
      </c>
      <c r="J176" t="s">
        <v>2149</v>
      </c>
      <c r="K176" t="s">
        <v>1034</v>
      </c>
      <c r="L176" t="s">
        <v>1023</v>
      </c>
      <c r="M176" t="s">
        <v>1191</v>
      </c>
      <c r="N176" t="s">
        <v>1028</v>
      </c>
      <c r="S176">
        <v>6</v>
      </c>
      <c r="T176">
        <v>6</v>
      </c>
      <c r="U176">
        <v>25</v>
      </c>
      <c r="V176">
        <v>150</v>
      </c>
      <c r="W176">
        <v>1</v>
      </c>
      <c r="X176">
        <v>0</v>
      </c>
      <c r="Y176">
        <v>0</v>
      </c>
      <c r="Z176">
        <v>2</v>
      </c>
      <c r="AA176">
        <v>0</v>
      </c>
      <c r="AB176">
        <v>1</v>
      </c>
      <c r="AC176">
        <v>2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20</v>
      </c>
      <c r="AY176">
        <v>-1</v>
      </c>
      <c r="AZ176">
        <v>0</v>
      </c>
      <c r="BA176">
        <v>0</v>
      </c>
      <c r="BB176">
        <v>-1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200</v>
      </c>
      <c r="BU176">
        <v>0</v>
      </c>
      <c r="BV176">
        <v>0</v>
      </c>
      <c r="BW176">
        <v>0</v>
      </c>
      <c r="BX176">
        <v>0</v>
      </c>
      <c r="BZ176">
        <v>0</v>
      </c>
      <c r="CA176">
        <v>3</v>
      </c>
      <c r="CB176">
        <v>3</v>
      </c>
      <c r="CE176">
        <v>0</v>
      </c>
      <c r="CF176">
        <v>0</v>
      </c>
      <c r="CG176">
        <v>0</v>
      </c>
      <c r="CH176">
        <v>0</v>
      </c>
      <c r="CI176" t="s">
        <v>2150</v>
      </c>
      <c r="CJ176" t="s">
        <v>2151</v>
      </c>
      <c r="CK176" t="s">
        <v>1257</v>
      </c>
      <c r="CL176" t="s">
        <v>2152</v>
      </c>
      <c r="CM176">
        <v>0</v>
      </c>
      <c r="CN176">
        <v>0</v>
      </c>
      <c r="CR176">
        <v>0</v>
      </c>
      <c r="CS176">
        <v>0</v>
      </c>
      <c r="CT176">
        <v>1</v>
      </c>
      <c r="CU176">
        <v>9</v>
      </c>
      <c r="CV176">
        <v>35</v>
      </c>
      <c r="CW176" t="s">
        <v>2034</v>
      </c>
      <c r="CX176" t="s">
        <v>1014</v>
      </c>
      <c r="DA176" t="s">
        <v>2154</v>
      </c>
      <c r="DB176" t="s">
        <v>2155</v>
      </c>
      <c r="DC176" t="s">
        <v>2156</v>
      </c>
    </row>
    <row r="177" spans="1:107" x14ac:dyDescent="0.2">
      <c r="A177">
        <v>189</v>
      </c>
      <c r="B177" t="s">
        <v>2929</v>
      </c>
      <c r="I177" t="s">
        <v>2931</v>
      </c>
      <c r="J177" t="s">
        <v>2929</v>
      </c>
      <c r="K177" t="s">
        <v>1034</v>
      </c>
      <c r="L177" t="s">
        <v>1023</v>
      </c>
      <c r="M177" t="s">
        <v>1191</v>
      </c>
      <c r="N177" t="s">
        <v>1028</v>
      </c>
      <c r="S177">
        <v>1</v>
      </c>
      <c r="T177">
        <v>5</v>
      </c>
      <c r="U177">
        <v>16</v>
      </c>
      <c r="V177">
        <v>0</v>
      </c>
      <c r="W177">
        <v>0</v>
      </c>
      <c r="X177">
        <v>0</v>
      </c>
      <c r="Y177">
        <v>0</v>
      </c>
      <c r="Z177">
        <v>2</v>
      </c>
      <c r="AA177">
        <v>0</v>
      </c>
      <c r="AB177">
        <v>1</v>
      </c>
      <c r="AC177">
        <v>2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20</v>
      </c>
      <c r="AX177">
        <v>15</v>
      </c>
      <c r="AY177">
        <v>-1</v>
      </c>
      <c r="AZ177">
        <v>0</v>
      </c>
      <c r="BA177">
        <v>0</v>
      </c>
      <c r="BB177">
        <v>-1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200</v>
      </c>
      <c r="BU177">
        <v>0</v>
      </c>
      <c r="BV177">
        <v>0</v>
      </c>
      <c r="BW177">
        <v>0</v>
      </c>
      <c r="BX177">
        <v>0</v>
      </c>
      <c r="BZ177">
        <v>0</v>
      </c>
      <c r="CA177">
        <v>3</v>
      </c>
      <c r="CB177">
        <v>3</v>
      </c>
      <c r="CE177">
        <v>0</v>
      </c>
      <c r="CF177">
        <v>0</v>
      </c>
      <c r="CG177">
        <v>0</v>
      </c>
      <c r="CH177">
        <v>0</v>
      </c>
      <c r="CI177" t="s">
        <v>2595</v>
      </c>
      <c r="CJ177" t="s">
        <v>2088</v>
      </c>
      <c r="CK177" t="s">
        <v>1451</v>
      </c>
      <c r="CL177" t="s">
        <v>2930</v>
      </c>
      <c r="CM177">
        <v>0</v>
      </c>
      <c r="CN177">
        <v>0</v>
      </c>
      <c r="CR177">
        <v>0</v>
      </c>
      <c r="CS177">
        <v>0</v>
      </c>
      <c r="CT177">
        <v>1</v>
      </c>
      <c r="CU177">
        <v>1</v>
      </c>
      <c r="CV177">
        <v>10</v>
      </c>
      <c r="CW177" t="s">
        <v>2034</v>
      </c>
      <c r="CX177" t="s">
        <v>2035</v>
      </c>
      <c r="DA177" t="s">
        <v>2932</v>
      </c>
      <c r="DB177" t="s">
        <v>2933</v>
      </c>
      <c r="DC177" t="s">
        <v>2934</v>
      </c>
    </row>
    <row r="178" spans="1:107" x14ac:dyDescent="0.2">
      <c r="A178">
        <v>190</v>
      </c>
      <c r="B178" t="s">
        <v>3037</v>
      </c>
      <c r="I178" t="s">
        <v>3038</v>
      </c>
      <c r="J178" t="s">
        <v>3037</v>
      </c>
      <c r="K178" t="s">
        <v>1052</v>
      </c>
      <c r="L178" t="s">
        <v>1023</v>
      </c>
      <c r="M178" t="s">
        <v>1060</v>
      </c>
      <c r="N178" t="s">
        <v>1028</v>
      </c>
      <c r="S178">
        <v>5</v>
      </c>
      <c r="T178">
        <v>0</v>
      </c>
      <c r="U178">
        <v>35</v>
      </c>
      <c r="V178">
        <v>0</v>
      </c>
      <c r="W178">
        <v>0</v>
      </c>
      <c r="X178">
        <v>0</v>
      </c>
      <c r="Y178">
        <v>0</v>
      </c>
      <c r="Z178">
        <v>2</v>
      </c>
      <c r="AA178">
        <v>0</v>
      </c>
      <c r="AB178">
        <v>1</v>
      </c>
      <c r="AC178">
        <v>2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20</v>
      </c>
      <c r="AX178">
        <v>15</v>
      </c>
      <c r="AY178">
        <v>-1</v>
      </c>
      <c r="AZ178">
        <v>0</v>
      </c>
      <c r="BA178">
        <v>0</v>
      </c>
      <c r="BB178">
        <v>-1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200</v>
      </c>
      <c r="BU178">
        <v>0</v>
      </c>
      <c r="BV178">
        <v>0</v>
      </c>
      <c r="BW178">
        <v>0</v>
      </c>
      <c r="BX178">
        <v>0</v>
      </c>
      <c r="BZ178">
        <v>0</v>
      </c>
      <c r="CA178">
        <v>3</v>
      </c>
      <c r="CB178">
        <v>3</v>
      </c>
      <c r="CE178">
        <v>0</v>
      </c>
      <c r="CF178">
        <v>0</v>
      </c>
      <c r="CG178">
        <v>0</v>
      </c>
      <c r="CH178">
        <v>0</v>
      </c>
      <c r="CI178" t="s">
        <v>2595</v>
      </c>
      <c r="CJ178" t="s">
        <v>2088</v>
      </c>
      <c r="CK178" t="s">
        <v>1451</v>
      </c>
      <c r="CL178" t="s">
        <v>2930</v>
      </c>
      <c r="CM178">
        <v>0</v>
      </c>
      <c r="CN178">
        <v>0</v>
      </c>
      <c r="CR178">
        <v>0</v>
      </c>
      <c r="CS178">
        <v>0</v>
      </c>
      <c r="CT178">
        <v>1</v>
      </c>
      <c r="CU178">
        <v>1</v>
      </c>
      <c r="CV178">
        <v>15</v>
      </c>
      <c r="CW178" t="s">
        <v>2034</v>
      </c>
      <c r="CX178" t="s">
        <v>2035</v>
      </c>
      <c r="DA178" t="s">
        <v>3039</v>
      </c>
      <c r="DB178" t="s">
        <v>3040</v>
      </c>
      <c r="DC178" t="s">
        <v>3041</v>
      </c>
    </row>
    <row r="179" spans="1:107" x14ac:dyDescent="0.2">
      <c r="A179">
        <v>191</v>
      </c>
      <c r="B179" t="s">
        <v>2535</v>
      </c>
      <c r="I179" t="s">
        <v>2537</v>
      </c>
      <c r="J179" t="s">
        <v>2535</v>
      </c>
      <c r="K179" t="s">
        <v>1034</v>
      </c>
      <c r="L179" t="s">
        <v>1023</v>
      </c>
      <c r="M179" t="s">
        <v>1191</v>
      </c>
      <c r="N179" t="s">
        <v>1028</v>
      </c>
      <c r="S179">
        <v>6</v>
      </c>
      <c r="T179">
        <v>0</v>
      </c>
      <c r="U179">
        <v>18</v>
      </c>
      <c r="V179">
        <v>0</v>
      </c>
      <c r="W179">
        <v>0</v>
      </c>
      <c r="X179">
        <v>0</v>
      </c>
      <c r="Y179">
        <v>0</v>
      </c>
      <c r="Z179">
        <v>2</v>
      </c>
      <c r="AA179">
        <v>0</v>
      </c>
      <c r="AB179">
        <v>0</v>
      </c>
      <c r="AC179">
        <v>2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20</v>
      </c>
      <c r="AX179">
        <v>10</v>
      </c>
      <c r="AY179">
        <v>-1</v>
      </c>
      <c r="AZ179">
        <v>0</v>
      </c>
      <c r="BA179">
        <v>0</v>
      </c>
      <c r="BB179">
        <v>-1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200</v>
      </c>
      <c r="BU179">
        <v>0</v>
      </c>
      <c r="BV179">
        <v>0</v>
      </c>
      <c r="BW179">
        <v>0</v>
      </c>
      <c r="BX179">
        <v>0</v>
      </c>
      <c r="BZ179">
        <v>0</v>
      </c>
      <c r="CA179">
        <v>3</v>
      </c>
      <c r="CB179">
        <v>3</v>
      </c>
      <c r="CE179">
        <v>0</v>
      </c>
      <c r="CF179">
        <v>0</v>
      </c>
      <c r="CG179">
        <v>1</v>
      </c>
      <c r="CH179">
        <v>0</v>
      </c>
      <c r="CI179" t="s">
        <v>2536</v>
      </c>
      <c r="CJ179" t="s">
        <v>2184</v>
      </c>
      <c r="CK179" t="s">
        <v>1451</v>
      </c>
      <c r="CL179" t="s">
        <v>2042</v>
      </c>
      <c r="CM179">
        <v>0</v>
      </c>
      <c r="CN179">
        <v>0</v>
      </c>
      <c r="CR179">
        <v>0</v>
      </c>
      <c r="CS179">
        <v>0</v>
      </c>
      <c r="CT179">
        <v>1</v>
      </c>
      <c r="CU179">
        <v>6</v>
      </c>
      <c r="CV179">
        <v>18</v>
      </c>
      <c r="CW179" t="s">
        <v>2034</v>
      </c>
      <c r="CX179" t="s">
        <v>2035</v>
      </c>
      <c r="DA179" t="s">
        <v>2538</v>
      </c>
      <c r="DB179" t="s">
        <v>2539</v>
      </c>
      <c r="DC179" t="s">
        <v>2540</v>
      </c>
    </row>
    <row r="180" spans="1:107" x14ac:dyDescent="0.2">
      <c r="A180">
        <v>192</v>
      </c>
      <c r="B180" t="s">
        <v>2594</v>
      </c>
      <c r="I180" t="s">
        <v>2596</v>
      </c>
      <c r="J180" t="s">
        <v>2594</v>
      </c>
      <c r="K180" t="s">
        <v>1052</v>
      </c>
      <c r="L180" t="s">
        <v>1023</v>
      </c>
      <c r="M180" t="s">
        <v>1060</v>
      </c>
      <c r="N180" t="s">
        <v>1028</v>
      </c>
      <c r="S180">
        <v>5</v>
      </c>
      <c r="T180">
        <v>0</v>
      </c>
      <c r="U180">
        <v>20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2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20</v>
      </c>
      <c r="AX180">
        <v>10</v>
      </c>
      <c r="AY180">
        <v>-1</v>
      </c>
      <c r="AZ180">
        <v>0</v>
      </c>
      <c r="BA180">
        <v>0</v>
      </c>
      <c r="BB180">
        <v>-1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200</v>
      </c>
      <c r="BU180">
        <v>0</v>
      </c>
      <c r="BV180">
        <v>0</v>
      </c>
      <c r="BW180">
        <v>0</v>
      </c>
      <c r="BX180">
        <v>0</v>
      </c>
      <c r="BZ180">
        <v>0</v>
      </c>
      <c r="CA180">
        <v>3</v>
      </c>
      <c r="CB180">
        <v>3</v>
      </c>
      <c r="CE180">
        <v>0</v>
      </c>
      <c r="CF180">
        <v>0</v>
      </c>
      <c r="CG180">
        <v>1</v>
      </c>
      <c r="CH180">
        <v>0</v>
      </c>
      <c r="CI180" t="s">
        <v>2595</v>
      </c>
      <c r="CJ180" t="s">
        <v>2184</v>
      </c>
      <c r="CK180" t="s">
        <v>2032</v>
      </c>
      <c r="CL180" t="s">
        <v>2042</v>
      </c>
      <c r="CM180">
        <v>0</v>
      </c>
      <c r="CN180">
        <v>0</v>
      </c>
      <c r="CR180">
        <v>0</v>
      </c>
      <c r="CS180">
        <v>0</v>
      </c>
      <c r="CT180">
        <v>1</v>
      </c>
      <c r="CU180">
        <v>6</v>
      </c>
      <c r="CV180">
        <v>56</v>
      </c>
      <c r="CW180" t="s">
        <v>2034</v>
      </c>
      <c r="CX180" t="s">
        <v>2035</v>
      </c>
      <c r="DA180" t="s">
        <v>2597</v>
      </c>
      <c r="DB180" t="s">
        <v>2598</v>
      </c>
      <c r="DC180" t="s">
        <v>2599</v>
      </c>
    </row>
    <row r="181" spans="1:107" x14ac:dyDescent="0.2">
      <c r="A181">
        <v>193</v>
      </c>
      <c r="B181" t="s">
        <v>2511</v>
      </c>
      <c r="I181" t="s">
        <v>2513</v>
      </c>
      <c r="J181" t="s">
        <v>2511</v>
      </c>
      <c r="K181" t="s">
        <v>1052</v>
      </c>
      <c r="L181" t="s">
        <v>1023</v>
      </c>
      <c r="M181" t="s">
        <v>1060</v>
      </c>
      <c r="N181" t="s">
        <v>1028</v>
      </c>
      <c r="S181">
        <v>7</v>
      </c>
      <c r="T181">
        <v>0</v>
      </c>
      <c r="U181">
        <v>42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>
        <v>2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20</v>
      </c>
      <c r="AX181">
        <v>10</v>
      </c>
      <c r="AY181">
        <v>-1</v>
      </c>
      <c r="AZ181">
        <v>0</v>
      </c>
      <c r="BA181">
        <v>0</v>
      </c>
      <c r="BB181">
        <v>-1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200</v>
      </c>
      <c r="BU181">
        <v>0</v>
      </c>
      <c r="BV181">
        <v>0</v>
      </c>
      <c r="BW181">
        <v>0</v>
      </c>
      <c r="BX181">
        <v>0</v>
      </c>
      <c r="BZ181">
        <v>0</v>
      </c>
      <c r="CA181">
        <v>3</v>
      </c>
      <c r="CB181">
        <v>3</v>
      </c>
      <c r="CE181">
        <v>0</v>
      </c>
      <c r="CF181">
        <v>0</v>
      </c>
      <c r="CG181">
        <v>1</v>
      </c>
      <c r="CH181">
        <v>0</v>
      </c>
      <c r="CI181" t="s">
        <v>2512</v>
      </c>
      <c r="CJ181" t="s">
        <v>2184</v>
      </c>
      <c r="CK181" t="s">
        <v>2032</v>
      </c>
      <c r="CL181" t="s">
        <v>2042</v>
      </c>
      <c r="CM181">
        <v>0</v>
      </c>
      <c r="CN181">
        <v>0</v>
      </c>
      <c r="CR181">
        <v>0</v>
      </c>
      <c r="CS181">
        <v>0</v>
      </c>
      <c r="CT181">
        <v>1</v>
      </c>
      <c r="CU181">
        <v>6</v>
      </c>
      <c r="CV181">
        <v>56</v>
      </c>
      <c r="CW181" t="s">
        <v>2034</v>
      </c>
      <c r="CX181" t="s">
        <v>2035</v>
      </c>
      <c r="DA181" t="s">
        <v>2514</v>
      </c>
      <c r="DB181" t="s">
        <v>2515</v>
      </c>
      <c r="DC181" t="s">
        <v>2516</v>
      </c>
    </row>
    <row r="182" spans="1:107" x14ac:dyDescent="0.2">
      <c r="A182">
        <v>194</v>
      </c>
      <c r="B182" t="s">
        <v>3176</v>
      </c>
      <c r="I182" t="s">
        <v>3177</v>
      </c>
      <c r="J182" t="s">
        <v>3176</v>
      </c>
      <c r="K182" t="s">
        <v>1078</v>
      </c>
      <c r="L182" t="s">
        <v>1023</v>
      </c>
      <c r="M182" t="s">
        <v>1077</v>
      </c>
      <c r="N182" t="s">
        <v>1028</v>
      </c>
      <c r="S182">
        <v>2</v>
      </c>
      <c r="T182">
        <v>0</v>
      </c>
      <c r="U182">
        <v>4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20</v>
      </c>
      <c r="AX182">
        <v>10</v>
      </c>
      <c r="AY182">
        <v>-1</v>
      </c>
      <c r="AZ182">
        <v>0</v>
      </c>
      <c r="BA182">
        <v>0</v>
      </c>
      <c r="BB182">
        <v>-1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200</v>
      </c>
      <c r="BU182">
        <v>0</v>
      </c>
      <c r="BV182">
        <v>0</v>
      </c>
      <c r="BW182">
        <v>0</v>
      </c>
      <c r="BX182">
        <v>0</v>
      </c>
      <c r="BZ182">
        <v>0</v>
      </c>
      <c r="CA182">
        <v>3</v>
      </c>
      <c r="CB182">
        <v>3</v>
      </c>
      <c r="CE182">
        <v>1</v>
      </c>
      <c r="CF182">
        <v>0</v>
      </c>
      <c r="CG182">
        <v>1</v>
      </c>
      <c r="CH182">
        <v>0</v>
      </c>
      <c r="CI182" t="s">
        <v>2740</v>
      </c>
      <c r="CJ182" t="s">
        <v>2031</v>
      </c>
      <c r="CK182" t="s">
        <v>2032</v>
      </c>
      <c r="CL182" t="s">
        <v>2033</v>
      </c>
      <c r="CM182">
        <v>0</v>
      </c>
      <c r="CN182">
        <v>0</v>
      </c>
      <c r="CR182">
        <v>0</v>
      </c>
      <c r="CS182">
        <v>0</v>
      </c>
      <c r="CT182">
        <v>1</v>
      </c>
      <c r="CU182">
        <v>10</v>
      </c>
      <c r="CV182">
        <v>56</v>
      </c>
      <c r="CW182" t="s">
        <v>2034</v>
      </c>
      <c r="CX182" t="s">
        <v>2035</v>
      </c>
      <c r="DA182" t="s">
        <v>3178</v>
      </c>
      <c r="DB182" t="s">
        <v>3179</v>
      </c>
      <c r="DC182" t="s">
        <v>3180</v>
      </c>
    </row>
    <row r="183" spans="1:107" x14ac:dyDescent="0.2">
      <c r="A183">
        <v>195</v>
      </c>
      <c r="B183" t="s">
        <v>2739</v>
      </c>
      <c r="I183" t="s">
        <v>2741</v>
      </c>
      <c r="J183" t="s">
        <v>2739</v>
      </c>
      <c r="K183" t="s">
        <v>1078</v>
      </c>
      <c r="L183" t="s">
        <v>1023</v>
      </c>
      <c r="M183" t="s">
        <v>1077</v>
      </c>
      <c r="N183" t="s">
        <v>1028</v>
      </c>
      <c r="S183">
        <v>2</v>
      </c>
      <c r="T183">
        <v>0</v>
      </c>
      <c r="U183">
        <v>4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2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0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25</v>
      </c>
      <c r="AY183">
        <v>-1</v>
      </c>
      <c r="AZ183">
        <v>0</v>
      </c>
      <c r="BA183">
        <v>0</v>
      </c>
      <c r="BB183">
        <v>-1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200</v>
      </c>
      <c r="BU183">
        <v>0</v>
      </c>
      <c r="BV183">
        <v>0</v>
      </c>
      <c r="BW183">
        <v>0</v>
      </c>
      <c r="BX183">
        <v>0</v>
      </c>
      <c r="BZ183">
        <v>0</v>
      </c>
      <c r="CA183">
        <v>3</v>
      </c>
      <c r="CB183">
        <v>3</v>
      </c>
      <c r="CE183">
        <v>0</v>
      </c>
      <c r="CF183">
        <v>0</v>
      </c>
      <c r="CG183">
        <v>0</v>
      </c>
      <c r="CH183">
        <v>0</v>
      </c>
      <c r="CI183" t="s">
        <v>2740</v>
      </c>
      <c r="CJ183" t="s">
        <v>2074</v>
      </c>
      <c r="CL183" t="s">
        <v>2033</v>
      </c>
      <c r="CM183">
        <v>0</v>
      </c>
      <c r="CN183">
        <v>0</v>
      </c>
      <c r="CR183">
        <v>0</v>
      </c>
      <c r="CS183">
        <v>0</v>
      </c>
      <c r="CT183">
        <v>1</v>
      </c>
      <c r="CU183">
        <v>10</v>
      </c>
      <c r="CV183">
        <v>56</v>
      </c>
      <c r="CW183" t="s">
        <v>2034</v>
      </c>
      <c r="CX183" t="s">
        <v>2035</v>
      </c>
      <c r="DA183" t="s">
        <v>2742</v>
      </c>
      <c r="DB183" t="s">
        <v>2743</v>
      </c>
      <c r="DC183" t="s">
        <v>2744</v>
      </c>
    </row>
    <row r="184" spans="1:107" x14ac:dyDescent="0.2">
      <c r="A184">
        <v>196</v>
      </c>
      <c r="B184" t="s">
        <v>2028</v>
      </c>
      <c r="I184" t="s">
        <v>2036</v>
      </c>
      <c r="J184" t="s">
        <v>2028</v>
      </c>
      <c r="K184" t="s">
        <v>1078</v>
      </c>
      <c r="L184" t="s">
        <v>1023</v>
      </c>
      <c r="M184" t="s">
        <v>1077</v>
      </c>
      <c r="N184" t="s">
        <v>1028</v>
      </c>
      <c r="S184">
        <v>3</v>
      </c>
      <c r="T184">
        <v>0</v>
      </c>
      <c r="U184">
        <v>7</v>
      </c>
      <c r="V184">
        <v>0</v>
      </c>
      <c r="W184">
        <v>0</v>
      </c>
      <c r="X184">
        <v>0</v>
      </c>
      <c r="Y184">
        <v>0</v>
      </c>
      <c r="Z184">
        <v>2</v>
      </c>
      <c r="AA184">
        <v>0</v>
      </c>
      <c r="AB184">
        <v>0</v>
      </c>
      <c r="AC184">
        <v>2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20</v>
      </c>
      <c r="AX184">
        <v>10</v>
      </c>
      <c r="AY184">
        <v>-1</v>
      </c>
      <c r="AZ184">
        <v>0</v>
      </c>
      <c r="BA184">
        <v>0</v>
      </c>
      <c r="BB184">
        <v>-1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200</v>
      </c>
      <c r="BU184">
        <v>0</v>
      </c>
      <c r="BV184">
        <v>0</v>
      </c>
      <c r="BW184">
        <v>0</v>
      </c>
      <c r="BX184">
        <v>0</v>
      </c>
      <c r="BZ184">
        <v>0</v>
      </c>
      <c r="CA184">
        <v>3</v>
      </c>
      <c r="CB184">
        <v>3</v>
      </c>
      <c r="CE184">
        <v>1</v>
      </c>
      <c r="CF184">
        <v>0</v>
      </c>
      <c r="CG184">
        <v>1</v>
      </c>
      <c r="CH184">
        <v>0</v>
      </c>
      <c r="CI184" t="s">
        <v>2030</v>
      </c>
      <c r="CJ184" t="s">
        <v>2031</v>
      </c>
      <c r="CK184" t="s">
        <v>2032</v>
      </c>
      <c r="CL184" t="s">
        <v>2033</v>
      </c>
      <c r="CM184">
        <v>0</v>
      </c>
      <c r="CN184">
        <v>0</v>
      </c>
      <c r="CR184">
        <v>0</v>
      </c>
      <c r="CS184">
        <v>0</v>
      </c>
      <c r="CT184">
        <v>1</v>
      </c>
      <c r="CU184">
        <v>10</v>
      </c>
      <c r="CV184">
        <v>22</v>
      </c>
      <c r="CW184" t="s">
        <v>2034</v>
      </c>
      <c r="CX184" t="s">
        <v>2035</v>
      </c>
      <c r="DA184" t="s">
        <v>2037</v>
      </c>
      <c r="DB184" t="s">
        <v>2038</v>
      </c>
      <c r="DC184" t="s">
        <v>2039</v>
      </c>
    </row>
    <row r="185" spans="1:107" x14ac:dyDescent="0.2">
      <c r="A185">
        <v>197</v>
      </c>
      <c r="B185" t="s">
        <v>2417</v>
      </c>
      <c r="I185" t="s">
        <v>2420</v>
      </c>
      <c r="J185" t="s">
        <v>2417</v>
      </c>
      <c r="K185" t="s">
        <v>1078</v>
      </c>
      <c r="L185" t="s">
        <v>1023</v>
      </c>
      <c r="M185" t="s">
        <v>1077</v>
      </c>
      <c r="N185" t="s">
        <v>1019</v>
      </c>
      <c r="S185">
        <v>8</v>
      </c>
      <c r="T185">
        <v>0</v>
      </c>
      <c r="U185">
        <v>65</v>
      </c>
      <c r="V185">
        <v>130</v>
      </c>
      <c r="W185">
        <v>1</v>
      </c>
      <c r="X185">
        <v>0</v>
      </c>
      <c r="Y185">
        <v>0</v>
      </c>
      <c r="Z185">
        <v>4</v>
      </c>
      <c r="AA185">
        <v>0</v>
      </c>
      <c r="AB185">
        <v>0</v>
      </c>
      <c r="AC185">
        <v>2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20</v>
      </c>
      <c r="AX185">
        <v>20</v>
      </c>
      <c r="AY185">
        <v>-1</v>
      </c>
      <c r="AZ185">
        <v>0</v>
      </c>
      <c r="BA185">
        <v>0</v>
      </c>
      <c r="BB185">
        <v>-1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200</v>
      </c>
      <c r="BU185">
        <v>0</v>
      </c>
      <c r="BV185">
        <v>0</v>
      </c>
      <c r="BW185">
        <v>0</v>
      </c>
      <c r="BX185">
        <v>0</v>
      </c>
      <c r="BZ185">
        <v>0</v>
      </c>
      <c r="CA185">
        <v>3</v>
      </c>
      <c r="CB185">
        <v>3</v>
      </c>
      <c r="CE185">
        <v>0</v>
      </c>
      <c r="CF185">
        <v>0</v>
      </c>
      <c r="CG185">
        <v>0</v>
      </c>
      <c r="CH185">
        <v>0</v>
      </c>
      <c r="CI185" t="s">
        <v>2206</v>
      </c>
      <c r="CJ185" t="s">
        <v>2418</v>
      </c>
      <c r="CK185" t="s">
        <v>1030</v>
      </c>
      <c r="CL185" t="s">
        <v>2419</v>
      </c>
      <c r="CM185">
        <v>0</v>
      </c>
      <c r="CN185">
        <v>0</v>
      </c>
      <c r="CR185">
        <v>0</v>
      </c>
      <c r="CS185">
        <v>0</v>
      </c>
      <c r="CT185">
        <v>1</v>
      </c>
      <c r="CU185">
        <v>3</v>
      </c>
      <c r="CV185">
        <v>3</v>
      </c>
      <c r="CW185" t="s">
        <v>2034</v>
      </c>
      <c r="CX185" t="s">
        <v>2035</v>
      </c>
      <c r="DA185" t="s">
        <v>2421</v>
      </c>
      <c r="DB185" t="s">
        <v>2422</v>
      </c>
      <c r="DC185" t="s">
        <v>2423</v>
      </c>
    </row>
    <row r="186" spans="1:107" x14ac:dyDescent="0.2">
      <c r="A186">
        <v>198</v>
      </c>
      <c r="B186" t="s">
        <v>1818</v>
      </c>
      <c r="I186" t="s">
        <v>2925</v>
      </c>
      <c r="J186" t="s">
        <v>1818</v>
      </c>
      <c r="L186" t="s">
        <v>1023</v>
      </c>
      <c r="M186" t="s">
        <v>1817</v>
      </c>
      <c r="N186" t="s">
        <v>1028</v>
      </c>
      <c r="O186" t="s">
        <v>1816</v>
      </c>
      <c r="Q186" t="s">
        <v>2922</v>
      </c>
      <c r="R186" t="s">
        <v>2923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2</v>
      </c>
      <c r="AA186">
        <v>0</v>
      </c>
      <c r="AB186">
        <v>0</v>
      </c>
      <c r="AC186">
        <v>2</v>
      </c>
      <c r="AD186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20</v>
      </c>
      <c r="AX186">
        <v>0</v>
      </c>
      <c r="AY186">
        <v>-1</v>
      </c>
      <c r="AZ186">
        <v>0</v>
      </c>
      <c r="BA186">
        <v>0</v>
      </c>
      <c r="BB186">
        <v>-1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Z186">
        <v>0</v>
      </c>
      <c r="CA186">
        <v>0</v>
      </c>
      <c r="CB186">
        <v>0</v>
      </c>
      <c r="CE186">
        <v>0</v>
      </c>
      <c r="CF186">
        <v>0</v>
      </c>
      <c r="CG186">
        <v>0</v>
      </c>
      <c r="CH186">
        <v>0</v>
      </c>
      <c r="CL186" t="s">
        <v>2924</v>
      </c>
      <c r="CM186">
        <v>1</v>
      </c>
      <c r="CN186">
        <v>0</v>
      </c>
      <c r="CR186">
        <v>0</v>
      </c>
      <c r="CS186">
        <v>0</v>
      </c>
      <c r="CT186">
        <v>1</v>
      </c>
      <c r="CU186">
        <v>0</v>
      </c>
      <c r="CV186">
        <v>0</v>
      </c>
      <c r="CW186" t="s">
        <v>1039</v>
      </c>
      <c r="CX186" t="s">
        <v>1037</v>
      </c>
      <c r="DA186" t="s">
        <v>2926</v>
      </c>
      <c r="DB186" t="s">
        <v>2927</v>
      </c>
      <c r="DC186" t="s">
        <v>2928</v>
      </c>
    </row>
    <row r="187" spans="1:107" x14ac:dyDescent="0.2">
      <c r="A187">
        <v>199</v>
      </c>
      <c r="B187" t="s">
        <v>1810</v>
      </c>
      <c r="I187" t="s">
        <v>3193</v>
      </c>
      <c r="J187" t="s">
        <v>1810</v>
      </c>
      <c r="L187" t="s">
        <v>1023</v>
      </c>
      <c r="M187" t="s">
        <v>1810</v>
      </c>
      <c r="N187" t="s">
        <v>1028</v>
      </c>
      <c r="Q187" t="s">
        <v>2922</v>
      </c>
      <c r="R187" t="s">
        <v>2081</v>
      </c>
      <c r="S187">
        <v>0</v>
      </c>
      <c r="T187">
        <v>0</v>
      </c>
      <c r="U187">
        <v>110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0</v>
      </c>
      <c r="AB187">
        <v>0</v>
      </c>
      <c r="AC187">
        <v>2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20</v>
      </c>
      <c r="AY187">
        <v>-1</v>
      </c>
      <c r="AZ187">
        <v>0</v>
      </c>
      <c r="BA187">
        <v>0</v>
      </c>
      <c r="BB187">
        <v>-1</v>
      </c>
      <c r="BC187">
        <v>100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Z187">
        <v>0</v>
      </c>
      <c r="CA187">
        <v>0</v>
      </c>
      <c r="CB187">
        <v>0</v>
      </c>
      <c r="CE187">
        <v>0</v>
      </c>
      <c r="CF187">
        <v>0</v>
      </c>
      <c r="CG187">
        <v>0</v>
      </c>
      <c r="CH187">
        <v>0</v>
      </c>
      <c r="CL187" t="s">
        <v>2250</v>
      </c>
      <c r="CM187">
        <v>0</v>
      </c>
      <c r="CN187">
        <v>1</v>
      </c>
      <c r="CR187">
        <v>0</v>
      </c>
      <c r="CS187">
        <v>0</v>
      </c>
      <c r="CT187">
        <v>1</v>
      </c>
      <c r="CU187">
        <v>1</v>
      </c>
      <c r="CV187">
        <v>1</v>
      </c>
      <c r="CW187" t="s">
        <v>1039</v>
      </c>
      <c r="CX187" t="s">
        <v>1037</v>
      </c>
      <c r="DA187" t="s">
        <v>3194</v>
      </c>
      <c r="DB187" t="s">
        <v>3195</v>
      </c>
      <c r="DC187" t="s">
        <v>3196</v>
      </c>
    </row>
    <row r="188" spans="1:107" x14ac:dyDescent="0.2">
      <c r="A188">
        <v>200</v>
      </c>
      <c r="B188" t="s">
        <v>2253</v>
      </c>
      <c r="I188" t="s">
        <v>2251</v>
      </c>
      <c r="J188" t="s">
        <v>2253</v>
      </c>
      <c r="N188" t="s">
        <v>1028</v>
      </c>
      <c r="S188">
        <v>0</v>
      </c>
      <c r="T188">
        <v>0</v>
      </c>
      <c r="U188">
        <v>-1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2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20</v>
      </c>
      <c r="AY188">
        <v>-1</v>
      </c>
      <c r="AZ188">
        <v>0</v>
      </c>
      <c r="BA188">
        <v>0</v>
      </c>
      <c r="BB188">
        <v>-1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200</v>
      </c>
      <c r="BU188">
        <v>0</v>
      </c>
      <c r="BV188">
        <v>0</v>
      </c>
      <c r="BW188">
        <v>0</v>
      </c>
      <c r="BX188">
        <v>0</v>
      </c>
      <c r="BZ188">
        <v>0</v>
      </c>
      <c r="CA188">
        <v>0</v>
      </c>
      <c r="CB188">
        <v>0</v>
      </c>
      <c r="CE188">
        <v>0</v>
      </c>
      <c r="CF188">
        <v>0</v>
      </c>
      <c r="CG188">
        <v>0</v>
      </c>
      <c r="CH188">
        <v>0</v>
      </c>
      <c r="CL188" t="s">
        <v>2250</v>
      </c>
      <c r="CM188">
        <v>0</v>
      </c>
      <c r="CN188">
        <v>0</v>
      </c>
      <c r="CR188">
        <v>0</v>
      </c>
      <c r="CS188">
        <v>0</v>
      </c>
      <c r="CT188">
        <v>1</v>
      </c>
      <c r="CU188">
        <v>2</v>
      </c>
      <c r="CV188">
        <v>56</v>
      </c>
      <c r="CW188" t="s">
        <v>2034</v>
      </c>
      <c r="CX188" t="s">
        <v>2035</v>
      </c>
      <c r="DB188" t="s">
        <v>2251</v>
      </c>
      <c r="DC188" t="s">
        <v>2251</v>
      </c>
    </row>
    <row r="189" spans="1:107" x14ac:dyDescent="0.2">
      <c r="A189">
        <v>201</v>
      </c>
      <c r="B189" t="s">
        <v>2249</v>
      </c>
      <c r="I189" t="s">
        <v>2251</v>
      </c>
      <c r="J189" t="s">
        <v>2253</v>
      </c>
      <c r="N189" t="s">
        <v>1028</v>
      </c>
      <c r="S189">
        <v>0</v>
      </c>
      <c r="T189">
        <v>0</v>
      </c>
      <c r="U189">
        <v>-1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2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Y189">
        <v>-1</v>
      </c>
      <c r="AZ189">
        <v>0</v>
      </c>
      <c r="BA189">
        <v>0</v>
      </c>
      <c r="BB189">
        <v>-1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200</v>
      </c>
      <c r="BU189">
        <v>0</v>
      </c>
      <c r="BV189">
        <v>0</v>
      </c>
      <c r="BW189">
        <v>0</v>
      </c>
      <c r="BX189">
        <v>0</v>
      </c>
      <c r="BZ189">
        <v>0</v>
      </c>
      <c r="CA189">
        <v>0</v>
      </c>
      <c r="CB189">
        <v>0</v>
      </c>
      <c r="CE189">
        <v>0</v>
      </c>
      <c r="CF189">
        <v>0</v>
      </c>
      <c r="CG189">
        <v>0</v>
      </c>
      <c r="CH189">
        <v>0</v>
      </c>
      <c r="CL189" t="s">
        <v>2250</v>
      </c>
      <c r="CM189">
        <v>0</v>
      </c>
      <c r="CN189">
        <v>0</v>
      </c>
      <c r="CR189">
        <v>0</v>
      </c>
      <c r="CS189">
        <v>0</v>
      </c>
      <c r="CT189">
        <v>1</v>
      </c>
      <c r="CU189">
        <v>2</v>
      </c>
      <c r="CV189">
        <v>56</v>
      </c>
      <c r="CW189" t="s">
        <v>2034</v>
      </c>
      <c r="CX189" t="s">
        <v>2035</v>
      </c>
      <c r="DB189" t="s">
        <v>2251</v>
      </c>
      <c r="DC189" t="s">
        <v>2251</v>
      </c>
    </row>
    <row r="190" spans="1:107" x14ac:dyDescent="0.2">
      <c r="A190">
        <v>202</v>
      </c>
      <c r="B190" t="s">
        <v>2252</v>
      </c>
      <c r="I190" t="s">
        <v>2251</v>
      </c>
      <c r="J190" t="s">
        <v>2253</v>
      </c>
      <c r="N190" t="s">
        <v>1028</v>
      </c>
      <c r="S190">
        <v>0</v>
      </c>
      <c r="T190">
        <v>0</v>
      </c>
      <c r="U190">
        <v>-1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Y190">
        <v>-1</v>
      </c>
      <c r="AZ190">
        <v>0</v>
      </c>
      <c r="BA190">
        <v>0</v>
      </c>
      <c r="BB190">
        <v>-1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200</v>
      </c>
      <c r="BU190">
        <v>0</v>
      </c>
      <c r="BV190">
        <v>0</v>
      </c>
      <c r="BW190">
        <v>0</v>
      </c>
      <c r="BX190">
        <v>0</v>
      </c>
      <c r="BZ190">
        <v>0</v>
      </c>
      <c r="CA190">
        <v>0</v>
      </c>
      <c r="CB190">
        <v>0</v>
      </c>
      <c r="CE190">
        <v>0</v>
      </c>
      <c r="CF190">
        <v>0</v>
      </c>
      <c r="CG190">
        <v>0</v>
      </c>
      <c r="CH190">
        <v>0</v>
      </c>
      <c r="CL190" t="s">
        <v>2250</v>
      </c>
      <c r="CM190">
        <v>0</v>
      </c>
      <c r="CN190">
        <v>0</v>
      </c>
      <c r="CR190">
        <v>0</v>
      </c>
      <c r="CS190">
        <v>0</v>
      </c>
      <c r="CT190">
        <v>1</v>
      </c>
      <c r="CU190">
        <v>2</v>
      </c>
      <c r="CV190">
        <v>56</v>
      </c>
      <c r="CW190" t="s">
        <v>2034</v>
      </c>
      <c r="CX190" t="s">
        <v>2035</v>
      </c>
      <c r="DB190" t="s">
        <v>2251</v>
      </c>
      <c r="DC190" t="s">
        <v>2251</v>
      </c>
    </row>
    <row r="191" spans="1:107" x14ac:dyDescent="0.2">
      <c r="A191">
        <v>203</v>
      </c>
      <c r="B191" t="s">
        <v>2182</v>
      </c>
      <c r="I191" t="s">
        <v>2186</v>
      </c>
      <c r="J191" t="s">
        <v>2182</v>
      </c>
      <c r="K191" t="s">
        <v>1052</v>
      </c>
      <c r="L191" t="s">
        <v>1023</v>
      </c>
      <c r="M191" t="s">
        <v>1033</v>
      </c>
      <c r="N191" t="s">
        <v>1028</v>
      </c>
      <c r="S191">
        <v>5</v>
      </c>
      <c r="T191">
        <v>0</v>
      </c>
      <c r="U191">
        <v>22</v>
      </c>
      <c r="V191">
        <v>0</v>
      </c>
      <c r="W191">
        <v>0</v>
      </c>
      <c r="X191">
        <v>0</v>
      </c>
      <c r="Y191">
        <v>0</v>
      </c>
      <c r="Z191">
        <v>2</v>
      </c>
      <c r="AA191">
        <v>0</v>
      </c>
      <c r="AB191">
        <v>0</v>
      </c>
      <c r="AC191">
        <v>2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20</v>
      </c>
      <c r="AX191">
        <v>10</v>
      </c>
      <c r="AY191">
        <v>-1</v>
      </c>
      <c r="AZ191">
        <v>0</v>
      </c>
      <c r="BA191">
        <v>0</v>
      </c>
      <c r="BB191">
        <v>-1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200</v>
      </c>
      <c r="BU191">
        <v>0</v>
      </c>
      <c r="BV191">
        <v>0</v>
      </c>
      <c r="BW191">
        <v>0</v>
      </c>
      <c r="BX191">
        <v>0</v>
      </c>
      <c r="BZ191">
        <v>0</v>
      </c>
      <c r="CA191">
        <v>3</v>
      </c>
      <c r="CB191">
        <v>3</v>
      </c>
      <c r="CE191">
        <v>1</v>
      </c>
      <c r="CF191">
        <v>0</v>
      </c>
      <c r="CG191">
        <v>0</v>
      </c>
      <c r="CH191">
        <v>0</v>
      </c>
      <c r="CI191" t="s">
        <v>2183</v>
      </c>
      <c r="CJ191" t="s">
        <v>2184</v>
      </c>
      <c r="CK191" t="s">
        <v>2157</v>
      </c>
      <c r="CL191" t="s">
        <v>2185</v>
      </c>
      <c r="CM191">
        <v>0</v>
      </c>
      <c r="CN191">
        <v>0</v>
      </c>
      <c r="CR191">
        <v>0</v>
      </c>
      <c r="CS191">
        <v>0</v>
      </c>
      <c r="CT191">
        <v>1</v>
      </c>
      <c r="CU191">
        <v>2</v>
      </c>
      <c r="CV191">
        <v>56</v>
      </c>
      <c r="CW191" t="s">
        <v>2034</v>
      </c>
      <c r="CX191" t="s">
        <v>2035</v>
      </c>
      <c r="DA191" t="s">
        <v>2187</v>
      </c>
      <c r="DB191" t="s">
        <v>2188</v>
      </c>
      <c r="DC191" t="s">
        <v>2189</v>
      </c>
    </row>
    <row r="192" spans="1:107" x14ac:dyDescent="0.2">
      <c r="A192">
        <v>204</v>
      </c>
      <c r="B192" t="s">
        <v>3170</v>
      </c>
      <c r="I192" t="s">
        <v>3172</v>
      </c>
      <c r="J192" t="s">
        <v>3226</v>
      </c>
      <c r="K192" t="s">
        <v>1052</v>
      </c>
      <c r="L192" t="s">
        <v>1023</v>
      </c>
      <c r="M192" t="s">
        <v>3074</v>
      </c>
      <c r="N192" t="s">
        <v>1028</v>
      </c>
      <c r="S192">
        <v>1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2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10</v>
      </c>
      <c r="AY192">
        <v>-1</v>
      </c>
      <c r="AZ192">
        <v>0</v>
      </c>
      <c r="BA192">
        <v>0</v>
      </c>
      <c r="BB192">
        <v>-1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200</v>
      </c>
      <c r="BU192">
        <v>0</v>
      </c>
      <c r="BV192">
        <v>0</v>
      </c>
      <c r="BW192">
        <v>0</v>
      </c>
      <c r="BX192">
        <v>0</v>
      </c>
      <c r="BZ192">
        <v>0</v>
      </c>
      <c r="CA192">
        <v>3</v>
      </c>
      <c r="CB192">
        <v>3</v>
      </c>
      <c r="CE192">
        <v>1</v>
      </c>
      <c r="CF192">
        <v>0</v>
      </c>
      <c r="CG192">
        <v>0</v>
      </c>
      <c r="CH192">
        <v>0</v>
      </c>
      <c r="CI192" t="s">
        <v>2170</v>
      </c>
      <c r="CJ192" t="s">
        <v>2107</v>
      </c>
      <c r="CK192" t="s">
        <v>2142</v>
      </c>
      <c r="CL192" t="s">
        <v>3171</v>
      </c>
      <c r="CM192">
        <v>0</v>
      </c>
      <c r="CN192">
        <v>0</v>
      </c>
      <c r="CR192">
        <v>0</v>
      </c>
      <c r="CS192">
        <v>0</v>
      </c>
      <c r="CT192">
        <v>1</v>
      </c>
      <c r="CU192">
        <v>2</v>
      </c>
      <c r="CV192">
        <v>2</v>
      </c>
      <c r="CW192" t="s">
        <v>2034</v>
      </c>
      <c r="CX192" t="s">
        <v>2035</v>
      </c>
      <c r="DA192" t="s">
        <v>3173</v>
      </c>
      <c r="DB192" t="s">
        <v>3174</v>
      </c>
      <c r="DC192" t="s">
        <v>3175</v>
      </c>
    </row>
    <row r="193" spans="1:107" x14ac:dyDescent="0.2">
      <c r="A193">
        <v>205</v>
      </c>
      <c r="B193" t="s">
        <v>3146</v>
      </c>
      <c r="I193" t="s">
        <v>3148</v>
      </c>
      <c r="J193" t="s">
        <v>3226</v>
      </c>
      <c r="K193" t="s">
        <v>1052</v>
      </c>
      <c r="L193" t="s">
        <v>1023</v>
      </c>
      <c r="M193" t="s">
        <v>3074</v>
      </c>
      <c r="N193" t="s">
        <v>1028</v>
      </c>
      <c r="S193">
        <v>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2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10</v>
      </c>
      <c r="AY193">
        <v>-1</v>
      </c>
      <c r="AZ193">
        <v>0</v>
      </c>
      <c r="BA193">
        <v>0</v>
      </c>
      <c r="BB193">
        <v>-1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200</v>
      </c>
      <c r="BU193">
        <v>0</v>
      </c>
      <c r="BV193">
        <v>0</v>
      </c>
      <c r="BW193">
        <v>0</v>
      </c>
      <c r="BX193">
        <v>0</v>
      </c>
      <c r="BZ193">
        <v>0</v>
      </c>
      <c r="CA193">
        <v>3</v>
      </c>
      <c r="CB193">
        <v>3</v>
      </c>
      <c r="CE193">
        <v>1</v>
      </c>
      <c r="CF193">
        <v>0</v>
      </c>
      <c r="CG193">
        <v>0</v>
      </c>
      <c r="CH193">
        <v>0</v>
      </c>
      <c r="CI193" t="s">
        <v>2170</v>
      </c>
      <c r="CJ193" t="s">
        <v>2107</v>
      </c>
      <c r="CK193" t="s">
        <v>2142</v>
      </c>
      <c r="CL193" t="s">
        <v>3147</v>
      </c>
      <c r="CM193">
        <v>0</v>
      </c>
      <c r="CN193">
        <v>0</v>
      </c>
      <c r="CR193">
        <v>0</v>
      </c>
      <c r="CS193">
        <v>0</v>
      </c>
      <c r="CT193">
        <v>1</v>
      </c>
      <c r="CU193">
        <v>2</v>
      </c>
      <c r="CV193">
        <v>2</v>
      </c>
      <c r="CW193" t="s">
        <v>2034</v>
      </c>
      <c r="CX193" t="s">
        <v>2035</v>
      </c>
      <c r="DA193" t="s">
        <v>3149</v>
      </c>
      <c r="DB193" t="s">
        <v>3150</v>
      </c>
      <c r="DC193" t="s">
        <v>3151</v>
      </c>
    </row>
    <row r="194" spans="1:107" x14ac:dyDescent="0.2">
      <c r="A194">
        <v>206</v>
      </c>
      <c r="B194" t="s">
        <v>3152</v>
      </c>
      <c r="I194" t="s">
        <v>3154</v>
      </c>
      <c r="J194" t="s">
        <v>3226</v>
      </c>
      <c r="K194" t="s">
        <v>1052</v>
      </c>
      <c r="L194" t="s">
        <v>1023</v>
      </c>
      <c r="M194" t="s">
        <v>3074</v>
      </c>
      <c r="N194" t="s">
        <v>1028</v>
      </c>
      <c r="S194">
        <v>1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0</v>
      </c>
      <c r="AB194">
        <v>0</v>
      </c>
      <c r="AC194">
        <v>2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10</v>
      </c>
      <c r="AY194">
        <v>-1</v>
      </c>
      <c r="AZ194">
        <v>0</v>
      </c>
      <c r="BA194">
        <v>0</v>
      </c>
      <c r="BB194">
        <v>-1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200</v>
      </c>
      <c r="BU194">
        <v>0</v>
      </c>
      <c r="BV194">
        <v>0</v>
      </c>
      <c r="BW194">
        <v>0</v>
      </c>
      <c r="BX194">
        <v>0</v>
      </c>
      <c r="BZ194">
        <v>0</v>
      </c>
      <c r="CA194">
        <v>3</v>
      </c>
      <c r="CB194">
        <v>3</v>
      </c>
      <c r="CE194">
        <v>1</v>
      </c>
      <c r="CF194">
        <v>0</v>
      </c>
      <c r="CG194">
        <v>0</v>
      </c>
      <c r="CH194">
        <v>0</v>
      </c>
      <c r="CI194" t="s">
        <v>2170</v>
      </c>
      <c r="CJ194" t="s">
        <v>2107</v>
      </c>
      <c r="CK194" t="s">
        <v>2142</v>
      </c>
      <c r="CL194" t="s">
        <v>3153</v>
      </c>
      <c r="CM194">
        <v>0</v>
      </c>
      <c r="CN194">
        <v>0</v>
      </c>
      <c r="CR194">
        <v>0</v>
      </c>
      <c r="CS194">
        <v>0</v>
      </c>
      <c r="CT194">
        <v>1</v>
      </c>
      <c r="CU194">
        <v>2</v>
      </c>
      <c r="CV194">
        <v>2</v>
      </c>
      <c r="CW194" t="s">
        <v>2034</v>
      </c>
      <c r="CX194" t="s">
        <v>2035</v>
      </c>
      <c r="DA194" t="s">
        <v>3155</v>
      </c>
      <c r="DB194" t="s">
        <v>3156</v>
      </c>
      <c r="DC194" t="s">
        <v>3157</v>
      </c>
    </row>
    <row r="195" spans="1:107" x14ac:dyDescent="0.2">
      <c r="A195">
        <v>207</v>
      </c>
      <c r="B195" t="s">
        <v>3158</v>
      </c>
      <c r="I195" t="s">
        <v>3160</v>
      </c>
      <c r="J195" t="s">
        <v>3226</v>
      </c>
      <c r="K195" t="s">
        <v>1052</v>
      </c>
      <c r="L195" t="s">
        <v>1023</v>
      </c>
      <c r="M195" t="s">
        <v>3074</v>
      </c>
      <c r="N195" t="s">
        <v>1028</v>
      </c>
      <c r="S195">
        <v>1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2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10</v>
      </c>
      <c r="AY195">
        <v>-1</v>
      </c>
      <c r="AZ195">
        <v>0</v>
      </c>
      <c r="BA195">
        <v>0</v>
      </c>
      <c r="BB195">
        <v>-1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200</v>
      </c>
      <c r="BU195">
        <v>0</v>
      </c>
      <c r="BV195">
        <v>0</v>
      </c>
      <c r="BW195">
        <v>0</v>
      </c>
      <c r="BX195">
        <v>0</v>
      </c>
      <c r="BZ195">
        <v>0</v>
      </c>
      <c r="CA195">
        <v>3</v>
      </c>
      <c r="CB195">
        <v>3</v>
      </c>
      <c r="CE195">
        <v>1</v>
      </c>
      <c r="CF195">
        <v>0</v>
      </c>
      <c r="CG195">
        <v>0</v>
      </c>
      <c r="CH195">
        <v>0</v>
      </c>
      <c r="CI195" t="s">
        <v>2170</v>
      </c>
      <c r="CJ195" t="s">
        <v>2107</v>
      </c>
      <c r="CK195" t="s">
        <v>2142</v>
      </c>
      <c r="CL195" t="s">
        <v>3159</v>
      </c>
      <c r="CM195">
        <v>0</v>
      </c>
      <c r="CN195">
        <v>0</v>
      </c>
      <c r="CR195">
        <v>0</v>
      </c>
      <c r="CS195">
        <v>0</v>
      </c>
      <c r="CT195">
        <v>1</v>
      </c>
      <c r="CU195">
        <v>2</v>
      </c>
      <c r="CV195">
        <v>2</v>
      </c>
      <c r="CW195" t="s">
        <v>2034</v>
      </c>
      <c r="CX195" t="s">
        <v>2035</v>
      </c>
      <c r="DA195" t="s">
        <v>3161</v>
      </c>
      <c r="DB195" t="s">
        <v>3162</v>
      </c>
      <c r="DC195" t="s">
        <v>3163</v>
      </c>
    </row>
    <row r="196" spans="1:107" x14ac:dyDescent="0.2">
      <c r="A196">
        <v>208</v>
      </c>
      <c r="B196" t="s">
        <v>3164</v>
      </c>
      <c r="I196" t="s">
        <v>3166</v>
      </c>
      <c r="J196" t="s">
        <v>3226</v>
      </c>
      <c r="K196" t="s">
        <v>1052</v>
      </c>
      <c r="L196" t="s">
        <v>1023</v>
      </c>
      <c r="M196" t="s">
        <v>3074</v>
      </c>
      <c r="N196" t="s">
        <v>1028</v>
      </c>
      <c r="S196">
        <v>1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2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10</v>
      </c>
      <c r="AY196">
        <v>-1</v>
      </c>
      <c r="AZ196">
        <v>0</v>
      </c>
      <c r="BA196">
        <v>0</v>
      </c>
      <c r="BB196">
        <v>-1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200</v>
      </c>
      <c r="BU196">
        <v>0</v>
      </c>
      <c r="BV196">
        <v>0</v>
      </c>
      <c r="BW196">
        <v>0</v>
      </c>
      <c r="BX196">
        <v>0</v>
      </c>
      <c r="BZ196">
        <v>0</v>
      </c>
      <c r="CA196">
        <v>3</v>
      </c>
      <c r="CB196">
        <v>3</v>
      </c>
      <c r="CE196">
        <v>1</v>
      </c>
      <c r="CF196">
        <v>0</v>
      </c>
      <c r="CG196">
        <v>0</v>
      </c>
      <c r="CH196">
        <v>0</v>
      </c>
      <c r="CI196" t="s">
        <v>2170</v>
      </c>
      <c r="CJ196" t="s">
        <v>2107</v>
      </c>
      <c r="CK196" t="s">
        <v>2142</v>
      </c>
      <c r="CL196" t="s">
        <v>3165</v>
      </c>
      <c r="CM196">
        <v>0</v>
      </c>
      <c r="CN196">
        <v>0</v>
      </c>
      <c r="CR196">
        <v>0</v>
      </c>
      <c r="CS196">
        <v>0</v>
      </c>
      <c r="CT196">
        <v>1</v>
      </c>
      <c r="CU196">
        <v>2</v>
      </c>
      <c r="CV196">
        <v>2</v>
      </c>
      <c r="CW196" t="s">
        <v>2034</v>
      </c>
      <c r="CX196" t="s">
        <v>2035</v>
      </c>
      <c r="DA196" t="s">
        <v>3167</v>
      </c>
      <c r="DB196" t="s">
        <v>3168</v>
      </c>
      <c r="DC196" t="s">
        <v>3169</v>
      </c>
    </row>
    <row r="197" spans="1:107" x14ac:dyDescent="0.2">
      <c r="A197">
        <v>209</v>
      </c>
      <c r="B197" t="s">
        <v>3073</v>
      </c>
      <c r="I197" t="s">
        <v>3076</v>
      </c>
      <c r="J197" t="s">
        <v>3226</v>
      </c>
      <c r="K197" t="s">
        <v>1052</v>
      </c>
      <c r="L197" t="s">
        <v>1023</v>
      </c>
      <c r="M197" t="s">
        <v>3074</v>
      </c>
      <c r="N197" t="s">
        <v>1028</v>
      </c>
      <c r="S197">
        <v>1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2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10</v>
      </c>
      <c r="AY197">
        <v>-1</v>
      </c>
      <c r="AZ197">
        <v>0</v>
      </c>
      <c r="BA197">
        <v>0</v>
      </c>
      <c r="BB197">
        <v>-1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200</v>
      </c>
      <c r="BU197">
        <v>0</v>
      </c>
      <c r="BV197">
        <v>0</v>
      </c>
      <c r="BW197">
        <v>0</v>
      </c>
      <c r="BX197">
        <v>0</v>
      </c>
      <c r="BZ197">
        <v>0</v>
      </c>
      <c r="CA197">
        <v>3</v>
      </c>
      <c r="CB197">
        <v>3</v>
      </c>
      <c r="CE197">
        <v>1</v>
      </c>
      <c r="CF197">
        <v>0</v>
      </c>
      <c r="CG197">
        <v>0</v>
      </c>
      <c r="CH197">
        <v>0</v>
      </c>
      <c r="CI197" t="s">
        <v>2170</v>
      </c>
      <c r="CJ197" t="s">
        <v>2107</v>
      </c>
      <c r="CK197" t="s">
        <v>2142</v>
      </c>
      <c r="CL197" t="s">
        <v>3075</v>
      </c>
      <c r="CM197">
        <v>0</v>
      </c>
      <c r="CN197">
        <v>0</v>
      </c>
      <c r="CR197">
        <v>0</v>
      </c>
      <c r="CS197">
        <v>0</v>
      </c>
      <c r="CT197">
        <v>1</v>
      </c>
      <c r="CU197">
        <v>2</v>
      </c>
      <c r="CV197">
        <v>2</v>
      </c>
      <c r="CW197" t="s">
        <v>2034</v>
      </c>
      <c r="CX197" t="s">
        <v>2035</v>
      </c>
      <c r="DA197" t="s">
        <v>3077</v>
      </c>
      <c r="DB197" t="s">
        <v>3078</v>
      </c>
      <c r="DC197" t="s">
        <v>3079</v>
      </c>
    </row>
    <row r="198" spans="1:107" x14ac:dyDescent="0.2">
      <c r="A198">
        <v>210</v>
      </c>
      <c r="B198" t="s">
        <v>3080</v>
      </c>
      <c r="I198" t="s">
        <v>3082</v>
      </c>
      <c r="J198" t="s">
        <v>3226</v>
      </c>
      <c r="K198" t="s">
        <v>1052</v>
      </c>
      <c r="L198" t="s">
        <v>1023</v>
      </c>
      <c r="M198" t="s">
        <v>3074</v>
      </c>
      <c r="N198" t="s">
        <v>1028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>
        <v>2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10</v>
      </c>
      <c r="AY198">
        <v>-1</v>
      </c>
      <c r="AZ198">
        <v>0</v>
      </c>
      <c r="BA198">
        <v>0</v>
      </c>
      <c r="BB198">
        <v>-1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200</v>
      </c>
      <c r="BU198">
        <v>0</v>
      </c>
      <c r="BV198">
        <v>0</v>
      </c>
      <c r="BW198">
        <v>0</v>
      </c>
      <c r="BX198">
        <v>0</v>
      </c>
      <c r="BZ198">
        <v>0</v>
      </c>
      <c r="CA198">
        <v>3</v>
      </c>
      <c r="CB198">
        <v>3</v>
      </c>
      <c r="CE198">
        <v>1</v>
      </c>
      <c r="CF198">
        <v>0</v>
      </c>
      <c r="CG198">
        <v>0</v>
      </c>
      <c r="CH198">
        <v>0</v>
      </c>
      <c r="CI198" t="s">
        <v>2170</v>
      </c>
      <c r="CJ198" t="s">
        <v>2107</v>
      </c>
      <c r="CK198" t="s">
        <v>2142</v>
      </c>
      <c r="CL198" t="s">
        <v>3081</v>
      </c>
      <c r="CM198">
        <v>0</v>
      </c>
      <c r="CN198">
        <v>0</v>
      </c>
      <c r="CR198">
        <v>0</v>
      </c>
      <c r="CS198">
        <v>0</v>
      </c>
      <c r="CT198">
        <v>1</v>
      </c>
      <c r="CU198">
        <v>2</v>
      </c>
      <c r="CV198">
        <v>2</v>
      </c>
      <c r="CW198" t="s">
        <v>2034</v>
      </c>
      <c r="CX198" t="s">
        <v>2035</v>
      </c>
      <c r="DA198" t="s">
        <v>3083</v>
      </c>
      <c r="DB198" t="s">
        <v>3084</v>
      </c>
      <c r="DC198" t="s">
        <v>3085</v>
      </c>
    </row>
    <row r="199" spans="1:107" x14ac:dyDescent="0.2">
      <c r="A199">
        <v>211</v>
      </c>
      <c r="B199" t="s">
        <v>3086</v>
      </c>
      <c r="I199" t="s">
        <v>3088</v>
      </c>
      <c r="J199" t="s">
        <v>3226</v>
      </c>
      <c r="K199" t="s">
        <v>1052</v>
      </c>
      <c r="L199" t="s">
        <v>1023</v>
      </c>
      <c r="M199" t="s">
        <v>3074</v>
      </c>
      <c r="N199" t="s">
        <v>1028</v>
      </c>
      <c r="S199">
        <v>1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2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10</v>
      </c>
      <c r="AY199">
        <v>-1</v>
      </c>
      <c r="AZ199">
        <v>0</v>
      </c>
      <c r="BA199">
        <v>0</v>
      </c>
      <c r="BB199">
        <v>-1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200</v>
      </c>
      <c r="BU199">
        <v>0</v>
      </c>
      <c r="BV199">
        <v>0</v>
      </c>
      <c r="BW199">
        <v>0</v>
      </c>
      <c r="BX199">
        <v>0</v>
      </c>
      <c r="BZ199">
        <v>0</v>
      </c>
      <c r="CA199">
        <v>3</v>
      </c>
      <c r="CB199">
        <v>3</v>
      </c>
      <c r="CE199">
        <v>1</v>
      </c>
      <c r="CF199">
        <v>0</v>
      </c>
      <c r="CG199">
        <v>0</v>
      </c>
      <c r="CH199">
        <v>0</v>
      </c>
      <c r="CI199" t="s">
        <v>2170</v>
      </c>
      <c r="CJ199" t="s">
        <v>2107</v>
      </c>
      <c r="CK199" t="s">
        <v>2142</v>
      </c>
      <c r="CL199" t="s">
        <v>3087</v>
      </c>
      <c r="CM199">
        <v>0</v>
      </c>
      <c r="CN199">
        <v>0</v>
      </c>
      <c r="CR199">
        <v>0</v>
      </c>
      <c r="CS199">
        <v>0</v>
      </c>
      <c r="CT199">
        <v>1</v>
      </c>
      <c r="CU199">
        <v>2</v>
      </c>
      <c r="CV199">
        <v>2</v>
      </c>
      <c r="CW199" t="s">
        <v>2034</v>
      </c>
      <c r="CX199" t="s">
        <v>2035</v>
      </c>
      <c r="DA199" t="s">
        <v>3089</v>
      </c>
      <c r="DB199" t="s">
        <v>3090</v>
      </c>
      <c r="DC199" t="s">
        <v>3091</v>
      </c>
    </row>
    <row r="200" spans="1:107" x14ac:dyDescent="0.2">
      <c r="A200">
        <v>212</v>
      </c>
      <c r="B200" t="s">
        <v>3092</v>
      </c>
      <c r="I200" t="s">
        <v>3094</v>
      </c>
      <c r="J200" t="s">
        <v>3226</v>
      </c>
      <c r="K200" t="s">
        <v>1052</v>
      </c>
      <c r="L200" t="s">
        <v>1023</v>
      </c>
      <c r="M200" t="s">
        <v>3074</v>
      </c>
      <c r="N200" t="s">
        <v>1028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>
        <v>0</v>
      </c>
      <c r="AC200">
        <v>2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10</v>
      </c>
      <c r="AY200">
        <v>-1</v>
      </c>
      <c r="AZ200">
        <v>0</v>
      </c>
      <c r="BA200">
        <v>0</v>
      </c>
      <c r="BB200">
        <v>-1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200</v>
      </c>
      <c r="BU200">
        <v>0</v>
      </c>
      <c r="BV200">
        <v>0</v>
      </c>
      <c r="BW200">
        <v>0</v>
      </c>
      <c r="BX200">
        <v>0</v>
      </c>
      <c r="BZ200">
        <v>0</v>
      </c>
      <c r="CA200">
        <v>3</v>
      </c>
      <c r="CB200">
        <v>3</v>
      </c>
      <c r="CE200">
        <v>1</v>
      </c>
      <c r="CF200">
        <v>0</v>
      </c>
      <c r="CG200">
        <v>0</v>
      </c>
      <c r="CH200">
        <v>0</v>
      </c>
      <c r="CI200" t="s">
        <v>2170</v>
      </c>
      <c r="CJ200" t="s">
        <v>2107</v>
      </c>
      <c r="CK200" t="s">
        <v>2142</v>
      </c>
      <c r="CL200" t="s">
        <v>3093</v>
      </c>
      <c r="CM200">
        <v>0</v>
      </c>
      <c r="CN200">
        <v>0</v>
      </c>
      <c r="CR200">
        <v>0</v>
      </c>
      <c r="CS200">
        <v>0</v>
      </c>
      <c r="CT200">
        <v>1</v>
      </c>
      <c r="CU200">
        <v>2</v>
      </c>
      <c r="CV200">
        <v>2</v>
      </c>
      <c r="CW200" t="s">
        <v>2034</v>
      </c>
      <c r="CX200" t="s">
        <v>2035</v>
      </c>
      <c r="DA200" t="s">
        <v>3095</v>
      </c>
      <c r="DB200" t="s">
        <v>3096</v>
      </c>
      <c r="DC200" t="s">
        <v>3097</v>
      </c>
    </row>
    <row r="201" spans="1:107" x14ac:dyDescent="0.2">
      <c r="A201">
        <v>213</v>
      </c>
      <c r="B201" t="s">
        <v>3098</v>
      </c>
      <c r="I201" t="s">
        <v>3100</v>
      </c>
      <c r="J201" t="s">
        <v>3226</v>
      </c>
      <c r="K201" t="s">
        <v>1052</v>
      </c>
      <c r="L201" t="s">
        <v>1023</v>
      </c>
      <c r="M201" t="s">
        <v>3074</v>
      </c>
      <c r="N201" t="s">
        <v>1028</v>
      </c>
      <c r="S201">
        <v>1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2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10</v>
      </c>
      <c r="AY201">
        <v>-1</v>
      </c>
      <c r="AZ201">
        <v>0</v>
      </c>
      <c r="BA201">
        <v>0</v>
      </c>
      <c r="BB201">
        <v>-1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200</v>
      </c>
      <c r="BU201">
        <v>0</v>
      </c>
      <c r="BV201">
        <v>0</v>
      </c>
      <c r="BW201">
        <v>0</v>
      </c>
      <c r="BX201">
        <v>0</v>
      </c>
      <c r="BZ201">
        <v>0</v>
      </c>
      <c r="CA201">
        <v>3</v>
      </c>
      <c r="CB201">
        <v>3</v>
      </c>
      <c r="CE201">
        <v>1</v>
      </c>
      <c r="CF201">
        <v>0</v>
      </c>
      <c r="CG201">
        <v>0</v>
      </c>
      <c r="CH201">
        <v>0</v>
      </c>
      <c r="CI201" t="s">
        <v>2170</v>
      </c>
      <c r="CJ201" t="s">
        <v>2107</v>
      </c>
      <c r="CK201" t="s">
        <v>2142</v>
      </c>
      <c r="CL201" t="s">
        <v>3099</v>
      </c>
      <c r="CM201">
        <v>0</v>
      </c>
      <c r="CN201">
        <v>0</v>
      </c>
      <c r="CR201">
        <v>0</v>
      </c>
      <c r="CS201">
        <v>0</v>
      </c>
      <c r="CT201">
        <v>1</v>
      </c>
      <c r="CU201">
        <v>2</v>
      </c>
      <c r="CV201">
        <v>2</v>
      </c>
      <c r="CW201" t="s">
        <v>2034</v>
      </c>
      <c r="CX201" t="s">
        <v>2035</v>
      </c>
      <c r="DA201" t="s">
        <v>3101</v>
      </c>
      <c r="DB201" t="s">
        <v>3102</v>
      </c>
      <c r="DC201" t="s">
        <v>3103</v>
      </c>
    </row>
    <row r="202" spans="1:107" x14ac:dyDescent="0.2">
      <c r="A202">
        <v>214</v>
      </c>
      <c r="B202" t="s">
        <v>3104</v>
      </c>
      <c r="I202" t="s">
        <v>3106</v>
      </c>
      <c r="J202" t="s">
        <v>3226</v>
      </c>
      <c r="K202" t="s">
        <v>1052</v>
      </c>
      <c r="L202" t="s">
        <v>1023</v>
      </c>
      <c r="M202" t="s">
        <v>3074</v>
      </c>
      <c r="N202" t="s">
        <v>1028</v>
      </c>
      <c r="S202">
        <v>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0</v>
      </c>
      <c r="AB202">
        <v>0</v>
      </c>
      <c r="AC202">
        <v>2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10</v>
      </c>
      <c r="AY202">
        <v>-1</v>
      </c>
      <c r="AZ202">
        <v>0</v>
      </c>
      <c r="BA202">
        <v>0</v>
      </c>
      <c r="BB202">
        <v>-1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200</v>
      </c>
      <c r="BU202">
        <v>0</v>
      </c>
      <c r="BV202">
        <v>0</v>
      </c>
      <c r="BW202">
        <v>0</v>
      </c>
      <c r="BX202">
        <v>0</v>
      </c>
      <c r="BZ202">
        <v>0</v>
      </c>
      <c r="CA202">
        <v>3</v>
      </c>
      <c r="CB202">
        <v>3</v>
      </c>
      <c r="CE202">
        <v>1</v>
      </c>
      <c r="CF202">
        <v>0</v>
      </c>
      <c r="CG202">
        <v>0</v>
      </c>
      <c r="CH202">
        <v>0</v>
      </c>
      <c r="CI202" t="s">
        <v>2170</v>
      </c>
      <c r="CJ202" t="s">
        <v>2107</v>
      </c>
      <c r="CK202" t="s">
        <v>2142</v>
      </c>
      <c r="CL202" t="s">
        <v>3105</v>
      </c>
      <c r="CM202">
        <v>0</v>
      </c>
      <c r="CN202">
        <v>0</v>
      </c>
      <c r="CR202">
        <v>0</v>
      </c>
      <c r="CS202">
        <v>0</v>
      </c>
      <c r="CT202">
        <v>1</v>
      </c>
      <c r="CU202">
        <v>2</v>
      </c>
      <c r="CV202">
        <v>2</v>
      </c>
      <c r="CW202" t="s">
        <v>2034</v>
      </c>
      <c r="CX202" t="s">
        <v>2035</v>
      </c>
      <c r="DA202" t="s">
        <v>3107</v>
      </c>
      <c r="DB202" t="s">
        <v>3108</v>
      </c>
      <c r="DC202" t="s">
        <v>3109</v>
      </c>
    </row>
    <row r="203" spans="1:107" x14ac:dyDescent="0.2">
      <c r="A203">
        <v>215</v>
      </c>
      <c r="B203" t="s">
        <v>3110</v>
      </c>
      <c r="I203" t="s">
        <v>3112</v>
      </c>
      <c r="J203" t="s">
        <v>3226</v>
      </c>
      <c r="K203" t="s">
        <v>1052</v>
      </c>
      <c r="L203" t="s">
        <v>1023</v>
      </c>
      <c r="M203" t="s">
        <v>3074</v>
      </c>
      <c r="N203" t="s">
        <v>1028</v>
      </c>
      <c r="S203">
        <v>1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2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10</v>
      </c>
      <c r="AY203">
        <v>-1</v>
      </c>
      <c r="AZ203">
        <v>0</v>
      </c>
      <c r="BA203">
        <v>0</v>
      </c>
      <c r="BB203">
        <v>-1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200</v>
      </c>
      <c r="BU203">
        <v>0</v>
      </c>
      <c r="BV203">
        <v>0</v>
      </c>
      <c r="BW203">
        <v>0</v>
      </c>
      <c r="BX203">
        <v>0</v>
      </c>
      <c r="BZ203">
        <v>0</v>
      </c>
      <c r="CA203">
        <v>3</v>
      </c>
      <c r="CB203">
        <v>3</v>
      </c>
      <c r="CE203">
        <v>1</v>
      </c>
      <c r="CF203">
        <v>0</v>
      </c>
      <c r="CG203">
        <v>0</v>
      </c>
      <c r="CH203">
        <v>0</v>
      </c>
      <c r="CI203" t="s">
        <v>2170</v>
      </c>
      <c r="CJ203" t="s">
        <v>2107</v>
      </c>
      <c r="CK203" t="s">
        <v>2142</v>
      </c>
      <c r="CL203" t="s">
        <v>3111</v>
      </c>
      <c r="CM203">
        <v>0</v>
      </c>
      <c r="CN203">
        <v>0</v>
      </c>
      <c r="CR203">
        <v>0</v>
      </c>
      <c r="CS203">
        <v>0</v>
      </c>
      <c r="CT203">
        <v>1</v>
      </c>
      <c r="CU203">
        <v>2</v>
      </c>
      <c r="CV203">
        <v>2</v>
      </c>
      <c r="CW203" t="s">
        <v>2034</v>
      </c>
      <c r="CX203" t="s">
        <v>2035</v>
      </c>
      <c r="DA203" t="s">
        <v>3113</v>
      </c>
      <c r="DB203" t="s">
        <v>3114</v>
      </c>
      <c r="DC203" t="s">
        <v>3115</v>
      </c>
    </row>
    <row r="204" spans="1:107" x14ac:dyDescent="0.2">
      <c r="A204">
        <v>216</v>
      </c>
      <c r="B204" t="s">
        <v>3116</v>
      </c>
      <c r="I204" t="s">
        <v>3118</v>
      </c>
      <c r="J204" t="s">
        <v>3226</v>
      </c>
      <c r="K204" t="s">
        <v>1052</v>
      </c>
      <c r="L204" t="s">
        <v>1023</v>
      </c>
      <c r="M204" t="s">
        <v>3074</v>
      </c>
      <c r="N204" t="s">
        <v>1028</v>
      </c>
      <c r="S204">
        <v>1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1</v>
      </c>
      <c r="AA204">
        <v>0</v>
      </c>
      <c r="AB204">
        <v>0</v>
      </c>
      <c r="AC204">
        <v>2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10</v>
      </c>
      <c r="AY204">
        <v>-1</v>
      </c>
      <c r="AZ204">
        <v>0</v>
      </c>
      <c r="BA204">
        <v>0</v>
      </c>
      <c r="BB204">
        <v>-1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200</v>
      </c>
      <c r="BU204">
        <v>0</v>
      </c>
      <c r="BV204">
        <v>0</v>
      </c>
      <c r="BW204">
        <v>0</v>
      </c>
      <c r="BX204">
        <v>0</v>
      </c>
      <c r="BZ204">
        <v>0</v>
      </c>
      <c r="CA204">
        <v>3</v>
      </c>
      <c r="CB204">
        <v>3</v>
      </c>
      <c r="CE204">
        <v>1</v>
      </c>
      <c r="CF204">
        <v>0</v>
      </c>
      <c r="CG204">
        <v>0</v>
      </c>
      <c r="CH204">
        <v>0</v>
      </c>
      <c r="CI204" t="s">
        <v>2170</v>
      </c>
      <c r="CJ204" t="s">
        <v>2107</v>
      </c>
      <c r="CK204" t="s">
        <v>2142</v>
      </c>
      <c r="CL204" t="s">
        <v>3117</v>
      </c>
      <c r="CM204">
        <v>0</v>
      </c>
      <c r="CN204">
        <v>0</v>
      </c>
      <c r="CR204">
        <v>0</v>
      </c>
      <c r="CS204">
        <v>0</v>
      </c>
      <c r="CT204">
        <v>1</v>
      </c>
      <c r="CU204">
        <v>2</v>
      </c>
      <c r="CV204">
        <v>2</v>
      </c>
      <c r="CW204" t="s">
        <v>2034</v>
      </c>
      <c r="CX204" t="s">
        <v>2035</v>
      </c>
      <c r="DA204" t="s">
        <v>3119</v>
      </c>
      <c r="DB204" t="s">
        <v>3120</v>
      </c>
      <c r="DC204" t="s">
        <v>3121</v>
      </c>
    </row>
    <row r="205" spans="1:107" x14ac:dyDescent="0.2">
      <c r="A205">
        <v>217</v>
      </c>
      <c r="B205" t="s">
        <v>3122</v>
      </c>
      <c r="I205" t="s">
        <v>3124</v>
      </c>
      <c r="J205" t="s">
        <v>3226</v>
      </c>
      <c r="K205" t="s">
        <v>1052</v>
      </c>
      <c r="L205" t="s">
        <v>1023</v>
      </c>
      <c r="M205" t="s">
        <v>3074</v>
      </c>
      <c r="N205" t="s">
        <v>1028</v>
      </c>
      <c r="S205">
        <v>1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2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10</v>
      </c>
      <c r="AY205">
        <v>-1</v>
      </c>
      <c r="AZ205">
        <v>0</v>
      </c>
      <c r="BA205">
        <v>0</v>
      </c>
      <c r="BB205">
        <v>-1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200</v>
      </c>
      <c r="BU205">
        <v>0</v>
      </c>
      <c r="BV205">
        <v>0</v>
      </c>
      <c r="BW205">
        <v>0</v>
      </c>
      <c r="BX205">
        <v>0</v>
      </c>
      <c r="BZ205">
        <v>0</v>
      </c>
      <c r="CA205">
        <v>3</v>
      </c>
      <c r="CB205">
        <v>3</v>
      </c>
      <c r="CE205">
        <v>1</v>
      </c>
      <c r="CF205">
        <v>0</v>
      </c>
      <c r="CG205">
        <v>0</v>
      </c>
      <c r="CH205">
        <v>0</v>
      </c>
      <c r="CI205" t="s">
        <v>2170</v>
      </c>
      <c r="CJ205" t="s">
        <v>2107</v>
      </c>
      <c r="CK205" t="s">
        <v>2142</v>
      </c>
      <c r="CL205" t="s">
        <v>3123</v>
      </c>
      <c r="CM205">
        <v>0</v>
      </c>
      <c r="CN205">
        <v>0</v>
      </c>
      <c r="CR205">
        <v>0</v>
      </c>
      <c r="CS205">
        <v>0</v>
      </c>
      <c r="CT205">
        <v>1</v>
      </c>
      <c r="CU205">
        <v>2</v>
      </c>
      <c r="CV205">
        <v>2</v>
      </c>
      <c r="CW205" t="s">
        <v>2034</v>
      </c>
      <c r="CX205" t="s">
        <v>2035</v>
      </c>
      <c r="DA205" t="s">
        <v>3125</v>
      </c>
      <c r="DB205" t="s">
        <v>3126</v>
      </c>
      <c r="DC205" t="s">
        <v>3127</v>
      </c>
    </row>
    <row r="206" spans="1:107" x14ac:dyDescent="0.2">
      <c r="A206">
        <v>218</v>
      </c>
      <c r="B206" t="s">
        <v>3128</v>
      </c>
      <c r="I206" t="s">
        <v>3130</v>
      </c>
      <c r="J206" t="s">
        <v>3226</v>
      </c>
      <c r="K206" t="s">
        <v>1052</v>
      </c>
      <c r="L206" t="s">
        <v>1023</v>
      </c>
      <c r="M206" t="s">
        <v>3074</v>
      </c>
      <c r="N206" t="s">
        <v>1028</v>
      </c>
      <c r="S206">
        <v>1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>
        <v>0</v>
      </c>
      <c r="AC206">
        <v>2</v>
      </c>
      <c r="AD206">
        <v>0</v>
      </c>
      <c r="AE206">
        <v>0</v>
      </c>
      <c r="AF206">
        <v>0</v>
      </c>
      <c r="AG206">
        <v>1</v>
      </c>
      <c r="AH206">
        <v>1</v>
      </c>
      <c r="AI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10</v>
      </c>
      <c r="AY206">
        <v>-1</v>
      </c>
      <c r="AZ206">
        <v>0</v>
      </c>
      <c r="BA206">
        <v>0</v>
      </c>
      <c r="BB206">
        <v>-1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200</v>
      </c>
      <c r="BU206">
        <v>0</v>
      </c>
      <c r="BV206">
        <v>0</v>
      </c>
      <c r="BW206">
        <v>0</v>
      </c>
      <c r="BX206">
        <v>0</v>
      </c>
      <c r="BZ206">
        <v>0</v>
      </c>
      <c r="CA206">
        <v>3</v>
      </c>
      <c r="CB206">
        <v>3</v>
      </c>
      <c r="CE206">
        <v>1</v>
      </c>
      <c r="CF206">
        <v>0</v>
      </c>
      <c r="CG206">
        <v>0</v>
      </c>
      <c r="CH206">
        <v>0</v>
      </c>
      <c r="CI206" t="s">
        <v>2170</v>
      </c>
      <c r="CJ206" t="s">
        <v>2107</v>
      </c>
      <c r="CK206" t="s">
        <v>2142</v>
      </c>
      <c r="CL206" t="s">
        <v>3129</v>
      </c>
      <c r="CM206">
        <v>0</v>
      </c>
      <c r="CN206">
        <v>0</v>
      </c>
      <c r="CR206">
        <v>0</v>
      </c>
      <c r="CS206">
        <v>0</v>
      </c>
      <c r="CT206">
        <v>1</v>
      </c>
      <c r="CU206">
        <v>2</v>
      </c>
      <c r="CV206">
        <v>2</v>
      </c>
      <c r="CW206" t="s">
        <v>2034</v>
      </c>
      <c r="CX206" t="s">
        <v>2035</v>
      </c>
      <c r="DA206" t="s">
        <v>3131</v>
      </c>
      <c r="DB206" t="s">
        <v>3132</v>
      </c>
      <c r="DC206" t="s">
        <v>3133</v>
      </c>
    </row>
    <row r="207" spans="1:107" x14ac:dyDescent="0.2">
      <c r="A207">
        <v>219</v>
      </c>
      <c r="B207" t="s">
        <v>3134</v>
      </c>
      <c r="I207" t="s">
        <v>3136</v>
      </c>
      <c r="J207" t="s">
        <v>3226</v>
      </c>
      <c r="K207" t="s">
        <v>1052</v>
      </c>
      <c r="L207" t="s">
        <v>1023</v>
      </c>
      <c r="M207" t="s">
        <v>3074</v>
      </c>
      <c r="N207" t="s">
        <v>1028</v>
      </c>
      <c r="S207">
        <v>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>
        <v>0</v>
      </c>
      <c r="AC207">
        <v>2</v>
      </c>
      <c r="AD207">
        <v>0</v>
      </c>
      <c r="AE207">
        <v>0</v>
      </c>
      <c r="AF207">
        <v>0</v>
      </c>
      <c r="AG207">
        <v>1</v>
      </c>
      <c r="AH207">
        <v>1</v>
      </c>
      <c r="AI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10</v>
      </c>
      <c r="AY207">
        <v>-1</v>
      </c>
      <c r="AZ207">
        <v>0</v>
      </c>
      <c r="BA207">
        <v>0</v>
      </c>
      <c r="BB207">
        <v>-1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200</v>
      </c>
      <c r="BU207">
        <v>0</v>
      </c>
      <c r="BV207">
        <v>0</v>
      </c>
      <c r="BW207">
        <v>0</v>
      </c>
      <c r="BX207">
        <v>0</v>
      </c>
      <c r="BZ207">
        <v>0</v>
      </c>
      <c r="CA207">
        <v>3</v>
      </c>
      <c r="CB207">
        <v>3</v>
      </c>
      <c r="CE207">
        <v>1</v>
      </c>
      <c r="CF207">
        <v>0</v>
      </c>
      <c r="CG207">
        <v>0</v>
      </c>
      <c r="CH207">
        <v>0</v>
      </c>
      <c r="CI207" t="s">
        <v>2170</v>
      </c>
      <c r="CJ207" t="s">
        <v>2107</v>
      </c>
      <c r="CK207" t="s">
        <v>2142</v>
      </c>
      <c r="CL207" t="s">
        <v>3135</v>
      </c>
      <c r="CM207">
        <v>0</v>
      </c>
      <c r="CN207">
        <v>0</v>
      </c>
      <c r="CR207">
        <v>0</v>
      </c>
      <c r="CS207">
        <v>0</v>
      </c>
      <c r="CT207">
        <v>1</v>
      </c>
      <c r="CU207">
        <v>2</v>
      </c>
      <c r="CV207">
        <v>2</v>
      </c>
      <c r="CW207" t="s">
        <v>2034</v>
      </c>
      <c r="CX207" t="s">
        <v>2035</v>
      </c>
      <c r="DA207" t="s">
        <v>3137</v>
      </c>
      <c r="DB207" t="s">
        <v>3138</v>
      </c>
      <c r="DC207" t="s">
        <v>3139</v>
      </c>
    </row>
    <row r="208" spans="1:107" x14ac:dyDescent="0.2">
      <c r="A208">
        <v>220</v>
      </c>
      <c r="B208" t="s">
        <v>3140</v>
      </c>
      <c r="I208" t="s">
        <v>3142</v>
      </c>
      <c r="J208" t="s">
        <v>3226</v>
      </c>
      <c r="K208" t="s">
        <v>1052</v>
      </c>
      <c r="L208" t="s">
        <v>1023</v>
      </c>
      <c r="M208" t="s">
        <v>3074</v>
      </c>
      <c r="N208" t="s">
        <v>1028</v>
      </c>
      <c r="S208">
        <v>1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2</v>
      </c>
      <c r="AD208">
        <v>0</v>
      </c>
      <c r="AE208">
        <v>0</v>
      </c>
      <c r="AF208">
        <v>0</v>
      </c>
      <c r="AG208">
        <v>1</v>
      </c>
      <c r="AH208">
        <v>1</v>
      </c>
      <c r="AI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10</v>
      </c>
      <c r="AY208">
        <v>-1</v>
      </c>
      <c r="AZ208">
        <v>0</v>
      </c>
      <c r="BA208">
        <v>0</v>
      </c>
      <c r="BB208">
        <v>-1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200</v>
      </c>
      <c r="BU208">
        <v>0</v>
      </c>
      <c r="BV208">
        <v>0</v>
      </c>
      <c r="BW208">
        <v>0</v>
      </c>
      <c r="BX208">
        <v>0</v>
      </c>
      <c r="BZ208">
        <v>0</v>
      </c>
      <c r="CA208">
        <v>3</v>
      </c>
      <c r="CB208">
        <v>3</v>
      </c>
      <c r="CE208">
        <v>1</v>
      </c>
      <c r="CF208">
        <v>0</v>
      </c>
      <c r="CG208">
        <v>0</v>
      </c>
      <c r="CH208">
        <v>0</v>
      </c>
      <c r="CI208" t="s">
        <v>2170</v>
      </c>
      <c r="CJ208" t="s">
        <v>2107</v>
      </c>
      <c r="CK208" t="s">
        <v>2142</v>
      </c>
      <c r="CL208" t="s">
        <v>3141</v>
      </c>
      <c r="CM208">
        <v>0</v>
      </c>
      <c r="CN208">
        <v>0</v>
      </c>
      <c r="CR208">
        <v>0</v>
      </c>
      <c r="CS208">
        <v>0</v>
      </c>
      <c r="CT208">
        <v>1</v>
      </c>
      <c r="CU208">
        <v>2</v>
      </c>
      <c r="CV208">
        <v>2</v>
      </c>
      <c r="CW208" t="s">
        <v>2034</v>
      </c>
      <c r="CX208" t="s">
        <v>2035</v>
      </c>
      <c r="DA208" t="s">
        <v>3143</v>
      </c>
      <c r="DB208" t="s">
        <v>3144</v>
      </c>
      <c r="DC208" t="s">
        <v>3145</v>
      </c>
    </row>
    <row r="209" spans="1:107" x14ac:dyDescent="0.2">
      <c r="A209">
        <v>221</v>
      </c>
      <c r="B209" t="s">
        <v>2898</v>
      </c>
      <c r="I209" t="s">
        <v>2900</v>
      </c>
      <c r="J209" t="s">
        <v>3225</v>
      </c>
      <c r="K209" t="s">
        <v>2029</v>
      </c>
      <c r="L209" t="s">
        <v>1023</v>
      </c>
      <c r="M209" t="s">
        <v>1033</v>
      </c>
      <c r="N209" t="s">
        <v>1028</v>
      </c>
      <c r="S209">
        <v>3</v>
      </c>
      <c r="T209">
        <v>0</v>
      </c>
      <c r="U209">
        <v>12</v>
      </c>
      <c r="V209">
        <v>0</v>
      </c>
      <c r="W209">
        <v>0</v>
      </c>
      <c r="X209">
        <v>0</v>
      </c>
      <c r="Y209">
        <v>0</v>
      </c>
      <c r="Z209">
        <v>2</v>
      </c>
      <c r="AA209">
        <v>0</v>
      </c>
      <c r="AB209">
        <v>0</v>
      </c>
      <c r="AC209">
        <v>2</v>
      </c>
      <c r="AD209">
        <v>0</v>
      </c>
      <c r="AE209">
        <v>0</v>
      </c>
      <c r="AF209">
        <v>0</v>
      </c>
      <c r="AG209">
        <v>1</v>
      </c>
      <c r="AH209">
        <v>1</v>
      </c>
      <c r="AI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20</v>
      </c>
      <c r="AX209">
        <v>10</v>
      </c>
      <c r="AY209">
        <v>-1</v>
      </c>
      <c r="AZ209">
        <v>0</v>
      </c>
      <c r="BA209">
        <v>0</v>
      </c>
      <c r="BB209">
        <v>-1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200</v>
      </c>
      <c r="BU209">
        <v>0</v>
      </c>
      <c r="BV209">
        <v>0</v>
      </c>
      <c r="BW209">
        <v>0</v>
      </c>
      <c r="BX209">
        <v>0</v>
      </c>
      <c r="BZ209">
        <v>0</v>
      </c>
      <c r="CA209">
        <v>3</v>
      </c>
      <c r="CB209">
        <v>3</v>
      </c>
      <c r="CE209">
        <v>1</v>
      </c>
      <c r="CF209">
        <v>0</v>
      </c>
      <c r="CG209">
        <v>1</v>
      </c>
      <c r="CH209">
        <v>0</v>
      </c>
      <c r="CI209" t="s">
        <v>2170</v>
      </c>
      <c r="CJ209" t="s">
        <v>2031</v>
      </c>
      <c r="CK209" t="s">
        <v>2032</v>
      </c>
      <c r="CL209" t="s">
        <v>2899</v>
      </c>
      <c r="CM209">
        <v>0</v>
      </c>
      <c r="CN209">
        <v>0</v>
      </c>
      <c r="CR209">
        <v>0</v>
      </c>
      <c r="CS209">
        <v>0</v>
      </c>
      <c r="CT209">
        <v>1</v>
      </c>
      <c r="CU209">
        <v>10</v>
      </c>
      <c r="CV209">
        <v>9</v>
      </c>
      <c r="CW209" t="s">
        <v>2034</v>
      </c>
      <c r="CX209" t="s">
        <v>2035</v>
      </c>
      <c r="DA209" t="s">
        <v>2901</v>
      </c>
      <c r="DB209" t="s">
        <v>2902</v>
      </c>
      <c r="DC209" t="s">
        <v>2903</v>
      </c>
    </row>
    <row r="210" spans="1:107" x14ac:dyDescent="0.2">
      <c r="A210">
        <v>222</v>
      </c>
      <c r="B210" t="s">
        <v>2910</v>
      </c>
      <c r="I210" t="s">
        <v>2912</v>
      </c>
      <c r="J210" t="s">
        <v>3225</v>
      </c>
      <c r="K210" t="s">
        <v>2029</v>
      </c>
      <c r="L210" t="s">
        <v>1023</v>
      </c>
      <c r="M210" t="s">
        <v>1033</v>
      </c>
      <c r="N210" t="s">
        <v>1028</v>
      </c>
      <c r="S210">
        <v>3</v>
      </c>
      <c r="T210">
        <v>0</v>
      </c>
      <c r="U210">
        <v>12</v>
      </c>
      <c r="V210">
        <v>0</v>
      </c>
      <c r="W210">
        <v>0</v>
      </c>
      <c r="X210">
        <v>0</v>
      </c>
      <c r="Y210">
        <v>0</v>
      </c>
      <c r="Z210">
        <v>2</v>
      </c>
      <c r="AA210">
        <v>0</v>
      </c>
      <c r="AB210">
        <v>0</v>
      </c>
      <c r="AC210">
        <v>2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20</v>
      </c>
      <c r="AX210">
        <v>10</v>
      </c>
      <c r="AY210">
        <v>-1</v>
      </c>
      <c r="AZ210">
        <v>0</v>
      </c>
      <c r="BA210">
        <v>0</v>
      </c>
      <c r="BB210">
        <v>-1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200</v>
      </c>
      <c r="BU210">
        <v>0</v>
      </c>
      <c r="BV210">
        <v>0</v>
      </c>
      <c r="BW210">
        <v>0</v>
      </c>
      <c r="BX210">
        <v>0</v>
      </c>
      <c r="BZ210">
        <v>0</v>
      </c>
      <c r="CA210">
        <v>3</v>
      </c>
      <c r="CB210">
        <v>3</v>
      </c>
      <c r="CE210">
        <v>1</v>
      </c>
      <c r="CF210">
        <v>0</v>
      </c>
      <c r="CG210">
        <v>1</v>
      </c>
      <c r="CH210">
        <v>0</v>
      </c>
      <c r="CI210" t="s">
        <v>2170</v>
      </c>
      <c r="CJ210" t="s">
        <v>2031</v>
      </c>
      <c r="CK210" t="s">
        <v>2032</v>
      </c>
      <c r="CL210" t="s">
        <v>2911</v>
      </c>
      <c r="CM210">
        <v>0</v>
      </c>
      <c r="CN210">
        <v>0</v>
      </c>
      <c r="CR210">
        <v>0</v>
      </c>
      <c r="CS210">
        <v>0</v>
      </c>
      <c r="CT210">
        <v>1</v>
      </c>
      <c r="CU210">
        <v>10</v>
      </c>
      <c r="CV210">
        <v>9</v>
      </c>
      <c r="CW210" t="s">
        <v>2034</v>
      </c>
      <c r="CX210" t="s">
        <v>2035</v>
      </c>
      <c r="DA210" t="s">
        <v>2913</v>
      </c>
      <c r="DB210" t="s">
        <v>2914</v>
      </c>
      <c r="DC210" t="s">
        <v>2915</v>
      </c>
    </row>
    <row r="211" spans="1:107" x14ac:dyDescent="0.2">
      <c r="A211">
        <v>223</v>
      </c>
      <c r="B211" t="s">
        <v>2904</v>
      </c>
      <c r="I211" t="s">
        <v>2906</v>
      </c>
      <c r="J211" t="s">
        <v>3225</v>
      </c>
      <c r="K211" t="s">
        <v>2029</v>
      </c>
      <c r="L211" t="s">
        <v>1023</v>
      </c>
      <c r="M211" t="s">
        <v>1033</v>
      </c>
      <c r="N211" t="s">
        <v>1028</v>
      </c>
      <c r="S211">
        <v>3</v>
      </c>
      <c r="T211">
        <v>0</v>
      </c>
      <c r="U211">
        <v>12</v>
      </c>
      <c r="V211">
        <v>0</v>
      </c>
      <c r="W211">
        <v>0</v>
      </c>
      <c r="X211">
        <v>0</v>
      </c>
      <c r="Y211">
        <v>0</v>
      </c>
      <c r="Z211">
        <v>2</v>
      </c>
      <c r="AA211">
        <v>0</v>
      </c>
      <c r="AB211">
        <v>0</v>
      </c>
      <c r="AC211">
        <v>2</v>
      </c>
      <c r="AD211">
        <v>0</v>
      </c>
      <c r="AE211">
        <v>0</v>
      </c>
      <c r="AF211">
        <v>0</v>
      </c>
      <c r="AG211">
        <v>1</v>
      </c>
      <c r="AH211">
        <v>1</v>
      </c>
      <c r="AI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20</v>
      </c>
      <c r="AX211">
        <v>10</v>
      </c>
      <c r="AY211">
        <v>-1</v>
      </c>
      <c r="AZ211">
        <v>0</v>
      </c>
      <c r="BA211">
        <v>0</v>
      </c>
      <c r="BB211">
        <v>-1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200</v>
      </c>
      <c r="BU211">
        <v>0</v>
      </c>
      <c r="BV211">
        <v>0</v>
      </c>
      <c r="BW211">
        <v>0</v>
      </c>
      <c r="BX211">
        <v>0</v>
      </c>
      <c r="BZ211">
        <v>0</v>
      </c>
      <c r="CA211">
        <v>3</v>
      </c>
      <c r="CB211">
        <v>3</v>
      </c>
      <c r="CE211">
        <v>1</v>
      </c>
      <c r="CF211">
        <v>0</v>
      </c>
      <c r="CG211">
        <v>1</v>
      </c>
      <c r="CH211">
        <v>0</v>
      </c>
      <c r="CI211" t="s">
        <v>2170</v>
      </c>
      <c r="CJ211" t="s">
        <v>2031</v>
      </c>
      <c r="CK211" t="s">
        <v>2032</v>
      </c>
      <c r="CL211" t="s">
        <v>2905</v>
      </c>
      <c r="CM211">
        <v>0</v>
      </c>
      <c r="CN211">
        <v>0</v>
      </c>
      <c r="CR211">
        <v>0</v>
      </c>
      <c r="CS211">
        <v>0</v>
      </c>
      <c r="CT211">
        <v>1</v>
      </c>
      <c r="CU211">
        <v>10</v>
      </c>
      <c r="CV211">
        <v>9</v>
      </c>
      <c r="CW211" t="s">
        <v>2034</v>
      </c>
      <c r="CX211" t="s">
        <v>2035</v>
      </c>
      <c r="DA211" t="s">
        <v>2907</v>
      </c>
      <c r="DB211" t="s">
        <v>2908</v>
      </c>
      <c r="DC211" t="s">
        <v>2909</v>
      </c>
    </row>
    <row r="212" spans="1:107" x14ac:dyDescent="0.2">
      <c r="A212">
        <v>224</v>
      </c>
      <c r="B212" t="s">
        <v>2169</v>
      </c>
      <c r="I212" t="s">
        <v>2172</v>
      </c>
      <c r="J212" t="s">
        <v>3222</v>
      </c>
      <c r="K212" t="s">
        <v>1052</v>
      </c>
      <c r="L212" t="s">
        <v>1023</v>
      </c>
      <c r="M212" t="s">
        <v>1033</v>
      </c>
      <c r="N212" t="s">
        <v>1028</v>
      </c>
      <c r="S212">
        <v>8</v>
      </c>
      <c r="T212">
        <v>0</v>
      </c>
      <c r="U212">
        <v>40</v>
      </c>
      <c r="V212">
        <v>80</v>
      </c>
      <c r="W212">
        <v>1</v>
      </c>
      <c r="X212">
        <v>0</v>
      </c>
      <c r="Y212">
        <v>0</v>
      </c>
      <c r="Z212">
        <v>2</v>
      </c>
      <c r="AA212">
        <v>0</v>
      </c>
      <c r="AB212">
        <v>0</v>
      </c>
      <c r="AC212">
        <v>2</v>
      </c>
      <c r="AD212">
        <v>0</v>
      </c>
      <c r="AE212">
        <v>0</v>
      </c>
      <c r="AF212">
        <v>0</v>
      </c>
      <c r="AG212">
        <v>1</v>
      </c>
      <c r="AH212">
        <v>1</v>
      </c>
      <c r="AI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10</v>
      </c>
      <c r="AY212">
        <v>-1</v>
      </c>
      <c r="AZ212">
        <v>0</v>
      </c>
      <c r="BA212">
        <v>0</v>
      </c>
      <c r="BB212">
        <v>-1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200</v>
      </c>
      <c r="BU212">
        <v>0</v>
      </c>
      <c r="BV212">
        <v>0</v>
      </c>
      <c r="BW212">
        <v>0</v>
      </c>
      <c r="BX212">
        <v>0</v>
      </c>
      <c r="BZ212">
        <v>0</v>
      </c>
      <c r="CA212">
        <v>3</v>
      </c>
      <c r="CB212">
        <v>3</v>
      </c>
      <c r="CE212">
        <v>1</v>
      </c>
      <c r="CF212">
        <v>0</v>
      </c>
      <c r="CG212">
        <v>0</v>
      </c>
      <c r="CH212">
        <v>0</v>
      </c>
      <c r="CI212" t="s">
        <v>2170</v>
      </c>
      <c r="CJ212" t="s">
        <v>2158</v>
      </c>
      <c r="CK212" t="s">
        <v>1387</v>
      </c>
      <c r="CL212" t="s">
        <v>2171</v>
      </c>
      <c r="CM212">
        <v>0</v>
      </c>
      <c r="CN212">
        <v>0</v>
      </c>
      <c r="CR212">
        <v>0</v>
      </c>
      <c r="CS212">
        <v>0</v>
      </c>
      <c r="CT212">
        <v>1</v>
      </c>
      <c r="CU212">
        <v>3</v>
      </c>
      <c r="CV212">
        <v>3</v>
      </c>
      <c r="CW212" t="s">
        <v>1039</v>
      </c>
      <c r="CX212" t="s">
        <v>1037</v>
      </c>
      <c r="DA212" t="s">
        <v>2173</v>
      </c>
      <c r="DB212" t="s">
        <v>2174</v>
      </c>
      <c r="DC212" t="s">
        <v>2175</v>
      </c>
    </row>
    <row r="213" spans="1:107" x14ac:dyDescent="0.2">
      <c r="A213">
        <v>225</v>
      </c>
      <c r="B213" t="s">
        <v>2179</v>
      </c>
      <c r="I213" t="s">
        <v>2181</v>
      </c>
      <c r="J213" t="s">
        <v>3222</v>
      </c>
      <c r="K213" t="s">
        <v>1052</v>
      </c>
      <c r="L213" t="s">
        <v>1023</v>
      </c>
      <c r="M213" t="s">
        <v>1033</v>
      </c>
      <c r="N213" t="s">
        <v>1028</v>
      </c>
      <c r="S213">
        <v>8</v>
      </c>
      <c r="T213">
        <v>0</v>
      </c>
      <c r="U213">
        <v>40</v>
      </c>
      <c r="V213">
        <v>80</v>
      </c>
      <c r="W213">
        <v>1</v>
      </c>
      <c r="X213">
        <v>0</v>
      </c>
      <c r="Y213">
        <v>0</v>
      </c>
      <c r="Z213">
        <v>2</v>
      </c>
      <c r="AA213">
        <v>0</v>
      </c>
      <c r="AB213">
        <v>0</v>
      </c>
      <c r="AC213">
        <v>2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1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10</v>
      </c>
      <c r="AY213">
        <v>-1</v>
      </c>
      <c r="AZ213">
        <v>0</v>
      </c>
      <c r="BA213">
        <v>0</v>
      </c>
      <c r="BB213">
        <v>-1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200</v>
      </c>
      <c r="BU213">
        <v>0</v>
      </c>
      <c r="BV213">
        <v>0</v>
      </c>
      <c r="BW213">
        <v>0</v>
      </c>
      <c r="BX213">
        <v>0</v>
      </c>
      <c r="BZ213">
        <v>0</v>
      </c>
      <c r="CA213">
        <v>3</v>
      </c>
      <c r="CB213">
        <v>3</v>
      </c>
      <c r="CE213">
        <v>1</v>
      </c>
      <c r="CF213">
        <v>0</v>
      </c>
      <c r="CG213">
        <v>0</v>
      </c>
      <c r="CH213">
        <v>0</v>
      </c>
      <c r="CI213" t="s">
        <v>2170</v>
      </c>
      <c r="CJ213" t="s">
        <v>2158</v>
      </c>
      <c r="CK213" t="s">
        <v>1387</v>
      </c>
      <c r="CL213" t="s">
        <v>2180</v>
      </c>
      <c r="CM213">
        <v>0</v>
      </c>
      <c r="CN213">
        <v>0</v>
      </c>
      <c r="CR213">
        <v>0</v>
      </c>
      <c r="CS213">
        <v>0</v>
      </c>
      <c r="CT213">
        <v>1</v>
      </c>
      <c r="CU213">
        <v>3</v>
      </c>
      <c r="CV213">
        <v>3</v>
      </c>
      <c r="CW213" t="s">
        <v>1039</v>
      </c>
      <c r="CX213" t="s">
        <v>1037</v>
      </c>
      <c r="DA213" t="s">
        <v>2173</v>
      </c>
      <c r="DB213" t="s">
        <v>2174</v>
      </c>
      <c r="DC213" t="s">
        <v>2175</v>
      </c>
    </row>
    <row r="214" spans="1:107" x14ac:dyDescent="0.2">
      <c r="A214">
        <v>226</v>
      </c>
      <c r="B214" t="s">
        <v>2176</v>
      </c>
      <c r="I214" t="s">
        <v>2178</v>
      </c>
      <c r="J214" t="s">
        <v>3222</v>
      </c>
      <c r="K214" t="s">
        <v>1052</v>
      </c>
      <c r="L214" t="s">
        <v>1023</v>
      </c>
      <c r="M214" t="s">
        <v>1033</v>
      </c>
      <c r="N214" t="s">
        <v>1028</v>
      </c>
      <c r="S214">
        <v>8</v>
      </c>
      <c r="T214">
        <v>0</v>
      </c>
      <c r="U214">
        <v>40</v>
      </c>
      <c r="V214">
        <v>80</v>
      </c>
      <c r="W214">
        <v>1</v>
      </c>
      <c r="X214">
        <v>0</v>
      </c>
      <c r="Y214">
        <v>0</v>
      </c>
      <c r="Z214">
        <v>2</v>
      </c>
      <c r="AA214">
        <v>0</v>
      </c>
      <c r="AB214">
        <v>0</v>
      </c>
      <c r="AC214">
        <v>2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10</v>
      </c>
      <c r="AY214">
        <v>-1</v>
      </c>
      <c r="AZ214">
        <v>0</v>
      </c>
      <c r="BA214">
        <v>0</v>
      </c>
      <c r="BB214">
        <v>-1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200</v>
      </c>
      <c r="BU214">
        <v>0</v>
      </c>
      <c r="BV214">
        <v>0</v>
      </c>
      <c r="BW214">
        <v>0</v>
      </c>
      <c r="BX214">
        <v>0</v>
      </c>
      <c r="BZ214">
        <v>0</v>
      </c>
      <c r="CA214">
        <v>3</v>
      </c>
      <c r="CB214">
        <v>3</v>
      </c>
      <c r="CE214">
        <v>1</v>
      </c>
      <c r="CF214">
        <v>0</v>
      </c>
      <c r="CG214">
        <v>0</v>
      </c>
      <c r="CH214">
        <v>0</v>
      </c>
      <c r="CI214" t="s">
        <v>2170</v>
      </c>
      <c r="CJ214" t="s">
        <v>2158</v>
      </c>
      <c r="CK214" t="s">
        <v>1387</v>
      </c>
      <c r="CL214" t="s">
        <v>2177</v>
      </c>
      <c r="CM214">
        <v>0</v>
      </c>
      <c r="CN214">
        <v>0</v>
      </c>
      <c r="CR214">
        <v>0</v>
      </c>
      <c r="CS214">
        <v>0</v>
      </c>
      <c r="CT214">
        <v>1</v>
      </c>
      <c r="CU214">
        <v>3</v>
      </c>
      <c r="CV214">
        <v>3</v>
      </c>
      <c r="CW214" t="s">
        <v>1039</v>
      </c>
      <c r="CX214" t="s">
        <v>1037</v>
      </c>
      <c r="DA214" t="s">
        <v>2173</v>
      </c>
      <c r="DB214" t="s">
        <v>2174</v>
      </c>
      <c r="DC214" t="s">
        <v>2175</v>
      </c>
    </row>
    <row r="215" spans="1:107" x14ac:dyDescent="0.2">
      <c r="A215">
        <v>227</v>
      </c>
      <c r="B215" t="s">
        <v>2792</v>
      </c>
      <c r="I215" t="s">
        <v>2794</v>
      </c>
      <c r="J215" t="s">
        <v>3224</v>
      </c>
      <c r="K215" t="s">
        <v>1052</v>
      </c>
      <c r="L215" t="s">
        <v>1023</v>
      </c>
      <c r="M215" t="s">
        <v>1033</v>
      </c>
      <c r="N215" t="s">
        <v>1028</v>
      </c>
      <c r="S215">
        <v>8</v>
      </c>
      <c r="T215">
        <v>0</v>
      </c>
      <c r="U215">
        <v>40</v>
      </c>
      <c r="V215">
        <v>80</v>
      </c>
      <c r="W215">
        <v>1</v>
      </c>
      <c r="X215">
        <v>0</v>
      </c>
      <c r="Y215">
        <v>0</v>
      </c>
      <c r="Z215">
        <v>2</v>
      </c>
      <c r="AA215">
        <v>0</v>
      </c>
      <c r="AB215">
        <v>0</v>
      </c>
      <c r="AC215">
        <v>2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10</v>
      </c>
      <c r="AY215">
        <v>-1</v>
      </c>
      <c r="AZ215">
        <v>0</v>
      </c>
      <c r="BA215">
        <v>0</v>
      </c>
      <c r="BB215">
        <v>-1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200</v>
      </c>
      <c r="BU215">
        <v>0</v>
      </c>
      <c r="BV215">
        <v>0</v>
      </c>
      <c r="BW215">
        <v>0</v>
      </c>
      <c r="BX215">
        <v>0</v>
      </c>
      <c r="BZ215">
        <v>0</v>
      </c>
      <c r="CA215">
        <v>3</v>
      </c>
      <c r="CB215">
        <v>3</v>
      </c>
      <c r="CE215">
        <v>1</v>
      </c>
      <c r="CF215">
        <v>0</v>
      </c>
      <c r="CG215">
        <v>0</v>
      </c>
      <c r="CH215">
        <v>0</v>
      </c>
      <c r="CI215" t="s">
        <v>2170</v>
      </c>
      <c r="CJ215" t="s">
        <v>2158</v>
      </c>
      <c r="CK215" t="s">
        <v>1387</v>
      </c>
      <c r="CL215" t="s">
        <v>2793</v>
      </c>
      <c r="CM215">
        <v>0</v>
      </c>
      <c r="CN215">
        <v>0</v>
      </c>
      <c r="CR215">
        <v>0</v>
      </c>
      <c r="CS215">
        <v>0</v>
      </c>
      <c r="CT215">
        <v>1</v>
      </c>
      <c r="CU215">
        <v>3</v>
      </c>
      <c r="CV215">
        <v>3</v>
      </c>
      <c r="CW215" t="s">
        <v>1039</v>
      </c>
      <c r="CX215" t="s">
        <v>1037</v>
      </c>
      <c r="DA215" t="s">
        <v>2173</v>
      </c>
      <c r="DB215" t="s">
        <v>2174</v>
      </c>
      <c r="DC215" t="s">
        <v>2175</v>
      </c>
    </row>
    <row r="216" spans="1:107" x14ac:dyDescent="0.2">
      <c r="A216">
        <v>228</v>
      </c>
      <c r="B216" t="s">
        <v>2798</v>
      </c>
      <c r="I216" t="s">
        <v>2800</v>
      </c>
      <c r="J216" t="s">
        <v>3224</v>
      </c>
      <c r="K216" t="s">
        <v>1052</v>
      </c>
      <c r="L216" t="s">
        <v>1023</v>
      </c>
      <c r="M216" t="s">
        <v>1033</v>
      </c>
      <c r="N216" t="s">
        <v>1028</v>
      </c>
      <c r="S216">
        <v>8</v>
      </c>
      <c r="T216">
        <v>0</v>
      </c>
      <c r="U216">
        <v>40</v>
      </c>
      <c r="V216">
        <v>80</v>
      </c>
      <c r="W216">
        <v>1</v>
      </c>
      <c r="X216">
        <v>0</v>
      </c>
      <c r="Y216">
        <v>0</v>
      </c>
      <c r="Z216">
        <v>2</v>
      </c>
      <c r="AA216">
        <v>0</v>
      </c>
      <c r="AB216">
        <v>0</v>
      </c>
      <c r="AC216">
        <v>2</v>
      </c>
      <c r="AD216">
        <v>0</v>
      </c>
      <c r="AE216">
        <v>0</v>
      </c>
      <c r="AF216">
        <v>0</v>
      </c>
      <c r="AG216">
        <v>1</v>
      </c>
      <c r="AH216">
        <v>1</v>
      </c>
      <c r="AI216">
        <v>1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10</v>
      </c>
      <c r="AY216">
        <v>-1</v>
      </c>
      <c r="AZ216">
        <v>0</v>
      </c>
      <c r="BA216">
        <v>0</v>
      </c>
      <c r="BB216">
        <v>-1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200</v>
      </c>
      <c r="BU216">
        <v>0</v>
      </c>
      <c r="BV216">
        <v>0</v>
      </c>
      <c r="BW216">
        <v>0</v>
      </c>
      <c r="BX216">
        <v>0</v>
      </c>
      <c r="BZ216">
        <v>0</v>
      </c>
      <c r="CA216">
        <v>3</v>
      </c>
      <c r="CB216">
        <v>3</v>
      </c>
      <c r="CE216">
        <v>1</v>
      </c>
      <c r="CF216">
        <v>0</v>
      </c>
      <c r="CG216">
        <v>0</v>
      </c>
      <c r="CH216">
        <v>0</v>
      </c>
      <c r="CI216" t="s">
        <v>2170</v>
      </c>
      <c r="CJ216" t="s">
        <v>2158</v>
      </c>
      <c r="CK216" t="s">
        <v>1387</v>
      </c>
      <c r="CL216" t="s">
        <v>2799</v>
      </c>
      <c r="CM216">
        <v>0</v>
      </c>
      <c r="CN216">
        <v>0</v>
      </c>
      <c r="CR216">
        <v>0</v>
      </c>
      <c r="CS216">
        <v>0</v>
      </c>
      <c r="CT216">
        <v>1</v>
      </c>
      <c r="CU216">
        <v>3</v>
      </c>
      <c r="CV216">
        <v>3</v>
      </c>
      <c r="CW216" t="s">
        <v>1039</v>
      </c>
      <c r="CX216" t="s">
        <v>1037</v>
      </c>
      <c r="DA216" t="s">
        <v>2173</v>
      </c>
      <c r="DB216" t="s">
        <v>2174</v>
      </c>
      <c r="DC216" t="s">
        <v>2175</v>
      </c>
    </row>
    <row r="217" spans="1:107" x14ac:dyDescent="0.2">
      <c r="A217">
        <v>229</v>
      </c>
      <c r="B217" t="s">
        <v>2795</v>
      </c>
      <c r="I217" t="s">
        <v>2797</v>
      </c>
      <c r="J217" t="s">
        <v>3224</v>
      </c>
      <c r="K217" t="s">
        <v>1052</v>
      </c>
      <c r="L217" t="s">
        <v>1023</v>
      </c>
      <c r="M217" t="s">
        <v>1033</v>
      </c>
      <c r="N217" t="s">
        <v>1028</v>
      </c>
      <c r="S217">
        <v>8</v>
      </c>
      <c r="T217">
        <v>0</v>
      </c>
      <c r="U217">
        <v>40</v>
      </c>
      <c r="V217">
        <v>80</v>
      </c>
      <c r="W217">
        <v>1</v>
      </c>
      <c r="X217">
        <v>0</v>
      </c>
      <c r="Y217">
        <v>0</v>
      </c>
      <c r="Z217">
        <v>2</v>
      </c>
      <c r="AA217">
        <v>0</v>
      </c>
      <c r="AB217">
        <v>0</v>
      </c>
      <c r="AC217">
        <v>2</v>
      </c>
      <c r="AD217">
        <v>0</v>
      </c>
      <c r="AE217">
        <v>0</v>
      </c>
      <c r="AF217">
        <v>0</v>
      </c>
      <c r="AG217">
        <v>1</v>
      </c>
      <c r="AH217">
        <v>1</v>
      </c>
      <c r="AI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10</v>
      </c>
      <c r="AY217">
        <v>-1</v>
      </c>
      <c r="AZ217">
        <v>0</v>
      </c>
      <c r="BA217">
        <v>0</v>
      </c>
      <c r="BB217">
        <v>-1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200</v>
      </c>
      <c r="BU217">
        <v>0</v>
      </c>
      <c r="BV217">
        <v>0</v>
      </c>
      <c r="BW217">
        <v>0</v>
      </c>
      <c r="BX217">
        <v>0</v>
      </c>
      <c r="BZ217">
        <v>0</v>
      </c>
      <c r="CA217">
        <v>3</v>
      </c>
      <c r="CB217">
        <v>3</v>
      </c>
      <c r="CE217">
        <v>1</v>
      </c>
      <c r="CF217">
        <v>0</v>
      </c>
      <c r="CG217">
        <v>0</v>
      </c>
      <c r="CH217">
        <v>0</v>
      </c>
      <c r="CI217" t="s">
        <v>2170</v>
      </c>
      <c r="CJ217" t="s">
        <v>2158</v>
      </c>
      <c r="CK217" t="s">
        <v>1387</v>
      </c>
      <c r="CL217" t="s">
        <v>2796</v>
      </c>
      <c r="CM217">
        <v>0</v>
      </c>
      <c r="CN217">
        <v>0</v>
      </c>
      <c r="CR217">
        <v>0</v>
      </c>
      <c r="CS217">
        <v>0</v>
      </c>
      <c r="CT217">
        <v>1</v>
      </c>
      <c r="CU217">
        <v>3</v>
      </c>
      <c r="CV217">
        <v>3</v>
      </c>
      <c r="CW217" t="s">
        <v>1039</v>
      </c>
      <c r="CX217" t="s">
        <v>1037</v>
      </c>
      <c r="DA217" t="s">
        <v>2173</v>
      </c>
      <c r="DB217" t="s">
        <v>2174</v>
      </c>
      <c r="DC217" t="s">
        <v>2175</v>
      </c>
    </row>
    <row r="218" spans="1:107" x14ac:dyDescent="0.2">
      <c r="A218">
        <v>230</v>
      </c>
      <c r="B218" t="s">
        <v>2190</v>
      </c>
      <c r="I218" t="s">
        <v>2192</v>
      </c>
      <c r="J218" t="s">
        <v>3223</v>
      </c>
      <c r="K218" t="s">
        <v>1052</v>
      </c>
      <c r="L218" t="s">
        <v>1023</v>
      </c>
      <c r="M218" t="s">
        <v>1033</v>
      </c>
      <c r="N218" t="s">
        <v>1028</v>
      </c>
      <c r="S218">
        <v>8</v>
      </c>
      <c r="T218">
        <v>0</v>
      </c>
      <c r="U218">
        <v>40</v>
      </c>
      <c r="V218">
        <v>80</v>
      </c>
      <c r="W218">
        <v>1</v>
      </c>
      <c r="X218">
        <v>0</v>
      </c>
      <c r="Y218">
        <v>0</v>
      </c>
      <c r="Z218">
        <v>2</v>
      </c>
      <c r="AA218">
        <v>0</v>
      </c>
      <c r="AB218">
        <v>0</v>
      </c>
      <c r="AC218">
        <v>2</v>
      </c>
      <c r="AD218">
        <v>0</v>
      </c>
      <c r="AE218">
        <v>0</v>
      </c>
      <c r="AF218">
        <v>0</v>
      </c>
      <c r="AG218">
        <v>1</v>
      </c>
      <c r="AH218">
        <v>1</v>
      </c>
      <c r="AI218">
        <v>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10</v>
      </c>
      <c r="AY218">
        <v>-1</v>
      </c>
      <c r="AZ218">
        <v>0</v>
      </c>
      <c r="BA218">
        <v>0</v>
      </c>
      <c r="BB218">
        <v>-1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200</v>
      </c>
      <c r="BU218">
        <v>0</v>
      </c>
      <c r="BV218">
        <v>0</v>
      </c>
      <c r="BW218">
        <v>0</v>
      </c>
      <c r="BX218">
        <v>0</v>
      </c>
      <c r="BZ218">
        <v>0</v>
      </c>
      <c r="CA218">
        <v>3</v>
      </c>
      <c r="CB218">
        <v>3</v>
      </c>
      <c r="CE218">
        <v>1</v>
      </c>
      <c r="CF218">
        <v>0</v>
      </c>
      <c r="CG218">
        <v>0</v>
      </c>
      <c r="CH218">
        <v>0</v>
      </c>
      <c r="CI218" t="s">
        <v>2170</v>
      </c>
      <c r="CJ218" t="s">
        <v>2158</v>
      </c>
      <c r="CK218" t="s">
        <v>1387</v>
      </c>
      <c r="CL218" t="s">
        <v>2191</v>
      </c>
      <c r="CM218">
        <v>0</v>
      </c>
      <c r="CN218">
        <v>0</v>
      </c>
      <c r="CR218">
        <v>0</v>
      </c>
      <c r="CS218">
        <v>0</v>
      </c>
      <c r="CT218">
        <v>1</v>
      </c>
      <c r="CU218">
        <v>3</v>
      </c>
      <c r="CV218">
        <v>3</v>
      </c>
      <c r="CW218" t="s">
        <v>1039</v>
      </c>
      <c r="CX218" t="s">
        <v>1037</v>
      </c>
      <c r="DA218" t="s">
        <v>2173</v>
      </c>
      <c r="DB218" t="s">
        <v>2174</v>
      </c>
      <c r="DC218" t="s">
        <v>2175</v>
      </c>
    </row>
    <row r="219" spans="1:107" x14ac:dyDescent="0.2">
      <c r="A219">
        <v>231</v>
      </c>
      <c r="B219" t="s">
        <v>2196</v>
      </c>
      <c r="I219" t="s">
        <v>2198</v>
      </c>
      <c r="J219" t="s">
        <v>3223</v>
      </c>
      <c r="K219" t="s">
        <v>1052</v>
      </c>
      <c r="L219" t="s">
        <v>1023</v>
      </c>
      <c r="M219" t="s">
        <v>1033</v>
      </c>
      <c r="N219" t="s">
        <v>1028</v>
      </c>
      <c r="S219">
        <v>8</v>
      </c>
      <c r="T219">
        <v>0</v>
      </c>
      <c r="U219">
        <v>40</v>
      </c>
      <c r="V219">
        <v>80</v>
      </c>
      <c r="W219">
        <v>1</v>
      </c>
      <c r="X219">
        <v>0</v>
      </c>
      <c r="Y219">
        <v>0</v>
      </c>
      <c r="Z219">
        <v>2</v>
      </c>
      <c r="AA219">
        <v>0</v>
      </c>
      <c r="AB219">
        <v>0</v>
      </c>
      <c r="AC219">
        <v>2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1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10</v>
      </c>
      <c r="AY219">
        <v>-1</v>
      </c>
      <c r="AZ219">
        <v>0</v>
      </c>
      <c r="BA219">
        <v>0</v>
      </c>
      <c r="BB219">
        <v>-1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200</v>
      </c>
      <c r="BU219">
        <v>0</v>
      </c>
      <c r="BV219">
        <v>0</v>
      </c>
      <c r="BW219">
        <v>0</v>
      </c>
      <c r="BX219">
        <v>0</v>
      </c>
      <c r="BZ219">
        <v>0</v>
      </c>
      <c r="CA219">
        <v>3</v>
      </c>
      <c r="CB219">
        <v>3</v>
      </c>
      <c r="CE219">
        <v>1</v>
      </c>
      <c r="CF219">
        <v>0</v>
      </c>
      <c r="CG219">
        <v>0</v>
      </c>
      <c r="CH219">
        <v>0</v>
      </c>
      <c r="CI219" t="s">
        <v>2170</v>
      </c>
      <c r="CJ219" t="s">
        <v>2158</v>
      </c>
      <c r="CK219" t="s">
        <v>1387</v>
      </c>
      <c r="CL219" t="s">
        <v>2197</v>
      </c>
      <c r="CM219">
        <v>0</v>
      </c>
      <c r="CN219">
        <v>0</v>
      </c>
      <c r="CR219">
        <v>0</v>
      </c>
      <c r="CS219">
        <v>0</v>
      </c>
      <c r="CT219">
        <v>1</v>
      </c>
      <c r="CU219">
        <v>3</v>
      </c>
      <c r="CV219">
        <v>3</v>
      </c>
      <c r="CW219" t="s">
        <v>1039</v>
      </c>
      <c r="CX219" t="s">
        <v>1037</v>
      </c>
      <c r="DA219" t="s">
        <v>2173</v>
      </c>
      <c r="DB219" t="s">
        <v>2174</v>
      </c>
      <c r="DC219" t="s">
        <v>2175</v>
      </c>
    </row>
    <row r="220" spans="1:107" x14ac:dyDescent="0.2">
      <c r="A220">
        <v>232</v>
      </c>
      <c r="B220" t="s">
        <v>2193</v>
      </c>
      <c r="I220" t="s">
        <v>2195</v>
      </c>
      <c r="J220" t="s">
        <v>3223</v>
      </c>
      <c r="K220" t="s">
        <v>1052</v>
      </c>
      <c r="L220" t="s">
        <v>1023</v>
      </c>
      <c r="M220" t="s">
        <v>1033</v>
      </c>
      <c r="N220" t="s">
        <v>1028</v>
      </c>
      <c r="S220">
        <v>8</v>
      </c>
      <c r="T220">
        <v>0</v>
      </c>
      <c r="U220">
        <v>40</v>
      </c>
      <c r="V220">
        <v>80</v>
      </c>
      <c r="W220">
        <v>1</v>
      </c>
      <c r="X220">
        <v>0</v>
      </c>
      <c r="Y220">
        <v>0</v>
      </c>
      <c r="Z220">
        <v>2</v>
      </c>
      <c r="AA220">
        <v>0</v>
      </c>
      <c r="AB220">
        <v>0</v>
      </c>
      <c r="AC220">
        <v>2</v>
      </c>
      <c r="AD220">
        <v>0</v>
      </c>
      <c r="AE220">
        <v>0</v>
      </c>
      <c r="AF220">
        <v>0</v>
      </c>
      <c r="AG220">
        <v>1</v>
      </c>
      <c r="AH220">
        <v>1</v>
      </c>
      <c r="AI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10</v>
      </c>
      <c r="AY220">
        <v>-1</v>
      </c>
      <c r="AZ220">
        <v>0</v>
      </c>
      <c r="BA220">
        <v>0</v>
      </c>
      <c r="BB220">
        <v>-1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200</v>
      </c>
      <c r="BU220">
        <v>0</v>
      </c>
      <c r="BV220">
        <v>0</v>
      </c>
      <c r="BW220">
        <v>0</v>
      </c>
      <c r="BX220">
        <v>0</v>
      </c>
      <c r="BZ220">
        <v>0</v>
      </c>
      <c r="CA220">
        <v>3</v>
      </c>
      <c r="CB220">
        <v>3</v>
      </c>
      <c r="CE220">
        <v>1</v>
      </c>
      <c r="CF220">
        <v>0</v>
      </c>
      <c r="CG220">
        <v>0</v>
      </c>
      <c r="CH220">
        <v>0</v>
      </c>
      <c r="CI220" t="s">
        <v>2170</v>
      </c>
      <c r="CJ220" t="s">
        <v>2158</v>
      </c>
      <c r="CK220" t="s">
        <v>1387</v>
      </c>
      <c r="CL220" t="s">
        <v>2194</v>
      </c>
      <c r="CM220">
        <v>0</v>
      </c>
      <c r="CN220">
        <v>0</v>
      </c>
      <c r="CR220">
        <v>0</v>
      </c>
      <c r="CS220">
        <v>0</v>
      </c>
      <c r="CT220">
        <v>1</v>
      </c>
      <c r="CU220">
        <v>3</v>
      </c>
      <c r="CV220">
        <v>3</v>
      </c>
      <c r="CW220" t="s">
        <v>1039</v>
      </c>
      <c r="CX220" t="s">
        <v>1037</v>
      </c>
      <c r="DA220" t="s">
        <v>2173</v>
      </c>
      <c r="DB220" t="s">
        <v>2174</v>
      </c>
      <c r="DC220" t="s">
        <v>2175</v>
      </c>
    </row>
    <row r="221" spans="1:107" x14ac:dyDescent="0.2">
      <c r="A221">
        <v>233</v>
      </c>
      <c r="B221" t="s">
        <v>2121</v>
      </c>
      <c r="I221" t="s">
        <v>2124</v>
      </c>
      <c r="J221" t="s">
        <v>3221</v>
      </c>
      <c r="K221" t="s">
        <v>1043</v>
      </c>
      <c r="L221" t="s">
        <v>1023</v>
      </c>
      <c r="M221" t="s">
        <v>1042</v>
      </c>
      <c r="N221" t="s">
        <v>1469</v>
      </c>
      <c r="S221">
        <v>22</v>
      </c>
      <c r="T221">
        <v>0</v>
      </c>
      <c r="U221">
        <v>120</v>
      </c>
      <c r="V221">
        <v>0</v>
      </c>
      <c r="W221">
        <v>0</v>
      </c>
      <c r="X221">
        <v>0</v>
      </c>
      <c r="Y221">
        <v>0</v>
      </c>
      <c r="Z221">
        <v>2</v>
      </c>
      <c r="AA221">
        <v>0</v>
      </c>
      <c r="AB221">
        <v>0</v>
      </c>
      <c r="AC221">
        <v>2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25</v>
      </c>
      <c r="AY221">
        <v>-1</v>
      </c>
      <c r="AZ221">
        <v>0</v>
      </c>
      <c r="BA221">
        <v>0</v>
      </c>
      <c r="BB221">
        <v>-1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200</v>
      </c>
      <c r="BU221">
        <v>0</v>
      </c>
      <c r="BV221">
        <v>0</v>
      </c>
      <c r="BW221">
        <v>0</v>
      </c>
      <c r="BX221">
        <v>0</v>
      </c>
      <c r="BZ221">
        <v>0</v>
      </c>
      <c r="CA221">
        <v>3</v>
      </c>
      <c r="CB221">
        <v>3</v>
      </c>
      <c r="CE221">
        <v>0</v>
      </c>
      <c r="CF221">
        <v>0</v>
      </c>
      <c r="CG221">
        <v>0</v>
      </c>
      <c r="CH221">
        <v>0</v>
      </c>
      <c r="CI221" t="s">
        <v>2122</v>
      </c>
      <c r="CJ221" t="s">
        <v>2074</v>
      </c>
      <c r="CK221" t="s">
        <v>1396</v>
      </c>
      <c r="CL221" t="s">
        <v>2123</v>
      </c>
      <c r="CM221">
        <v>0</v>
      </c>
      <c r="CN221">
        <v>0</v>
      </c>
      <c r="CR221">
        <v>0</v>
      </c>
      <c r="CS221">
        <v>0</v>
      </c>
      <c r="CT221">
        <v>1</v>
      </c>
      <c r="CU221">
        <v>28</v>
      </c>
      <c r="CV221">
        <v>29</v>
      </c>
      <c r="CW221" t="s">
        <v>1039</v>
      </c>
      <c r="CX221" t="s">
        <v>1037</v>
      </c>
      <c r="DA221" t="s">
        <v>2125</v>
      </c>
      <c r="DB221" t="s">
        <v>2126</v>
      </c>
      <c r="DC221" t="s">
        <v>2127</v>
      </c>
    </row>
    <row r="222" spans="1:107" x14ac:dyDescent="0.2">
      <c r="A222">
        <v>234</v>
      </c>
      <c r="B222" t="s">
        <v>2272</v>
      </c>
      <c r="I222" t="s">
        <v>2274</v>
      </c>
      <c r="J222" t="s">
        <v>3221</v>
      </c>
      <c r="K222" t="s">
        <v>1043</v>
      </c>
      <c r="L222" t="s">
        <v>1023</v>
      </c>
      <c r="M222" t="s">
        <v>1042</v>
      </c>
      <c r="N222" t="s">
        <v>1469</v>
      </c>
      <c r="S222">
        <v>22</v>
      </c>
      <c r="T222">
        <v>0</v>
      </c>
      <c r="U222">
        <v>120</v>
      </c>
      <c r="V222">
        <v>0</v>
      </c>
      <c r="W222">
        <v>0</v>
      </c>
      <c r="X222">
        <v>0</v>
      </c>
      <c r="Y222">
        <v>0</v>
      </c>
      <c r="Z222">
        <v>2</v>
      </c>
      <c r="AA222">
        <v>0</v>
      </c>
      <c r="AB222">
        <v>0</v>
      </c>
      <c r="AC222">
        <v>2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1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25</v>
      </c>
      <c r="AY222">
        <v>-1</v>
      </c>
      <c r="AZ222">
        <v>0</v>
      </c>
      <c r="BA222">
        <v>0</v>
      </c>
      <c r="BB222">
        <v>-1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200</v>
      </c>
      <c r="BU222">
        <v>0</v>
      </c>
      <c r="BV222">
        <v>0</v>
      </c>
      <c r="BW222">
        <v>0</v>
      </c>
      <c r="BX222">
        <v>0</v>
      </c>
      <c r="BZ222">
        <v>0</v>
      </c>
      <c r="CA222">
        <v>3</v>
      </c>
      <c r="CB222">
        <v>3</v>
      </c>
      <c r="CE222">
        <v>0</v>
      </c>
      <c r="CF222">
        <v>0</v>
      </c>
      <c r="CG222">
        <v>0</v>
      </c>
      <c r="CH222">
        <v>0</v>
      </c>
      <c r="CI222" t="s">
        <v>2122</v>
      </c>
      <c r="CJ222" t="s">
        <v>2074</v>
      </c>
      <c r="CK222" t="s">
        <v>1396</v>
      </c>
      <c r="CL222" t="s">
        <v>2273</v>
      </c>
      <c r="CM222">
        <v>0</v>
      </c>
      <c r="CN222">
        <v>0</v>
      </c>
      <c r="CR222">
        <v>0</v>
      </c>
      <c r="CS222">
        <v>0</v>
      </c>
      <c r="CT222">
        <v>1</v>
      </c>
      <c r="CU222">
        <v>28</v>
      </c>
      <c r="CV222">
        <v>29</v>
      </c>
      <c r="CW222" t="s">
        <v>1039</v>
      </c>
      <c r="CX222" t="s">
        <v>1037</v>
      </c>
      <c r="DA222" t="s">
        <v>2275</v>
      </c>
      <c r="DB222" t="s">
        <v>2276</v>
      </c>
      <c r="DC222" t="s">
        <v>2277</v>
      </c>
    </row>
    <row r="223" spans="1:107" x14ac:dyDescent="0.2">
      <c r="A223">
        <v>235</v>
      </c>
      <c r="B223" t="s">
        <v>2605</v>
      </c>
      <c r="I223" t="s">
        <v>2607</v>
      </c>
      <c r="J223" t="s">
        <v>3221</v>
      </c>
      <c r="K223" t="s">
        <v>1043</v>
      </c>
      <c r="L223" t="s">
        <v>1023</v>
      </c>
      <c r="M223" t="s">
        <v>1042</v>
      </c>
      <c r="N223" t="s">
        <v>1469</v>
      </c>
      <c r="S223">
        <v>22</v>
      </c>
      <c r="T223">
        <v>0</v>
      </c>
      <c r="U223">
        <v>120</v>
      </c>
      <c r="V223">
        <v>0</v>
      </c>
      <c r="W223">
        <v>0</v>
      </c>
      <c r="X223">
        <v>0</v>
      </c>
      <c r="Y223">
        <v>0</v>
      </c>
      <c r="Z223">
        <v>2</v>
      </c>
      <c r="AA223">
        <v>0</v>
      </c>
      <c r="AB223">
        <v>0</v>
      </c>
      <c r="AC223">
        <v>2</v>
      </c>
      <c r="AD223">
        <v>0</v>
      </c>
      <c r="AE223">
        <v>0</v>
      </c>
      <c r="AF223">
        <v>0</v>
      </c>
      <c r="AG223">
        <v>1</v>
      </c>
      <c r="AH223">
        <v>1</v>
      </c>
      <c r="AI223">
        <v>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25</v>
      </c>
      <c r="AY223">
        <v>-1</v>
      </c>
      <c r="AZ223">
        <v>0</v>
      </c>
      <c r="BA223">
        <v>0</v>
      </c>
      <c r="BB223">
        <v>-1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200</v>
      </c>
      <c r="BU223">
        <v>0</v>
      </c>
      <c r="BV223">
        <v>0</v>
      </c>
      <c r="BW223">
        <v>0</v>
      </c>
      <c r="BX223">
        <v>0</v>
      </c>
      <c r="BZ223">
        <v>0</v>
      </c>
      <c r="CA223">
        <v>3</v>
      </c>
      <c r="CB223">
        <v>3</v>
      </c>
      <c r="CE223">
        <v>0</v>
      </c>
      <c r="CF223">
        <v>0</v>
      </c>
      <c r="CG223">
        <v>0</v>
      </c>
      <c r="CH223">
        <v>0</v>
      </c>
      <c r="CI223" t="s">
        <v>2122</v>
      </c>
      <c r="CJ223" t="s">
        <v>2074</v>
      </c>
      <c r="CK223" t="s">
        <v>1396</v>
      </c>
      <c r="CL223" t="s">
        <v>2606</v>
      </c>
      <c r="CM223">
        <v>0</v>
      </c>
      <c r="CN223">
        <v>0</v>
      </c>
      <c r="CR223">
        <v>0</v>
      </c>
      <c r="CS223">
        <v>0</v>
      </c>
      <c r="CT223">
        <v>1</v>
      </c>
      <c r="CU223">
        <v>28</v>
      </c>
      <c r="CV223">
        <v>29</v>
      </c>
      <c r="CW223" t="s">
        <v>1039</v>
      </c>
      <c r="CX223" t="s">
        <v>1037</v>
      </c>
      <c r="DA223" t="s">
        <v>2608</v>
      </c>
      <c r="DB223" t="s">
        <v>2609</v>
      </c>
      <c r="DC223" t="s">
        <v>2610</v>
      </c>
    </row>
    <row r="224" spans="1:107" x14ac:dyDescent="0.2">
      <c r="A224">
        <v>236</v>
      </c>
      <c r="B224" t="s">
        <v>2638</v>
      </c>
      <c r="I224" t="s">
        <v>2640</v>
      </c>
      <c r="J224" t="s">
        <v>3221</v>
      </c>
      <c r="K224" t="s">
        <v>1043</v>
      </c>
      <c r="L224" t="s">
        <v>1023</v>
      </c>
      <c r="M224" t="s">
        <v>1042</v>
      </c>
      <c r="N224" t="s">
        <v>1469</v>
      </c>
      <c r="S224">
        <v>22</v>
      </c>
      <c r="T224">
        <v>0</v>
      </c>
      <c r="U224">
        <v>120</v>
      </c>
      <c r="V224">
        <v>0</v>
      </c>
      <c r="W224">
        <v>0</v>
      </c>
      <c r="X224">
        <v>0</v>
      </c>
      <c r="Y224">
        <v>0</v>
      </c>
      <c r="Z224">
        <v>2</v>
      </c>
      <c r="AA224">
        <v>0</v>
      </c>
      <c r="AB224">
        <v>0</v>
      </c>
      <c r="AC224">
        <v>2</v>
      </c>
      <c r="AD224">
        <v>0</v>
      </c>
      <c r="AE224">
        <v>0</v>
      </c>
      <c r="AF224">
        <v>0</v>
      </c>
      <c r="AG224">
        <v>1</v>
      </c>
      <c r="AH224">
        <v>1</v>
      </c>
      <c r="AI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25</v>
      </c>
      <c r="AY224">
        <v>-1</v>
      </c>
      <c r="AZ224">
        <v>0</v>
      </c>
      <c r="BA224">
        <v>0</v>
      </c>
      <c r="BB224">
        <v>-1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200</v>
      </c>
      <c r="BU224">
        <v>0</v>
      </c>
      <c r="BV224">
        <v>0</v>
      </c>
      <c r="BW224">
        <v>0</v>
      </c>
      <c r="BX224">
        <v>0</v>
      </c>
      <c r="BZ224">
        <v>0</v>
      </c>
      <c r="CA224">
        <v>3</v>
      </c>
      <c r="CB224">
        <v>3</v>
      </c>
      <c r="CE224">
        <v>0</v>
      </c>
      <c r="CF224">
        <v>0</v>
      </c>
      <c r="CG224">
        <v>0</v>
      </c>
      <c r="CH224">
        <v>0</v>
      </c>
      <c r="CI224" t="s">
        <v>2122</v>
      </c>
      <c r="CJ224" t="s">
        <v>2074</v>
      </c>
      <c r="CK224" t="s">
        <v>1396</v>
      </c>
      <c r="CL224" t="s">
        <v>2639</v>
      </c>
      <c r="CM224">
        <v>0</v>
      </c>
      <c r="CN224">
        <v>0</v>
      </c>
      <c r="CR224">
        <v>0</v>
      </c>
      <c r="CS224">
        <v>0</v>
      </c>
      <c r="CT224">
        <v>1</v>
      </c>
      <c r="CU224">
        <v>28</v>
      </c>
      <c r="CV224">
        <v>29</v>
      </c>
      <c r="CW224" t="s">
        <v>1039</v>
      </c>
      <c r="CX224" t="s">
        <v>1037</v>
      </c>
      <c r="DA224" t="s">
        <v>2641</v>
      </c>
      <c r="DB224" t="s">
        <v>2642</v>
      </c>
      <c r="DC224" t="s">
        <v>2643</v>
      </c>
    </row>
    <row r="225" spans="1:107" x14ac:dyDescent="0.2">
      <c r="A225">
        <v>237</v>
      </c>
      <c r="B225" t="s">
        <v>2659</v>
      </c>
      <c r="I225" t="s">
        <v>2661</v>
      </c>
      <c r="J225" t="s">
        <v>3221</v>
      </c>
      <c r="K225" t="s">
        <v>1043</v>
      </c>
      <c r="L225" t="s">
        <v>1023</v>
      </c>
      <c r="M225" t="s">
        <v>1042</v>
      </c>
      <c r="N225" t="s">
        <v>1469</v>
      </c>
      <c r="S225">
        <v>22</v>
      </c>
      <c r="T225">
        <v>0</v>
      </c>
      <c r="U225">
        <v>120</v>
      </c>
      <c r="V225">
        <v>0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2</v>
      </c>
      <c r="AD225">
        <v>0</v>
      </c>
      <c r="AE225">
        <v>0</v>
      </c>
      <c r="AF225">
        <v>0</v>
      </c>
      <c r="AG225">
        <v>1</v>
      </c>
      <c r="AH225">
        <v>1</v>
      </c>
      <c r="AI225">
        <v>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25</v>
      </c>
      <c r="AY225">
        <v>-1</v>
      </c>
      <c r="AZ225">
        <v>0</v>
      </c>
      <c r="BA225">
        <v>0</v>
      </c>
      <c r="BB225">
        <v>-1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200</v>
      </c>
      <c r="BU225">
        <v>0</v>
      </c>
      <c r="BV225">
        <v>0</v>
      </c>
      <c r="BW225">
        <v>0</v>
      </c>
      <c r="BX225">
        <v>0</v>
      </c>
      <c r="BZ225">
        <v>0</v>
      </c>
      <c r="CA225">
        <v>3</v>
      </c>
      <c r="CB225">
        <v>3</v>
      </c>
      <c r="CE225">
        <v>0</v>
      </c>
      <c r="CF225">
        <v>0</v>
      </c>
      <c r="CG225">
        <v>0</v>
      </c>
      <c r="CH225">
        <v>0</v>
      </c>
      <c r="CI225" t="s">
        <v>2122</v>
      </c>
      <c r="CJ225" t="s">
        <v>2074</v>
      </c>
      <c r="CK225" t="s">
        <v>1396</v>
      </c>
      <c r="CL225" t="s">
        <v>2660</v>
      </c>
      <c r="CM225">
        <v>0</v>
      </c>
      <c r="CN225">
        <v>0</v>
      </c>
      <c r="CR225">
        <v>0</v>
      </c>
      <c r="CS225">
        <v>0</v>
      </c>
      <c r="CT225">
        <v>1</v>
      </c>
      <c r="CU225">
        <v>28</v>
      </c>
      <c r="CV225">
        <v>29</v>
      </c>
      <c r="CW225" t="s">
        <v>1039</v>
      </c>
      <c r="CX225" t="s">
        <v>1037</v>
      </c>
      <c r="DA225" t="s">
        <v>2662</v>
      </c>
      <c r="DB225" t="s">
        <v>2663</v>
      </c>
      <c r="DC225" t="s">
        <v>2664</v>
      </c>
    </row>
  </sheetData>
  <autoFilter ref="A3:DC225">
    <sortState ref="A3:DD224">
      <sortCondition ref="A2:A224"/>
    </sortState>
  </autoFilter>
  <conditionalFormatting sqref="C3:H3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M13" sqref="M13"/>
    </sheetView>
  </sheetViews>
  <sheetFormatPr defaultRowHeight="12" x14ac:dyDescent="0.2"/>
  <cols>
    <col min="1" max="16384" width="9.33203125" style="40"/>
  </cols>
  <sheetData>
    <row r="1" spans="1:19" x14ac:dyDescent="0.2">
      <c r="A1" s="42"/>
      <c r="B1" s="72" t="s">
        <v>3335</v>
      </c>
      <c r="C1" s="42"/>
      <c r="D1" s="72" t="s">
        <v>3335</v>
      </c>
      <c r="E1" s="111"/>
      <c r="F1" s="72" t="s">
        <v>3335</v>
      </c>
      <c r="G1" s="111"/>
      <c r="H1" s="72" t="s">
        <v>3335</v>
      </c>
      <c r="I1" s="111"/>
      <c r="J1" s="72" t="s">
        <v>3335</v>
      </c>
      <c r="K1" s="111"/>
      <c r="L1" s="72" t="s">
        <v>3335</v>
      </c>
      <c r="M1" s="111"/>
      <c r="N1" s="72" t="s">
        <v>3335</v>
      </c>
      <c r="O1" s="208"/>
      <c r="P1" s="209"/>
      <c r="Q1" s="208"/>
      <c r="R1" s="209"/>
      <c r="S1" s="209"/>
    </row>
    <row r="2" spans="1:19" x14ac:dyDescent="0.2">
      <c r="A2" s="73"/>
      <c r="B2" s="72" t="s">
        <v>3336</v>
      </c>
      <c r="C2" s="92"/>
      <c r="D2" s="72" t="s">
        <v>3356</v>
      </c>
      <c r="E2" s="112"/>
      <c r="F2" s="72" t="s">
        <v>3375</v>
      </c>
      <c r="G2" s="131"/>
      <c r="H2" s="72" t="s">
        <v>3394</v>
      </c>
      <c r="I2" s="150"/>
      <c r="J2" s="72" t="s">
        <v>3413</v>
      </c>
      <c r="K2" s="169"/>
      <c r="L2" s="72" t="s">
        <v>3432</v>
      </c>
      <c r="M2" s="188"/>
      <c r="N2" s="72" t="s">
        <v>3451</v>
      </c>
      <c r="O2" s="209"/>
      <c r="P2" s="209"/>
      <c r="Q2" s="209"/>
      <c r="R2" s="209"/>
      <c r="S2" s="209"/>
    </row>
    <row r="3" spans="1:19" x14ac:dyDescent="0.2">
      <c r="A3" s="74"/>
      <c r="B3" s="72" t="s">
        <v>3337</v>
      </c>
      <c r="C3" s="93"/>
      <c r="D3" s="72" t="s">
        <v>3357</v>
      </c>
      <c r="E3" s="113"/>
      <c r="F3" s="72" t="s">
        <v>3376</v>
      </c>
      <c r="G3" s="132"/>
      <c r="H3" s="72" t="s">
        <v>3395</v>
      </c>
      <c r="I3" s="151"/>
      <c r="J3" s="72" t="s">
        <v>3414</v>
      </c>
      <c r="K3" s="170"/>
      <c r="L3" s="72" t="s">
        <v>3433</v>
      </c>
      <c r="M3" s="189"/>
      <c r="N3" s="72" t="s">
        <v>3452</v>
      </c>
      <c r="O3" s="209"/>
      <c r="P3" s="209"/>
      <c r="Q3" s="209"/>
      <c r="R3" s="209"/>
      <c r="S3" s="209"/>
    </row>
    <row r="4" spans="1:19" x14ac:dyDescent="0.2">
      <c r="A4" s="75"/>
      <c r="B4" s="72" t="s">
        <v>3338</v>
      </c>
      <c r="C4" s="94"/>
      <c r="D4" s="72" t="s">
        <v>3358</v>
      </c>
      <c r="E4" s="114"/>
      <c r="F4" s="72" t="s">
        <v>3377</v>
      </c>
      <c r="G4" s="133"/>
      <c r="H4" s="72" t="s">
        <v>3396</v>
      </c>
      <c r="I4" s="152"/>
      <c r="J4" s="72" t="s">
        <v>3415</v>
      </c>
      <c r="K4" s="171"/>
      <c r="L4" s="72" t="s">
        <v>3434</v>
      </c>
      <c r="M4" s="190"/>
      <c r="N4" s="72" t="s">
        <v>3453</v>
      </c>
      <c r="O4" s="209"/>
      <c r="P4" s="209"/>
      <c r="Q4" s="209"/>
      <c r="R4" s="209"/>
      <c r="S4" s="209"/>
    </row>
    <row r="5" spans="1:19" x14ac:dyDescent="0.2">
      <c r="A5" s="76"/>
      <c r="B5" s="72" t="s">
        <v>3339</v>
      </c>
      <c r="C5" s="95"/>
      <c r="D5" s="72" t="s">
        <v>3359</v>
      </c>
      <c r="E5" s="115"/>
      <c r="F5" s="72" t="s">
        <v>3378</v>
      </c>
      <c r="G5" s="134"/>
      <c r="H5" s="72" t="s">
        <v>3397</v>
      </c>
      <c r="I5" s="153"/>
      <c r="J5" s="72" t="s">
        <v>3416</v>
      </c>
      <c r="K5" s="172"/>
      <c r="L5" s="72" t="s">
        <v>3435</v>
      </c>
      <c r="M5" s="191"/>
      <c r="N5" s="72" t="s">
        <v>3454</v>
      </c>
      <c r="O5" s="209"/>
      <c r="P5" s="209"/>
      <c r="Q5" s="209"/>
      <c r="R5" s="209"/>
      <c r="S5" s="209"/>
    </row>
    <row r="6" spans="1:19" x14ac:dyDescent="0.2">
      <c r="A6" s="77"/>
      <c r="B6" s="72" t="s">
        <v>3340</v>
      </c>
      <c r="C6" s="96"/>
      <c r="D6" s="72" t="s">
        <v>3360</v>
      </c>
      <c r="E6" s="116"/>
      <c r="F6" s="72" t="s">
        <v>3379</v>
      </c>
      <c r="G6" s="135"/>
      <c r="H6" s="72" t="s">
        <v>3398</v>
      </c>
      <c r="I6" s="154"/>
      <c r="J6" s="72" t="s">
        <v>3417</v>
      </c>
      <c r="K6" s="173"/>
      <c r="L6" s="72" t="s">
        <v>3436</v>
      </c>
      <c r="M6" s="192"/>
      <c r="N6" s="72" t="s">
        <v>3455</v>
      </c>
      <c r="O6" s="209"/>
      <c r="P6" s="209"/>
      <c r="Q6" s="209"/>
      <c r="R6" s="209"/>
      <c r="S6" s="209"/>
    </row>
    <row r="7" spans="1:19" x14ac:dyDescent="0.2">
      <c r="A7" s="78"/>
      <c r="B7" s="72" t="s">
        <v>3341</v>
      </c>
      <c r="C7" s="97"/>
      <c r="D7" s="72" t="s">
        <v>3361</v>
      </c>
      <c r="E7" s="117"/>
      <c r="F7" s="72" t="s">
        <v>3380</v>
      </c>
      <c r="G7" s="136"/>
      <c r="H7" s="72" t="s">
        <v>3399</v>
      </c>
      <c r="I7" s="155"/>
      <c r="J7" s="72" t="s">
        <v>3418</v>
      </c>
      <c r="K7" s="174"/>
      <c r="L7" s="72" t="s">
        <v>3437</v>
      </c>
      <c r="M7" s="193"/>
      <c r="N7" s="72" t="s">
        <v>3456</v>
      </c>
      <c r="O7" s="209"/>
      <c r="P7" s="209"/>
      <c r="Q7" s="209"/>
      <c r="R7" s="209"/>
      <c r="S7" s="209"/>
    </row>
    <row r="8" spans="1:19" x14ac:dyDescent="0.2">
      <c r="A8" s="79"/>
      <c r="B8" s="72" t="s">
        <v>3342</v>
      </c>
      <c r="C8" s="98"/>
      <c r="D8" s="72" t="s">
        <v>3362</v>
      </c>
      <c r="E8" s="118"/>
      <c r="F8" s="72" t="s">
        <v>3381</v>
      </c>
      <c r="G8" s="137"/>
      <c r="H8" s="72" t="s">
        <v>3400</v>
      </c>
      <c r="I8" s="156"/>
      <c r="J8" s="72" t="s">
        <v>3419</v>
      </c>
      <c r="K8" s="175"/>
      <c r="L8" s="72" t="s">
        <v>3438</v>
      </c>
      <c r="M8" s="194"/>
      <c r="N8" s="72" t="s">
        <v>3457</v>
      </c>
      <c r="O8" s="209"/>
      <c r="P8" s="209"/>
      <c r="Q8" s="209"/>
      <c r="R8" s="209"/>
      <c r="S8" s="209"/>
    </row>
    <row r="9" spans="1:19" x14ac:dyDescent="0.2">
      <c r="A9" s="80"/>
      <c r="B9" s="72" t="s">
        <v>3343</v>
      </c>
      <c r="C9" s="99"/>
      <c r="D9" s="72" t="s">
        <v>3363</v>
      </c>
      <c r="E9" s="119"/>
      <c r="F9" s="72" t="s">
        <v>3382</v>
      </c>
      <c r="G9" s="138"/>
      <c r="H9" s="72" t="s">
        <v>3401</v>
      </c>
      <c r="I9" s="157"/>
      <c r="J9" s="72" t="s">
        <v>3420</v>
      </c>
      <c r="K9" s="176"/>
      <c r="L9" s="72" t="s">
        <v>3439</v>
      </c>
      <c r="M9" s="195"/>
      <c r="N9" s="72" t="s">
        <v>3458</v>
      </c>
      <c r="O9" s="209"/>
      <c r="P9" s="209"/>
      <c r="Q9" s="209"/>
      <c r="R9" s="209"/>
      <c r="S9" s="209"/>
    </row>
    <row r="10" spans="1:19" x14ac:dyDescent="0.2">
      <c r="A10" s="81"/>
      <c r="B10" s="72" t="s">
        <v>3344</v>
      </c>
      <c r="C10" s="100"/>
      <c r="D10" s="72" t="s">
        <v>3364</v>
      </c>
      <c r="E10" s="120"/>
      <c r="F10" s="72" t="s">
        <v>3383</v>
      </c>
      <c r="G10" s="139"/>
      <c r="H10" s="72" t="s">
        <v>3402</v>
      </c>
      <c r="I10" s="158"/>
      <c r="J10" s="72" t="s">
        <v>3421</v>
      </c>
      <c r="K10" s="177"/>
      <c r="L10" s="72" t="s">
        <v>3440</v>
      </c>
      <c r="M10" s="196"/>
      <c r="N10" s="72" t="s">
        <v>3459</v>
      </c>
      <c r="O10" s="209"/>
      <c r="P10" s="209"/>
      <c r="Q10" s="209"/>
      <c r="R10" s="209"/>
      <c r="S10" s="209"/>
    </row>
    <row r="11" spans="1:19" x14ac:dyDescent="0.2">
      <c r="A11" s="91"/>
      <c r="B11" s="72" t="s">
        <v>3345</v>
      </c>
      <c r="C11" s="110"/>
      <c r="D11" s="72" t="s">
        <v>3365</v>
      </c>
      <c r="E11" s="130"/>
      <c r="F11" s="72" t="s">
        <v>3384</v>
      </c>
      <c r="G11" s="149"/>
      <c r="H11" s="72" t="s">
        <v>3403</v>
      </c>
      <c r="I11" s="168"/>
      <c r="J11" s="72" t="s">
        <v>3422</v>
      </c>
      <c r="K11" s="186"/>
      <c r="L11" s="72" t="s">
        <v>3441</v>
      </c>
      <c r="M11" s="206"/>
      <c r="N11" s="72" t="s">
        <v>3460</v>
      </c>
      <c r="O11" s="209"/>
      <c r="P11" s="209"/>
      <c r="Q11" s="209"/>
      <c r="R11" s="209"/>
      <c r="S11" s="209"/>
    </row>
    <row r="12" spans="1:19" x14ac:dyDescent="0.2">
      <c r="A12" s="82"/>
      <c r="B12" s="72" t="s">
        <v>3346</v>
      </c>
      <c r="C12" s="101"/>
      <c r="D12" s="72" t="s">
        <v>3366</v>
      </c>
      <c r="E12" s="121"/>
      <c r="F12" s="72" t="s">
        <v>3385</v>
      </c>
      <c r="G12" s="140"/>
      <c r="H12" s="72" t="s">
        <v>3404</v>
      </c>
      <c r="I12" s="159"/>
      <c r="J12" s="72" t="s">
        <v>3423</v>
      </c>
      <c r="K12" s="178"/>
      <c r="L12" s="72" t="s">
        <v>3442</v>
      </c>
      <c r="M12" s="197"/>
      <c r="N12" s="72" t="s">
        <v>3461</v>
      </c>
      <c r="O12" s="209"/>
      <c r="P12" s="209"/>
      <c r="Q12" s="209"/>
      <c r="R12" s="209"/>
      <c r="S12" s="209"/>
    </row>
    <row r="13" spans="1:19" x14ac:dyDescent="0.2">
      <c r="A13" s="83"/>
      <c r="B13" s="72" t="s">
        <v>3347</v>
      </c>
      <c r="C13" s="102"/>
      <c r="D13" s="72" t="s">
        <v>3367</v>
      </c>
      <c r="E13" s="122"/>
      <c r="F13" s="72" t="s">
        <v>3386</v>
      </c>
      <c r="G13" s="141"/>
      <c r="H13" s="72" t="s">
        <v>3405</v>
      </c>
      <c r="I13" s="160"/>
      <c r="J13" s="72" t="s">
        <v>3424</v>
      </c>
      <c r="K13" s="179"/>
      <c r="L13" s="72" t="s">
        <v>3443</v>
      </c>
      <c r="M13" s="198"/>
      <c r="N13" s="72" t="s">
        <v>3462</v>
      </c>
      <c r="O13" s="209"/>
      <c r="P13" s="209"/>
      <c r="Q13" s="209"/>
      <c r="R13" s="209"/>
      <c r="S13" s="209"/>
    </row>
    <row r="14" spans="1:19" x14ac:dyDescent="0.2">
      <c r="A14" s="84"/>
      <c r="B14" s="72" t="s">
        <v>3348</v>
      </c>
      <c r="C14" s="103"/>
      <c r="D14" s="72" t="s">
        <v>3368</v>
      </c>
      <c r="E14" s="123"/>
      <c r="F14" s="72" t="s">
        <v>3387</v>
      </c>
      <c r="G14" s="142"/>
      <c r="H14" s="72" t="s">
        <v>3406</v>
      </c>
      <c r="I14" s="161"/>
      <c r="J14" s="72" t="s">
        <v>3425</v>
      </c>
      <c r="K14" s="180"/>
      <c r="L14" s="72" t="s">
        <v>3444</v>
      </c>
      <c r="M14" s="199"/>
      <c r="N14" s="72" t="s">
        <v>3463</v>
      </c>
      <c r="O14" s="209"/>
      <c r="P14" s="209"/>
      <c r="Q14" s="209"/>
      <c r="R14" s="209"/>
      <c r="S14" s="209"/>
    </row>
    <row r="15" spans="1:19" x14ac:dyDescent="0.2">
      <c r="A15" s="85"/>
      <c r="B15" s="72" t="s">
        <v>3349</v>
      </c>
      <c r="C15" s="104"/>
      <c r="D15" s="72" t="s">
        <v>3369</v>
      </c>
      <c r="E15" s="124"/>
      <c r="F15" s="72" t="s">
        <v>3388</v>
      </c>
      <c r="G15" s="143"/>
      <c r="H15" s="72" t="s">
        <v>3407</v>
      </c>
      <c r="I15" s="162"/>
      <c r="J15" s="72" t="s">
        <v>3426</v>
      </c>
      <c r="K15" s="181"/>
      <c r="L15" s="72" t="s">
        <v>3445</v>
      </c>
      <c r="M15" s="200"/>
      <c r="N15" s="72" t="s">
        <v>3464</v>
      </c>
      <c r="O15" s="209"/>
      <c r="P15" s="209"/>
      <c r="Q15" s="209"/>
      <c r="R15" s="209"/>
      <c r="S15" s="209"/>
    </row>
    <row r="16" spans="1:19" x14ac:dyDescent="0.2">
      <c r="A16" s="86"/>
      <c r="B16" s="72" t="s">
        <v>3350</v>
      </c>
      <c r="C16" s="105"/>
      <c r="D16" s="72" t="s">
        <v>3370</v>
      </c>
      <c r="E16" s="125"/>
      <c r="F16" s="72" t="s">
        <v>3389</v>
      </c>
      <c r="G16" s="144"/>
      <c r="H16" s="72" t="s">
        <v>3408</v>
      </c>
      <c r="I16" s="163"/>
      <c r="J16" s="72" t="s">
        <v>3427</v>
      </c>
      <c r="K16" s="182"/>
      <c r="L16" s="72" t="s">
        <v>3446</v>
      </c>
      <c r="M16" s="201"/>
      <c r="N16" s="72" t="s">
        <v>3465</v>
      </c>
      <c r="O16" s="209"/>
      <c r="P16" s="209"/>
      <c r="Q16" s="209"/>
      <c r="R16" s="209"/>
      <c r="S16" s="209"/>
    </row>
    <row r="17" spans="1:19" x14ac:dyDescent="0.2">
      <c r="A17" s="87"/>
      <c r="B17" s="72" t="s">
        <v>3351</v>
      </c>
      <c r="C17" s="106"/>
      <c r="D17" s="72" t="s">
        <v>3371</v>
      </c>
      <c r="E17" s="126"/>
      <c r="F17" s="72" t="s">
        <v>3390</v>
      </c>
      <c r="G17" s="145"/>
      <c r="H17" s="72" t="s">
        <v>3409</v>
      </c>
      <c r="I17" s="164"/>
      <c r="J17" s="72" t="s">
        <v>3428</v>
      </c>
      <c r="K17" s="183"/>
      <c r="L17" s="72" t="s">
        <v>3447</v>
      </c>
      <c r="M17" s="202"/>
      <c r="N17" s="72" t="s">
        <v>3466</v>
      </c>
      <c r="O17" s="209"/>
      <c r="P17" s="209"/>
      <c r="Q17" s="209"/>
      <c r="R17" s="209"/>
      <c r="S17" s="209"/>
    </row>
    <row r="18" spans="1:19" x14ac:dyDescent="0.2">
      <c r="A18" s="88"/>
      <c r="B18" s="72" t="s">
        <v>3352</v>
      </c>
      <c r="C18" s="107"/>
      <c r="D18" s="72" t="s">
        <v>3372</v>
      </c>
      <c r="E18" s="127"/>
      <c r="F18" s="72" t="s">
        <v>3391</v>
      </c>
      <c r="G18" s="146"/>
      <c r="H18" s="72" t="s">
        <v>3410</v>
      </c>
      <c r="I18" s="165"/>
      <c r="J18" s="72" t="s">
        <v>3429</v>
      </c>
      <c r="K18" s="184"/>
      <c r="L18" s="72" t="s">
        <v>3448</v>
      </c>
      <c r="M18" s="203"/>
      <c r="N18" s="72" t="s">
        <v>3467</v>
      </c>
      <c r="O18" s="209"/>
      <c r="P18" s="209"/>
      <c r="Q18" s="209"/>
      <c r="R18" s="209"/>
      <c r="S18" s="209"/>
    </row>
    <row r="19" spans="1:19" x14ac:dyDescent="0.2">
      <c r="A19" s="89"/>
      <c r="B19" s="72" t="s">
        <v>3353</v>
      </c>
      <c r="C19" s="108"/>
      <c r="D19" s="72" t="s">
        <v>3373</v>
      </c>
      <c r="E19" s="128"/>
      <c r="F19" s="72" t="s">
        <v>3392</v>
      </c>
      <c r="G19" s="147"/>
      <c r="H19" s="72" t="s">
        <v>3411</v>
      </c>
      <c r="I19" s="166"/>
      <c r="J19" s="72" t="s">
        <v>3430</v>
      </c>
      <c r="K19" s="185"/>
      <c r="L19" s="72" t="s">
        <v>3449</v>
      </c>
      <c r="M19" s="204"/>
      <c r="N19" s="72" t="s">
        <v>3468</v>
      </c>
      <c r="O19" s="209"/>
      <c r="P19" s="209"/>
      <c r="Q19" s="209"/>
      <c r="R19" s="209"/>
      <c r="S19" s="209"/>
    </row>
    <row r="20" spans="1:19" x14ac:dyDescent="0.2">
      <c r="A20" s="90"/>
      <c r="B20" s="72" t="s">
        <v>3354</v>
      </c>
      <c r="C20" s="109"/>
      <c r="D20" s="72" t="s">
        <v>3374</v>
      </c>
      <c r="E20" s="129"/>
      <c r="F20" s="72" t="s">
        <v>3393</v>
      </c>
      <c r="G20" s="148"/>
      <c r="H20" s="72" t="s">
        <v>3412</v>
      </c>
      <c r="I20" s="167"/>
      <c r="J20" s="72" t="s">
        <v>3431</v>
      </c>
      <c r="K20" s="187"/>
      <c r="L20" s="72" t="s">
        <v>3450</v>
      </c>
      <c r="M20" s="205"/>
      <c r="N20" s="72" t="s">
        <v>3469</v>
      </c>
      <c r="O20" s="209"/>
      <c r="P20" s="209"/>
      <c r="Q20" s="209"/>
      <c r="R20" s="209"/>
      <c r="S20" s="209"/>
    </row>
    <row r="21" spans="1:19" x14ac:dyDescent="0.2">
      <c r="A21" s="72"/>
      <c r="B21" s="72" t="s">
        <v>3355</v>
      </c>
      <c r="C21" s="72"/>
      <c r="D21" s="72" t="s">
        <v>3355</v>
      </c>
      <c r="E21" s="72"/>
      <c r="F21" s="72" t="s">
        <v>3355</v>
      </c>
      <c r="G21" s="72"/>
      <c r="H21" s="72" t="s">
        <v>3355</v>
      </c>
      <c r="I21" s="72"/>
      <c r="J21" s="72" t="s">
        <v>3355</v>
      </c>
      <c r="K21" s="72"/>
      <c r="L21" s="72" t="s">
        <v>3355</v>
      </c>
      <c r="M21" s="72"/>
      <c r="N21" s="72" t="s">
        <v>3355</v>
      </c>
      <c r="O21" s="209"/>
      <c r="P21" s="209"/>
      <c r="Q21" s="209"/>
      <c r="R21" s="209"/>
      <c r="S21" s="2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Table-Data</vt:lpstr>
      <vt:lpstr>Table-Col</vt:lpstr>
      <vt:lpstr>Civ5_Type</vt:lpstr>
      <vt:lpstr>API</vt:lpstr>
      <vt:lpstr>Lua Game Object</vt:lpstr>
      <vt:lpstr>Used By</vt:lpstr>
      <vt:lpstr>Object Method List</vt:lpstr>
      <vt:lpstr>BNW-PRE-20140611</vt:lpstr>
      <vt:lpstr>Sheet2</vt:lpstr>
      <vt:lpstr>'BNW-PRE-20140611'!_FilterDatabase</vt:lpstr>
      <vt:lpstr>'Table-Data'!_FilterDatabase</vt:lpstr>
    </vt:vector>
  </TitlesOfParts>
  <Company>penguin codex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 hernandez</dc:creator>
  <cp:lastModifiedBy>carlos f hernandez</cp:lastModifiedBy>
  <dcterms:created xsi:type="dcterms:W3CDTF">2014-05-27T05:37:02Z</dcterms:created>
  <dcterms:modified xsi:type="dcterms:W3CDTF">2014-08-25T04:04:07Z</dcterms:modified>
</cp:coreProperties>
</file>