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MIGUE\NUMO\Roadmap to recovery\"/>
    </mc:Choice>
  </mc:AlternateContent>
  <xr:revisionPtr revIDLastSave="0" documentId="13_ncr:1_{3713FF00-299C-4FCA-9AD9-05CEAE367472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Bogota_cases" sheetId="1" r:id="rId1"/>
    <sheet name="Washington_DC_cases" sheetId="2" r:id="rId2"/>
    <sheet name="BA_cases" sheetId="4" r:id="rId3"/>
  </sheets>
  <definedNames>
    <definedName name="_xlnm._FilterDatabase" localSheetId="0" hidden="1">Bogota_cases!$A$1:$B$342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43" i="4"/>
  <c r="F42" i="4"/>
  <c r="F39" i="4"/>
  <c r="F35" i="4"/>
  <c r="F34" i="4"/>
  <c r="F31" i="4"/>
  <c r="F27" i="4"/>
  <c r="F26" i="4"/>
  <c r="F23" i="4"/>
  <c r="F19" i="4"/>
  <c r="F18" i="4"/>
  <c r="F15" i="4"/>
  <c r="F11" i="4"/>
  <c r="F10" i="4"/>
  <c r="F7" i="4"/>
  <c r="F3" i="2"/>
  <c r="C321" i="4"/>
  <c r="F48" i="4" s="1"/>
  <c r="C328" i="4"/>
  <c r="F49" i="4" s="1"/>
  <c r="C335" i="4"/>
  <c r="F50" i="4" s="1"/>
  <c r="C342" i="4"/>
  <c r="F51" i="4" s="1"/>
  <c r="C349" i="4"/>
  <c r="F52" i="4" s="1"/>
  <c r="C13" i="4"/>
  <c r="F4" i="4" s="1"/>
  <c r="C20" i="4"/>
  <c r="F5" i="4" s="1"/>
  <c r="C27" i="4"/>
  <c r="F6" i="4" s="1"/>
  <c r="C34" i="4"/>
  <c r="C41" i="4"/>
  <c r="F8" i="4" s="1"/>
  <c r="C48" i="4"/>
  <c r="F9" i="4" s="1"/>
  <c r="C55" i="4"/>
  <c r="C62" i="4"/>
  <c r="C69" i="4"/>
  <c r="F12" i="4" s="1"/>
  <c r="C76" i="4"/>
  <c r="F13" i="4" s="1"/>
  <c r="C83" i="4"/>
  <c r="F14" i="4" s="1"/>
  <c r="C90" i="4"/>
  <c r="C97" i="4"/>
  <c r="F16" i="4" s="1"/>
  <c r="C104" i="4"/>
  <c r="F17" i="4" s="1"/>
  <c r="C111" i="4"/>
  <c r="C118" i="4"/>
  <c r="C125" i="4"/>
  <c r="F20" i="4" s="1"/>
  <c r="C132" i="4"/>
  <c r="F21" i="4" s="1"/>
  <c r="C139" i="4"/>
  <c r="F22" i="4" s="1"/>
  <c r="C146" i="4"/>
  <c r="C153" i="4"/>
  <c r="F24" i="4" s="1"/>
  <c r="C160" i="4"/>
  <c r="F25" i="4" s="1"/>
  <c r="C167" i="4"/>
  <c r="C174" i="4"/>
  <c r="C181" i="4"/>
  <c r="F28" i="4" s="1"/>
  <c r="C188" i="4"/>
  <c r="F29" i="4" s="1"/>
  <c r="C195" i="4"/>
  <c r="F30" i="4" s="1"/>
  <c r="C202" i="4"/>
  <c r="C209" i="4"/>
  <c r="F32" i="4" s="1"/>
  <c r="C216" i="4"/>
  <c r="F33" i="4" s="1"/>
  <c r="C223" i="4"/>
  <c r="C230" i="4"/>
  <c r="C237" i="4"/>
  <c r="F36" i="4" s="1"/>
  <c r="C244" i="4"/>
  <c r="F37" i="4" s="1"/>
  <c r="C251" i="4"/>
  <c r="F38" i="4" s="1"/>
  <c r="C258" i="4"/>
  <c r="C265" i="4"/>
  <c r="F40" i="4" s="1"/>
  <c r="C272" i="4"/>
  <c r="F41" i="4" s="1"/>
  <c r="C279" i="4"/>
  <c r="C286" i="4"/>
  <c r="C293" i="4"/>
  <c r="F44" i="4" s="1"/>
  <c r="C300" i="4"/>
  <c r="F45" i="4" s="1"/>
  <c r="C307" i="4"/>
  <c r="F46" i="4" s="1"/>
  <c r="C314" i="4"/>
  <c r="F47" i="4" s="1"/>
  <c r="C2" i="4"/>
  <c r="C6" i="4"/>
  <c r="F3" i="4" s="1"/>
  <c r="C3" i="2"/>
  <c r="F5" i="2"/>
  <c r="F6" i="2"/>
  <c r="F7" i="2"/>
  <c r="F8" i="2"/>
  <c r="C10" i="2"/>
  <c r="F4" i="2" s="1"/>
  <c r="F14" i="2"/>
  <c r="F15" i="2"/>
  <c r="C17" i="2"/>
  <c r="C24" i="2"/>
  <c r="F26" i="2"/>
  <c r="F28" i="2"/>
  <c r="C31" i="2"/>
  <c r="F33" i="2"/>
  <c r="F34" i="2"/>
  <c r="F35" i="2"/>
  <c r="F36" i="2"/>
  <c r="C38" i="2"/>
  <c r="F40" i="2"/>
  <c r="F41" i="2"/>
  <c r="F42" i="2"/>
  <c r="F43" i="2"/>
  <c r="C45" i="2"/>
  <c r="F9" i="2" s="1"/>
  <c r="F47" i="2"/>
  <c r="F48" i="2"/>
  <c r="F49" i="2"/>
  <c r="F50" i="2"/>
  <c r="C52" i="2"/>
  <c r="F10" i="2" s="1"/>
  <c r="C59" i="2"/>
  <c r="F11" i="2" s="1"/>
  <c r="C66" i="2"/>
  <c r="F12" i="2" s="1"/>
  <c r="C73" i="2"/>
  <c r="F13" i="2" s="1"/>
  <c r="C80" i="2"/>
  <c r="C87" i="2"/>
  <c r="C94" i="2"/>
  <c r="F16" i="2" s="1"/>
  <c r="C101" i="2"/>
  <c r="F17" i="2" s="1"/>
  <c r="C108" i="2"/>
  <c r="F18" i="2" s="1"/>
  <c r="C115" i="2"/>
  <c r="F19" i="2" s="1"/>
  <c r="C122" i="2"/>
  <c r="F20" i="2" s="1"/>
  <c r="C129" i="2"/>
  <c r="F21" i="2" s="1"/>
  <c r="C136" i="2"/>
  <c r="F22" i="2" s="1"/>
  <c r="C143" i="2"/>
  <c r="F23" i="2" s="1"/>
  <c r="C150" i="2"/>
  <c r="F24" i="2" s="1"/>
  <c r="C157" i="2"/>
  <c r="F25" i="2" s="1"/>
  <c r="C164" i="2"/>
  <c r="C171" i="2"/>
  <c r="F27" i="2" s="1"/>
  <c r="C178" i="2"/>
  <c r="C185" i="2"/>
  <c r="F29" i="2" s="1"/>
  <c r="C192" i="2"/>
  <c r="F30" i="2" s="1"/>
  <c r="C199" i="2"/>
  <c r="F31" i="2" s="1"/>
  <c r="C206" i="2"/>
  <c r="F32" i="2" s="1"/>
  <c r="C213" i="2"/>
  <c r="C220" i="2"/>
  <c r="C227" i="2"/>
  <c r="C234" i="2"/>
  <c r="C241" i="2"/>
  <c r="F37" i="2" s="1"/>
  <c r="C248" i="2"/>
  <c r="F38" i="2" s="1"/>
  <c r="C255" i="2"/>
  <c r="F39" i="2" s="1"/>
  <c r="C262" i="2"/>
  <c r="C269" i="2"/>
  <c r="C276" i="2"/>
  <c r="C283" i="2"/>
  <c r="C290" i="2"/>
  <c r="F44" i="2" s="1"/>
  <c r="C297" i="2"/>
  <c r="F45" i="2" s="1"/>
  <c r="C304" i="2"/>
  <c r="F46" i="2" s="1"/>
  <c r="C311" i="2"/>
  <c r="C318" i="2"/>
  <c r="C325" i="2"/>
  <c r="C332" i="2"/>
  <c r="C339" i="2"/>
  <c r="F51" i="2" s="1"/>
  <c r="C346" i="2"/>
  <c r="F52" i="2" s="1"/>
  <c r="F6" i="1"/>
  <c r="F5" i="1"/>
  <c r="F4" i="1"/>
  <c r="F3" i="1"/>
  <c r="E3" i="1"/>
  <c r="C127" i="1"/>
  <c r="C337" i="1"/>
  <c r="C15" i="1"/>
  <c r="C22" i="1"/>
  <c r="C29" i="1"/>
  <c r="C36" i="1"/>
  <c r="C43" i="1"/>
  <c r="C50" i="1"/>
  <c r="C57" i="1"/>
  <c r="C64" i="1"/>
  <c r="C71" i="1"/>
  <c r="C78" i="1"/>
  <c r="C85" i="1"/>
  <c r="C92" i="1"/>
  <c r="C99" i="1"/>
  <c r="C106" i="1"/>
  <c r="C113" i="1"/>
  <c r="C120" i="1"/>
  <c r="C134" i="1"/>
  <c r="C141" i="1"/>
  <c r="C148" i="1"/>
  <c r="C155" i="1"/>
  <c r="C162" i="1"/>
  <c r="C169" i="1"/>
  <c r="C176" i="1"/>
  <c r="C183" i="1"/>
  <c r="C190" i="1"/>
  <c r="C197" i="1"/>
  <c r="C204" i="1"/>
  <c r="C211" i="1"/>
  <c r="C218" i="1"/>
  <c r="C225" i="1"/>
  <c r="C232" i="1"/>
  <c r="C239" i="1"/>
  <c r="C246" i="1"/>
  <c r="C253" i="1"/>
  <c r="C260" i="1"/>
  <c r="C267" i="1"/>
  <c r="C274" i="1"/>
  <c r="C281" i="1"/>
  <c r="C288" i="1"/>
  <c r="C295" i="1"/>
  <c r="C302" i="1"/>
  <c r="C309" i="1"/>
  <c r="C316" i="1"/>
  <c r="C323" i="1"/>
  <c r="C330" i="1"/>
  <c r="C8" i="1"/>
  <c r="C3" i="1"/>
</calcChain>
</file>

<file path=xl/sharedStrings.xml><?xml version="1.0" encoding="utf-8"?>
<sst xmlns="http://schemas.openxmlformats.org/spreadsheetml/2006/main" count="13" uniqueCount="5">
  <si>
    <t>FECHA_DIAGNOSTICO</t>
  </si>
  <si>
    <t>CASOS_DIARIOS</t>
  </si>
  <si>
    <t>CASOS_SEMANALES</t>
  </si>
  <si>
    <t>SEMANA DE DIAGNÓSTICO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</si>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</sst>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Bogota_cases!$B$1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Bogota_cases!$A$2:$A$342</c:f>
              <c:numCache>
                <c:formatCode>m/d/yyyy</c:formatCode>
                <c:ptCount val="341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</c:numCache>
            </c:numRef>
          </c:xVal>
          <c:yVal>
            <c:numRef>
              <c:f>Bogota_cases!$B$2:$B$342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25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Bogota_cases!$F$1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Bogota_cases!$E$2:$E$51</c:f>
              <c:numCache>
                <c:formatCode>m/d/yyyy</c:formatCode>
                <c:ptCount val="50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</c:numCache>
            </c:numRef>
          </c:xVal>
          <c:yVal>
            <c:numRef>
              <c:f>Bogota_cases!$F$2:$F$51</c:f>
              <c:numCache>
                <c:formatCode>0</c:formatCode>
                <c:ptCount val="50"/>
                <c:pt idx="0" formatCode="General">
                  <c:v>1</c:v>
                </c:pt>
                <c:pt idx="1">
                  <c:v>29</c:v>
                </c:pt>
                <c:pt idx="2">
                  <c:v>82</c:v>
                </c:pt>
                <c:pt idx="3">
                  <c:v>279</c:v>
                </c:pt>
                <c:pt idx="4">
                  <c:v>417</c:v>
                </c:pt>
                <c:pt idx="5" formatCode="General">
                  <c:v>411</c:v>
                </c:pt>
                <c:pt idx="6" formatCode="General">
                  <c:v>586</c:v>
                </c:pt>
                <c:pt idx="7" formatCode="General">
                  <c:v>583</c:v>
                </c:pt>
                <c:pt idx="8" formatCode="General">
                  <c:v>725</c:v>
                </c:pt>
                <c:pt idx="9" formatCode="General">
                  <c:v>1319</c:v>
                </c:pt>
                <c:pt idx="10" formatCode="General">
                  <c:v>1415</c:v>
                </c:pt>
                <c:pt idx="11" formatCode="General">
                  <c:v>1555</c:v>
                </c:pt>
                <c:pt idx="12" formatCode="General">
                  <c:v>3084</c:v>
                </c:pt>
                <c:pt idx="13" formatCode="General">
                  <c:v>2911</c:v>
                </c:pt>
                <c:pt idx="14" formatCode="General">
                  <c:v>3345</c:v>
                </c:pt>
                <c:pt idx="15" formatCode="General">
                  <c:v>6019</c:v>
                </c:pt>
                <c:pt idx="16" formatCode="General">
                  <c:v>7931</c:v>
                </c:pt>
                <c:pt idx="17" formatCode="General">
                  <c:v>9756</c:v>
                </c:pt>
                <c:pt idx="18" formatCode="General">
                  <c:v>12384</c:v>
                </c:pt>
                <c:pt idx="19" formatCode="General">
                  <c:v>15372</c:v>
                </c:pt>
                <c:pt idx="20" formatCode="General">
                  <c:v>20886</c:v>
                </c:pt>
                <c:pt idx="21" formatCode="General">
                  <c:v>24435</c:v>
                </c:pt>
                <c:pt idx="22" formatCode="General">
                  <c:v>25162</c:v>
                </c:pt>
                <c:pt idx="23" formatCode="General">
                  <c:v>30455</c:v>
                </c:pt>
                <c:pt idx="24" formatCode="General">
                  <c:v>25972</c:v>
                </c:pt>
                <c:pt idx="25" formatCode="General">
                  <c:v>18422</c:v>
                </c:pt>
                <c:pt idx="26" formatCode="General">
                  <c:v>16671</c:v>
                </c:pt>
                <c:pt idx="27" formatCode="General">
                  <c:v>13695</c:v>
                </c:pt>
                <c:pt idx="28" formatCode="General">
                  <c:v>12933</c:v>
                </c:pt>
                <c:pt idx="29" formatCode="General">
                  <c:v>11437</c:v>
                </c:pt>
                <c:pt idx="30" formatCode="General">
                  <c:v>12507</c:v>
                </c:pt>
                <c:pt idx="31" formatCode="General">
                  <c:v>11260</c:v>
                </c:pt>
                <c:pt idx="32" formatCode="General">
                  <c:v>10115</c:v>
                </c:pt>
                <c:pt idx="33" formatCode="General">
                  <c:v>12193</c:v>
                </c:pt>
                <c:pt idx="34" formatCode="General">
                  <c:v>13260</c:v>
                </c:pt>
                <c:pt idx="35" formatCode="General">
                  <c:v>12418</c:v>
                </c:pt>
                <c:pt idx="36" formatCode="General">
                  <c:v>11166</c:v>
                </c:pt>
                <c:pt idx="37" formatCode="General">
                  <c:v>12810</c:v>
                </c:pt>
                <c:pt idx="38" formatCode="General">
                  <c:v>15851</c:v>
                </c:pt>
                <c:pt idx="39" formatCode="General">
                  <c:v>15809</c:v>
                </c:pt>
                <c:pt idx="40" formatCode="General">
                  <c:v>18745</c:v>
                </c:pt>
                <c:pt idx="41" formatCode="General">
                  <c:v>24259</c:v>
                </c:pt>
                <c:pt idx="42" formatCode="General">
                  <c:v>26119</c:v>
                </c:pt>
                <c:pt idx="43" formatCode="General">
                  <c:v>31188</c:v>
                </c:pt>
                <c:pt idx="44" formatCode="General">
                  <c:v>35795</c:v>
                </c:pt>
                <c:pt idx="45" formatCode="General">
                  <c:v>37558</c:v>
                </c:pt>
                <c:pt idx="46" formatCode="General">
                  <c:v>30678</c:v>
                </c:pt>
                <c:pt idx="47" formatCode="General">
                  <c:v>22683</c:v>
                </c:pt>
                <c:pt idx="48" formatCode="General">
                  <c:v>11810</c:v>
                </c:pt>
                <c:pt idx="49" formatCode="General">
                  <c:v>6742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255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Bogota_cases!$B$1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Bogota_cases!$A$2:$A$342</c:f>
              <c:numCache>
                <c:formatCode>m/d/yyyy</c:formatCode>
                <c:ptCount val="341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</c:numCache>
            </c:numRef>
          </c:xVal>
          <c:yVal>
            <c:numRef>
              <c:f>Bogota_cases!$B$2:$B$342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25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Washington_DC_cases!$F$1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Washington_DC_cases!$E$2:$E$52</c:f>
              <c:numCache>
                <c:formatCode>m/d/yyyy</c:formatCode>
                <c:ptCount val="5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</c:numCache>
            </c:numRef>
          </c:xVal>
          <c:yVal>
            <c:numRef>
              <c:f>Washington_DC_cases!$F$2:$F$53</c:f>
              <c:numCache>
                <c:formatCode>0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255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BA_cases!$F$1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BA_cases!$E$2:$E$52</c:f>
              <c:numCache>
                <c:formatCode>m/d/yyyy</c:formatCode>
                <c:ptCount val="5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</c:numCache>
            </c:numRef>
          </c:xVal>
          <c:yVal>
            <c:numRef>
              <c:f>BA_cases!$F$2:$F$53</c:f>
              <c:numCache>
                <c:formatCode>0</c:formatCode>
                <c:ptCount val="52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255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342899</xdr:colOff>
      <xdr:row>5</xdr:row>
      <xdr:rowOff>152400</xdr:rowOff>
    </xdr:from>
    <xdr:to>
      <xdr:col>22</xdr:col>
      <xdr:colOff>142874</xdr:colOff>
      <xdr:row>35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361949</xdr:colOff>
      <xdr:row>36</xdr:row>
      <xdr:rowOff>28575</xdr:rowOff>
    </xdr:from>
    <xdr:to>
      <xdr:col>22</xdr:col>
      <xdr:colOff>171450</xdr:colOff>
      <xdr:row>68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6</xdr:row>
      <xdr:rowOff>0</xdr:rowOff>
    </xdr:from>
    <xdr:to>
      <xdr:col>35</xdr:col>
      <xdr:colOff>561975</xdr:colOff>
      <xdr:row>35</xdr:row>
      <xdr:rowOff>42863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180975</xdr:rowOff>
    </xdr:from>
    <xdr:to>
      <xdr:col>22</xdr:col>
      <xdr:colOff>495301</xdr:colOff>
      <xdr:row>35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0</xdr:rowOff>
    </xdr:from>
    <xdr:to>
      <xdr:col>19</xdr:col>
      <xdr:colOff>190501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3"/>
  <sheetViews>
    <sheetView workbookViewId="0">
      <selection sqref="A1:F1"/>
    </sheetView>
  </sheetViews>
  <sheetFormatPr baseColWidth="10" defaultRowHeight="15" x14ac:dyDescent="0.25"/>
  <cols>
    <col min="1" max="1" width="11.42578125" style="5"/>
    <col min="2" max="2" width="17.42578125" style="5" bestFit="1" customWidth="1"/>
    <col min="3" max="3" width="3" style="8" hidden="1" customWidth="1"/>
    <col min="4" max="4" width="7.140625" style="5" customWidth="1"/>
    <col min="5" max="5" width="24.5703125" style="5" bestFit="1" customWidth="1"/>
    <col min="6" max="6" width="18.5703125" style="5" bestFit="1" customWidth="1"/>
  </cols>
  <sheetData>
    <row r="1" spans="1:7" x14ac:dyDescent="0.25">
      <c r="A1" s="5" t="s">
        <v>0</v>
      </c>
      <c r="B1" s="5" t="s">
        <v>1</v>
      </c>
      <c r="E1" s="5" t="s">
        <v>3</v>
      </c>
      <c r="F1" s="5" t="s">
        <v>2</v>
      </c>
    </row>
    <row r="2" spans="1:7" x14ac:dyDescent="0.25">
      <c r="A2" s="7">
        <v>43896</v>
      </c>
      <c r="B2" s="5">
        <v>1</v>
      </c>
      <c r="C2" s="5">
        <v>1</v>
      </c>
      <c r="E2" s="7">
        <v>43898</v>
      </c>
      <c r="F2" s="5">
        <v>1</v>
      </c>
    </row>
    <row r="3" spans="1:7" x14ac:dyDescent="0.25">
      <c r="A3" s="7">
        <v>43900</v>
      </c>
      <c r="B3" s="5">
        <v>2</v>
      </c>
      <c r="C3" s="12">
        <f>SUM(B3:B7)</f>
        <v>29</v>
      </c>
      <c r="E3" s="7">
        <f>A7</f>
        <v>43905</v>
      </c>
      <c r="F3" s="8">
        <f>C3</f>
        <v>29</v>
      </c>
    </row>
    <row r="4" spans="1:7" x14ac:dyDescent="0.25">
      <c r="A4" s="7">
        <v>43902</v>
      </c>
      <c r="B4" s="5">
        <v>2</v>
      </c>
      <c r="C4" s="12"/>
      <c r="E4" s="7">
        <v>43912</v>
      </c>
      <c r="F4" s="8">
        <f>C8</f>
        <v>82</v>
      </c>
    </row>
    <row r="5" spans="1:7" x14ac:dyDescent="0.25">
      <c r="A5" s="7">
        <v>43903</v>
      </c>
      <c r="B5" s="5">
        <v>6</v>
      </c>
      <c r="C5" s="12"/>
      <c r="E5" s="7">
        <v>43919</v>
      </c>
      <c r="F5" s="8">
        <f>C15</f>
        <v>279</v>
      </c>
    </row>
    <row r="6" spans="1:7" x14ac:dyDescent="0.25">
      <c r="A6" s="7">
        <v>43904</v>
      </c>
      <c r="B6" s="5">
        <v>4</v>
      </c>
      <c r="C6" s="12"/>
      <c r="E6" s="7">
        <v>43926</v>
      </c>
      <c r="F6" s="8">
        <f>C22</f>
        <v>417</v>
      </c>
    </row>
    <row r="7" spans="1:7" x14ac:dyDescent="0.25">
      <c r="A7" s="7">
        <v>43905</v>
      </c>
      <c r="B7" s="5">
        <v>15</v>
      </c>
      <c r="C7" s="12"/>
      <c r="E7" s="7">
        <v>43933</v>
      </c>
      <c r="F7" s="5">
        <v>411</v>
      </c>
    </row>
    <row r="8" spans="1:7" x14ac:dyDescent="0.25">
      <c r="A8" s="7">
        <v>43906</v>
      </c>
      <c r="B8" s="5">
        <v>2</v>
      </c>
      <c r="C8" s="12">
        <f>SUM(B8:B14)</f>
        <v>82</v>
      </c>
      <c r="E8" s="7">
        <v>43940</v>
      </c>
      <c r="F8" s="5">
        <v>586</v>
      </c>
    </row>
    <row r="9" spans="1:7" x14ac:dyDescent="0.25">
      <c r="A9" s="7">
        <v>43907</v>
      </c>
      <c r="B9" s="5">
        <v>8</v>
      </c>
      <c r="C9" s="12"/>
      <c r="E9" s="7">
        <v>43947</v>
      </c>
      <c r="F9" s="5">
        <v>583</v>
      </c>
    </row>
    <row r="10" spans="1:7" x14ac:dyDescent="0.25">
      <c r="A10" s="7">
        <v>43908</v>
      </c>
      <c r="B10" s="5">
        <v>3</v>
      </c>
      <c r="C10" s="12"/>
      <c r="E10" s="7">
        <v>43954</v>
      </c>
      <c r="F10" s="5">
        <v>725</v>
      </c>
    </row>
    <row r="11" spans="1:7" x14ac:dyDescent="0.25">
      <c r="A11" s="7">
        <v>43909</v>
      </c>
      <c r="B11" s="5">
        <v>12</v>
      </c>
      <c r="C11" s="12"/>
      <c r="E11" s="7">
        <v>43961</v>
      </c>
      <c r="F11" s="5">
        <v>1319</v>
      </c>
    </row>
    <row r="12" spans="1:7" x14ac:dyDescent="0.25">
      <c r="A12" s="7">
        <v>43910</v>
      </c>
      <c r="B12" s="5">
        <v>27</v>
      </c>
      <c r="C12" s="12"/>
      <c r="E12" s="7">
        <v>43968</v>
      </c>
      <c r="F12" s="5">
        <v>1415</v>
      </c>
    </row>
    <row r="13" spans="1:7" x14ac:dyDescent="0.25">
      <c r="A13" s="7">
        <v>43911</v>
      </c>
      <c r="B13" s="5">
        <v>7</v>
      </c>
      <c r="C13" s="12"/>
      <c r="E13" s="7">
        <v>43975</v>
      </c>
      <c r="F13" s="5">
        <v>1555</v>
      </c>
    </row>
    <row r="14" spans="1:7" x14ac:dyDescent="0.25">
      <c r="A14" s="7">
        <v>43912</v>
      </c>
      <c r="B14" s="5">
        <v>23</v>
      </c>
      <c r="C14" s="12"/>
      <c r="E14" s="7">
        <v>43982</v>
      </c>
      <c r="F14" s="5">
        <v>3084</v>
      </c>
    </row>
    <row r="15" spans="1:7" x14ac:dyDescent="0.25">
      <c r="A15" s="7">
        <v>43913</v>
      </c>
      <c r="B15" s="5">
        <v>5</v>
      </c>
      <c r="C15" s="12">
        <f t="shared" ref="C15" si="0">SUM(B15:B21)</f>
        <v>279</v>
      </c>
      <c r="E15" s="7">
        <v>43989</v>
      </c>
      <c r="F15" s="5">
        <v>2911</v>
      </c>
    </row>
    <row r="16" spans="1:7" x14ac:dyDescent="0.25">
      <c r="A16" s="7">
        <v>43914</v>
      </c>
      <c r="B16" s="5">
        <v>56</v>
      </c>
      <c r="C16" s="12"/>
      <c r="E16" s="7">
        <v>43996</v>
      </c>
      <c r="F16" s="5">
        <v>3345</v>
      </c>
      <c r="G16" s="1"/>
    </row>
    <row r="17" spans="1:7" x14ac:dyDescent="0.25">
      <c r="A17" s="7">
        <v>43915</v>
      </c>
      <c r="B17" s="5">
        <v>9</v>
      </c>
      <c r="C17" s="12"/>
      <c r="E17" s="7">
        <v>44003</v>
      </c>
      <c r="F17" s="5">
        <v>6019</v>
      </c>
    </row>
    <row r="18" spans="1:7" x14ac:dyDescent="0.25">
      <c r="A18" s="7">
        <v>43916</v>
      </c>
      <c r="B18" s="5">
        <v>82</v>
      </c>
      <c r="C18" s="12"/>
      <c r="E18" s="7">
        <v>44010</v>
      </c>
      <c r="F18" s="5">
        <v>7931</v>
      </c>
    </row>
    <row r="19" spans="1:7" x14ac:dyDescent="0.25">
      <c r="A19" s="7">
        <v>43917</v>
      </c>
      <c r="B19" s="5">
        <v>31</v>
      </c>
      <c r="C19" s="12"/>
      <c r="E19" s="7">
        <v>44017</v>
      </c>
      <c r="F19" s="5">
        <v>9756</v>
      </c>
    </row>
    <row r="20" spans="1:7" x14ac:dyDescent="0.25">
      <c r="A20" s="7">
        <v>43918</v>
      </c>
      <c r="B20" s="5">
        <v>54</v>
      </c>
      <c r="C20" s="12"/>
      <c r="E20" s="7">
        <v>44024</v>
      </c>
      <c r="F20" s="5">
        <v>12384</v>
      </c>
    </row>
    <row r="21" spans="1:7" x14ac:dyDescent="0.25">
      <c r="A21" s="7">
        <v>43919</v>
      </c>
      <c r="B21" s="5">
        <v>42</v>
      </c>
      <c r="C21" s="12"/>
      <c r="E21" s="7">
        <v>44031</v>
      </c>
      <c r="F21" s="5">
        <v>15372</v>
      </c>
      <c r="G21" s="1"/>
    </row>
    <row r="22" spans="1:7" x14ac:dyDescent="0.25">
      <c r="A22" s="7">
        <v>43920</v>
      </c>
      <c r="B22" s="5">
        <v>51</v>
      </c>
      <c r="C22" s="12">
        <f t="shared" ref="C22" si="1">SUM(B22:B28)</f>
        <v>417</v>
      </c>
      <c r="E22" s="7">
        <v>44038</v>
      </c>
      <c r="F22" s="5">
        <v>20886</v>
      </c>
    </row>
    <row r="23" spans="1:7" x14ac:dyDescent="0.25">
      <c r="A23" s="7">
        <v>43921</v>
      </c>
      <c r="B23" s="5">
        <v>23</v>
      </c>
      <c r="C23" s="12"/>
      <c r="E23" s="7">
        <v>44045</v>
      </c>
      <c r="F23" s="5">
        <v>24435</v>
      </c>
    </row>
    <row r="24" spans="1:7" x14ac:dyDescent="0.25">
      <c r="A24" s="7">
        <v>43922</v>
      </c>
      <c r="B24" s="5">
        <v>24</v>
      </c>
      <c r="C24" s="12"/>
      <c r="E24" s="7">
        <v>44052</v>
      </c>
      <c r="F24" s="5">
        <v>25162</v>
      </c>
    </row>
    <row r="25" spans="1:7" x14ac:dyDescent="0.25">
      <c r="A25" s="7">
        <v>43923</v>
      </c>
      <c r="B25" s="5">
        <v>88</v>
      </c>
      <c r="C25" s="12"/>
      <c r="E25" s="7">
        <v>44059</v>
      </c>
      <c r="F25" s="5">
        <v>30455</v>
      </c>
    </row>
    <row r="26" spans="1:7" x14ac:dyDescent="0.25">
      <c r="A26" s="7">
        <v>43924</v>
      </c>
      <c r="B26" s="5">
        <v>131</v>
      </c>
      <c r="C26" s="12"/>
      <c r="E26" s="7">
        <v>44066</v>
      </c>
      <c r="F26" s="5">
        <v>25972</v>
      </c>
    </row>
    <row r="27" spans="1:7" x14ac:dyDescent="0.25">
      <c r="A27" s="7">
        <v>43925</v>
      </c>
      <c r="B27" s="5">
        <v>89</v>
      </c>
      <c r="C27" s="12"/>
      <c r="E27" s="7">
        <v>44073</v>
      </c>
      <c r="F27" s="5">
        <v>18422</v>
      </c>
    </row>
    <row r="28" spans="1:7" x14ac:dyDescent="0.25">
      <c r="A28" s="7">
        <v>43926</v>
      </c>
      <c r="B28" s="5">
        <v>11</v>
      </c>
      <c r="C28" s="12"/>
      <c r="E28" s="7">
        <v>44080</v>
      </c>
      <c r="F28" s="5">
        <v>16671</v>
      </c>
    </row>
    <row r="29" spans="1:7" x14ac:dyDescent="0.25">
      <c r="A29" s="7">
        <v>43927</v>
      </c>
      <c r="B29" s="5">
        <v>129</v>
      </c>
      <c r="C29" s="12">
        <f t="shared" ref="C29" si="2">SUM(B29:B35)</f>
        <v>411</v>
      </c>
      <c r="E29" s="7">
        <v>44087</v>
      </c>
      <c r="F29" s="5">
        <v>13695</v>
      </c>
    </row>
    <row r="30" spans="1:7" x14ac:dyDescent="0.25">
      <c r="A30" s="7">
        <v>43928</v>
      </c>
      <c r="B30" s="5">
        <v>81</v>
      </c>
      <c r="C30" s="12"/>
      <c r="E30" s="7">
        <v>44094</v>
      </c>
      <c r="F30" s="5">
        <v>12933</v>
      </c>
    </row>
    <row r="31" spans="1:7" x14ac:dyDescent="0.25">
      <c r="A31" s="7">
        <v>43929</v>
      </c>
      <c r="B31" s="5">
        <v>72</v>
      </c>
      <c r="C31" s="12"/>
      <c r="E31" s="7">
        <v>44101</v>
      </c>
      <c r="F31" s="5">
        <v>11437</v>
      </c>
    </row>
    <row r="32" spans="1:7" x14ac:dyDescent="0.25">
      <c r="A32" s="7">
        <v>43930</v>
      </c>
      <c r="B32" s="5">
        <v>56</v>
      </c>
      <c r="C32" s="12"/>
      <c r="E32" s="7">
        <v>44108</v>
      </c>
      <c r="F32" s="5">
        <v>12507</v>
      </c>
    </row>
    <row r="33" spans="1:6" x14ac:dyDescent="0.25">
      <c r="A33" s="7">
        <v>43931</v>
      </c>
      <c r="B33" s="5">
        <v>26</v>
      </c>
      <c r="C33" s="12"/>
      <c r="E33" s="7">
        <v>44115</v>
      </c>
      <c r="F33" s="5">
        <v>11260</v>
      </c>
    </row>
    <row r="34" spans="1:6" x14ac:dyDescent="0.25">
      <c r="A34" s="7">
        <v>43932</v>
      </c>
      <c r="B34" s="5">
        <v>10</v>
      </c>
      <c r="C34" s="12"/>
      <c r="E34" s="7">
        <v>44122</v>
      </c>
      <c r="F34" s="5">
        <v>10115</v>
      </c>
    </row>
    <row r="35" spans="1:6" x14ac:dyDescent="0.25">
      <c r="A35" s="7">
        <v>43933</v>
      </c>
      <c r="B35" s="5">
        <v>37</v>
      </c>
      <c r="C35" s="12"/>
      <c r="E35" s="7">
        <v>44129</v>
      </c>
      <c r="F35" s="5">
        <v>12193</v>
      </c>
    </row>
    <row r="36" spans="1:6" x14ac:dyDescent="0.25">
      <c r="A36" s="7">
        <v>43934</v>
      </c>
      <c r="B36" s="5">
        <v>53</v>
      </c>
      <c r="C36" s="12">
        <f t="shared" ref="C36" si="3">SUM(B36:B42)</f>
        <v>586</v>
      </c>
      <c r="E36" s="7">
        <v>44136</v>
      </c>
      <c r="F36" s="5">
        <v>13260</v>
      </c>
    </row>
    <row r="37" spans="1:6" x14ac:dyDescent="0.25">
      <c r="A37" s="7">
        <v>43935</v>
      </c>
      <c r="B37" s="5">
        <v>39</v>
      </c>
      <c r="C37" s="12"/>
      <c r="E37" s="7">
        <v>44143</v>
      </c>
      <c r="F37" s="5">
        <v>12418</v>
      </c>
    </row>
    <row r="38" spans="1:6" x14ac:dyDescent="0.25">
      <c r="A38" s="7">
        <v>43936</v>
      </c>
      <c r="B38" s="5">
        <v>45</v>
      </c>
      <c r="C38" s="12"/>
      <c r="E38" s="7">
        <v>44150</v>
      </c>
      <c r="F38" s="5">
        <v>11166</v>
      </c>
    </row>
    <row r="39" spans="1:6" x14ac:dyDescent="0.25">
      <c r="A39" s="7">
        <v>43937</v>
      </c>
      <c r="B39" s="5">
        <v>96</v>
      </c>
      <c r="C39" s="12"/>
      <c r="E39" s="7">
        <v>44157</v>
      </c>
      <c r="F39" s="5">
        <v>12810</v>
      </c>
    </row>
    <row r="40" spans="1:6" x14ac:dyDescent="0.25">
      <c r="A40" s="7">
        <v>43938</v>
      </c>
      <c r="B40" s="5">
        <v>132</v>
      </c>
      <c r="C40" s="12"/>
      <c r="E40" s="7">
        <v>44164</v>
      </c>
      <c r="F40" s="5">
        <v>15851</v>
      </c>
    </row>
    <row r="41" spans="1:6" x14ac:dyDescent="0.25">
      <c r="A41" s="7">
        <v>43939</v>
      </c>
      <c r="B41" s="5">
        <v>103</v>
      </c>
      <c r="C41" s="12"/>
      <c r="E41" s="7">
        <v>44171</v>
      </c>
      <c r="F41" s="5">
        <v>15809</v>
      </c>
    </row>
    <row r="42" spans="1:6" x14ac:dyDescent="0.25">
      <c r="A42" s="7">
        <v>43940</v>
      </c>
      <c r="B42" s="5">
        <v>118</v>
      </c>
      <c r="C42" s="12"/>
      <c r="E42" s="7">
        <v>44178</v>
      </c>
      <c r="F42" s="5">
        <v>18745</v>
      </c>
    </row>
    <row r="43" spans="1:6" x14ac:dyDescent="0.25">
      <c r="A43" s="7">
        <v>43941</v>
      </c>
      <c r="B43" s="5">
        <v>104</v>
      </c>
      <c r="C43" s="12">
        <f t="shared" ref="C43" si="4">SUM(B43:B49)</f>
        <v>583</v>
      </c>
      <c r="E43" s="7">
        <v>44185</v>
      </c>
      <c r="F43" s="5">
        <v>24259</v>
      </c>
    </row>
    <row r="44" spans="1:6" x14ac:dyDescent="0.25">
      <c r="A44" s="7">
        <v>43942</v>
      </c>
      <c r="B44" s="5">
        <v>31</v>
      </c>
      <c r="C44" s="12"/>
      <c r="E44" s="7">
        <v>44192</v>
      </c>
      <c r="F44" s="5">
        <v>26119</v>
      </c>
    </row>
    <row r="45" spans="1:6" x14ac:dyDescent="0.25">
      <c r="A45" s="7">
        <v>43943</v>
      </c>
      <c r="B45" s="5">
        <v>64</v>
      </c>
      <c r="C45" s="12"/>
      <c r="E45" s="7">
        <v>44199</v>
      </c>
      <c r="F45" s="5">
        <v>31188</v>
      </c>
    </row>
    <row r="46" spans="1:6" x14ac:dyDescent="0.25">
      <c r="A46" s="7">
        <v>43944</v>
      </c>
      <c r="B46" s="5">
        <v>78</v>
      </c>
      <c r="C46" s="12"/>
      <c r="E46" s="7">
        <v>44206</v>
      </c>
      <c r="F46" s="5">
        <v>35795</v>
      </c>
    </row>
    <row r="47" spans="1:6" x14ac:dyDescent="0.25">
      <c r="A47" s="7">
        <v>43945</v>
      </c>
      <c r="B47" s="5">
        <v>96</v>
      </c>
      <c r="C47" s="12"/>
      <c r="E47" s="7">
        <v>44213</v>
      </c>
      <c r="F47" s="5">
        <v>37558</v>
      </c>
    </row>
    <row r="48" spans="1:6" x14ac:dyDescent="0.25">
      <c r="A48" s="7">
        <v>43946</v>
      </c>
      <c r="B48" s="5">
        <v>99</v>
      </c>
      <c r="C48" s="12"/>
      <c r="E48" s="7">
        <v>44220</v>
      </c>
      <c r="F48" s="5">
        <v>30678</v>
      </c>
    </row>
    <row r="49" spans="1:6" x14ac:dyDescent="0.25">
      <c r="A49" s="7">
        <v>43947</v>
      </c>
      <c r="B49" s="5">
        <v>111</v>
      </c>
      <c r="C49" s="12"/>
      <c r="E49" s="7">
        <v>44227</v>
      </c>
      <c r="F49" s="5">
        <v>22683</v>
      </c>
    </row>
    <row r="50" spans="1:6" x14ac:dyDescent="0.25">
      <c r="A50" s="7">
        <v>43948</v>
      </c>
      <c r="B50" s="5">
        <v>101</v>
      </c>
      <c r="C50" s="12">
        <f t="shared" ref="C50" si="5">SUM(B50:B56)</f>
        <v>725</v>
      </c>
      <c r="E50" s="7">
        <v>44234</v>
      </c>
      <c r="F50" s="5">
        <v>11810</v>
      </c>
    </row>
    <row r="51" spans="1:6" x14ac:dyDescent="0.25">
      <c r="A51" s="7">
        <v>43949</v>
      </c>
      <c r="B51" s="5">
        <v>114</v>
      </c>
      <c r="C51" s="12"/>
      <c r="E51" s="7">
        <v>44241</v>
      </c>
      <c r="F51" s="5">
        <v>6742</v>
      </c>
    </row>
    <row r="52" spans="1:6" x14ac:dyDescent="0.25">
      <c r="A52" s="7">
        <v>43950</v>
      </c>
      <c r="B52" s="5">
        <v>63</v>
      </c>
      <c r="C52" s="12"/>
      <c r="D52" s="7"/>
    </row>
    <row r="53" spans="1:6" x14ac:dyDescent="0.25">
      <c r="A53" s="7">
        <v>43951</v>
      </c>
      <c r="B53" s="5">
        <v>130</v>
      </c>
      <c r="C53" s="12"/>
    </row>
    <row r="54" spans="1:6" x14ac:dyDescent="0.25">
      <c r="A54" s="7">
        <v>43952</v>
      </c>
      <c r="B54" s="5">
        <v>90</v>
      </c>
      <c r="C54" s="12"/>
    </row>
    <row r="55" spans="1:6" x14ac:dyDescent="0.25">
      <c r="A55" s="7">
        <v>43953</v>
      </c>
      <c r="B55" s="5">
        <v>96</v>
      </c>
      <c r="C55" s="12"/>
    </row>
    <row r="56" spans="1:6" x14ac:dyDescent="0.25">
      <c r="A56" s="7">
        <v>43954</v>
      </c>
      <c r="B56" s="5">
        <v>131</v>
      </c>
      <c r="C56" s="12"/>
    </row>
    <row r="57" spans="1:6" x14ac:dyDescent="0.25">
      <c r="A57" s="7">
        <v>43955</v>
      </c>
      <c r="B57" s="5">
        <v>156</v>
      </c>
      <c r="C57" s="12">
        <f t="shared" ref="C57" si="6">SUM(B57:B63)</f>
        <v>1319</v>
      </c>
    </row>
    <row r="58" spans="1:6" x14ac:dyDescent="0.25">
      <c r="A58" s="7">
        <v>43956</v>
      </c>
      <c r="B58" s="5">
        <v>199</v>
      </c>
      <c r="C58" s="12"/>
    </row>
    <row r="59" spans="1:6" x14ac:dyDescent="0.25">
      <c r="A59" s="7">
        <v>43957</v>
      </c>
      <c r="B59" s="5">
        <v>133</v>
      </c>
      <c r="C59" s="12"/>
    </row>
    <row r="60" spans="1:6" x14ac:dyDescent="0.25">
      <c r="A60" s="7">
        <v>43958</v>
      </c>
      <c r="B60" s="5">
        <v>304</v>
      </c>
      <c r="C60" s="12"/>
    </row>
    <row r="61" spans="1:6" x14ac:dyDescent="0.25">
      <c r="A61" s="7">
        <v>43959</v>
      </c>
      <c r="B61" s="5">
        <v>173</v>
      </c>
      <c r="C61" s="12"/>
    </row>
    <row r="62" spans="1:6" x14ac:dyDescent="0.25">
      <c r="A62" s="7">
        <v>43960</v>
      </c>
      <c r="B62" s="5">
        <v>144</v>
      </c>
      <c r="C62" s="12"/>
    </row>
    <row r="63" spans="1:6" x14ac:dyDescent="0.25">
      <c r="A63" s="7">
        <v>43961</v>
      </c>
      <c r="B63" s="5">
        <v>210</v>
      </c>
      <c r="C63" s="12"/>
    </row>
    <row r="64" spans="1:6" x14ac:dyDescent="0.25">
      <c r="A64" s="7">
        <v>43962</v>
      </c>
      <c r="B64" s="5">
        <v>219</v>
      </c>
      <c r="C64" s="12">
        <f t="shared" ref="C64" si="7">SUM(B64:B70)</f>
        <v>1415</v>
      </c>
    </row>
    <row r="65" spans="1:3" x14ac:dyDescent="0.25">
      <c r="A65" s="7">
        <v>43963</v>
      </c>
      <c r="B65" s="5">
        <v>124</v>
      </c>
      <c r="C65" s="12"/>
    </row>
    <row r="66" spans="1:3" x14ac:dyDescent="0.25">
      <c r="A66" s="7">
        <v>43964</v>
      </c>
      <c r="B66" s="5">
        <v>142</v>
      </c>
      <c r="C66" s="12"/>
    </row>
    <row r="67" spans="1:3" x14ac:dyDescent="0.25">
      <c r="A67" s="7">
        <v>43965</v>
      </c>
      <c r="B67" s="5">
        <v>219</v>
      </c>
      <c r="C67" s="12"/>
    </row>
    <row r="68" spans="1:3" x14ac:dyDescent="0.25">
      <c r="A68" s="7">
        <v>43966</v>
      </c>
      <c r="B68" s="5">
        <v>328</v>
      </c>
      <c r="C68" s="12"/>
    </row>
    <row r="69" spans="1:3" x14ac:dyDescent="0.25">
      <c r="A69" s="7">
        <v>43967</v>
      </c>
      <c r="B69" s="5">
        <v>177</v>
      </c>
      <c r="C69" s="12"/>
    </row>
    <row r="70" spans="1:3" x14ac:dyDescent="0.25">
      <c r="A70" s="7">
        <v>43968</v>
      </c>
      <c r="B70" s="5">
        <v>206</v>
      </c>
      <c r="C70" s="12"/>
    </row>
    <row r="71" spans="1:3" x14ac:dyDescent="0.25">
      <c r="A71" s="7">
        <v>43969</v>
      </c>
      <c r="B71" s="5">
        <v>104</v>
      </c>
      <c r="C71" s="12">
        <f t="shared" ref="C71" si="8">SUM(B71:B77)</f>
        <v>1555</v>
      </c>
    </row>
    <row r="72" spans="1:3" x14ac:dyDescent="0.25">
      <c r="A72" s="7">
        <v>43970</v>
      </c>
      <c r="B72" s="5">
        <v>301</v>
      </c>
      <c r="C72" s="12"/>
    </row>
    <row r="73" spans="1:3" x14ac:dyDescent="0.25">
      <c r="A73" s="7">
        <v>43971</v>
      </c>
      <c r="B73" s="5">
        <v>248</v>
      </c>
      <c r="C73" s="12"/>
    </row>
    <row r="74" spans="1:3" x14ac:dyDescent="0.25">
      <c r="A74" s="7">
        <v>43972</v>
      </c>
      <c r="B74" s="5">
        <v>124</v>
      </c>
      <c r="C74" s="12"/>
    </row>
    <row r="75" spans="1:3" x14ac:dyDescent="0.25">
      <c r="A75" s="7">
        <v>43973</v>
      </c>
      <c r="B75" s="5">
        <v>399</v>
      </c>
      <c r="C75" s="12"/>
    </row>
    <row r="76" spans="1:3" x14ac:dyDescent="0.25">
      <c r="A76" s="7">
        <v>43974</v>
      </c>
      <c r="B76" s="5">
        <v>231</v>
      </c>
      <c r="C76" s="12"/>
    </row>
    <row r="77" spans="1:3" x14ac:dyDescent="0.25">
      <c r="A77" s="7">
        <v>43975</v>
      </c>
      <c r="B77" s="5">
        <v>148</v>
      </c>
      <c r="C77" s="12"/>
    </row>
    <row r="78" spans="1:3" x14ac:dyDescent="0.25">
      <c r="A78" s="7">
        <v>43976</v>
      </c>
      <c r="B78" s="5">
        <v>371</v>
      </c>
      <c r="C78" s="12">
        <f t="shared" ref="C78" si="9">SUM(B78:B84)</f>
        <v>3084</v>
      </c>
    </row>
    <row r="79" spans="1:3" x14ac:dyDescent="0.25">
      <c r="A79" s="7">
        <v>43977</v>
      </c>
      <c r="B79" s="5">
        <v>292</v>
      </c>
      <c r="C79" s="12"/>
    </row>
    <row r="80" spans="1:3" x14ac:dyDescent="0.25">
      <c r="A80" s="7">
        <v>43978</v>
      </c>
      <c r="B80" s="5">
        <v>495</v>
      </c>
      <c r="C80" s="12"/>
    </row>
    <row r="81" spans="1:3" x14ac:dyDescent="0.25">
      <c r="A81" s="7">
        <v>43979</v>
      </c>
      <c r="B81" s="5">
        <v>697</v>
      </c>
      <c r="C81" s="12"/>
    </row>
    <row r="82" spans="1:3" x14ac:dyDescent="0.25">
      <c r="A82" s="7">
        <v>43980</v>
      </c>
      <c r="B82" s="5">
        <v>428</v>
      </c>
      <c r="C82" s="12"/>
    </row>
    <row r="83" spans="1:3" x14ac:dyDescent="0.25">
      <c r="A83" s="7">
        <v>43981</v>
      </c>
      <c r="B83" s="5">
        <v>326</v>
      </c>
      <c r="C83" s="12"/>
    </row>
    <row r="84" spans="1:3" x14ac:dyDescent="0.25">
      <c r="A84" s="7">
        <v>43982</v>
      </c>
      <c r="B84" s="5">
        <v>475</v>
      </c>
      <c r="C84" s="12"/>
    </row>
    <row r="85" spans="1:3" x14ac:dyDescent="0.25">
      <c r="A85" s="7">
        <v>43983</v>
      </c>
      <c r="B85" s="5">
        <v>371</v>
      </c>
      <c r="C85" s="12">
        <f t="shared" ref="C85" si="10">SUM(B85:B91)</f>
        <v>2911</v>
      </c>
    </row>
    <row r="86" spans="1:3" x14ac:dyDescent="0.25">
      <c r="A86" s="7">
        <v>43984</v>
      </c>
      <c r="B86" s="5">
        <v>455</v>
      </c>
      <c r="C86" s="12"/>
    </row>
    <row r="87" spans="1:3" x14ac:dyDescent="0.25">
      <c r="A87" s="7">
        <v>43985</v>
      </c>
      <c r="B87" s="5">
        <v>567</v>
      </c>
      <c r="C87" s="12"/>
    </row>
    <row r="88" spans="1:3" x14ac:dyDescent="0.25">
      <c r="A88" s="7">
        <v>43986</v>
      </c>
      <c r="B88" s="5">
        <v>365</v>
      </c>
      <c r="C88" s="12"/>
    </row>
    <row r="89" spans="1:3" x14ac:dyDescent="0.25">
      <c r="A89" s="7">
        <v>43987</v>
      </c>
      <c r="B89" s="5">
        <v>386</v>
      </c>
      <c r="C89" s="12"/>
    </row>
    <row r="90" spans="1:3" x14ac:dyDescent="0.25">
      <c r="A90" s="7">
        <v>43988</v>
      </c>
      <c r="B90" s="5">
        <v>326</v>
      </c>
      <c r="C90" s="12"/>
    </row>
    <row r="91" spans="1:3" x14ac:dyDescent="0.25">
      <c r="A91" s="7">
        <v>43989</v>
      </c>
      <c r="B91" s="5">
        <v>441</v>
      </c>
      <c r="C91" s="12"/>
    </row>
    <row r="92" spans="1:3" x14ac:dyDescent="0.25">
      <c r="A92" s="7">
        <v>43990</v>
      </c>
      <c r="B92" s="5">
        <v>401</v>
      </c>
      <c r="C92" s="12">
        <f t="shared" ref="C92" si="11">SUM(B92:B98)</f>
        <v>3345</v>
      </c>
    </row>
    <row r="93" spans="1:3" x14ac:dyDescent="0.25">
      <c r="A93" s="7">
        <v>43991</v>
      </c>
      <c r="B93" s="5">
        <v>673</v>
      </c>
      <c r="C93" s="12"/>
    </row>
    <row r="94" spans="1:3" x14ac:dyDescent="0.25">
      <c r="A94" s="7">
        <v>43992</v>
      </c>
      <c r="B94" s="5">
        <v>539</v>
      </c>
      <c r="C94" s="12"/>
    </row>
    <row r="95" spans="1:3" x14ac:dyDescent="0.25">
      <c r="A95" s="7">
        <v>43993</v>
      </c>
      <c r="B95" s="5">
        <v>307</v>
      </c>
      <c r="C95" s="12"/>
    </row>
    <row r="96" spans="1:3" x14ac:dyDescent="0.25">
      <c r="A96" s="7">
        <v>43994</v>
      </c>
      <c r="B96" s="5">
        <v>519</v>
      </c>
      <c r="C96" s="12"/>
    </row>
    <row r="97" spans="1:3" x14ac:dyDescent="0.25">
      <c r="A97" s="7">
        <v>43995</v>
      </c>
      <c r="B97" s="5">
        <v>460</v>
      </c>
      <c r="C97" s="12"/>
    </row>
    <row r="98" spans="1:3" x14ac:dyDescent="0.25">
      <c r="A98" s="7">
        <v>43996</v>
      </c>
      <c r="B98" s="5">
        <v>446</v>
      </c>
      <c r="C98" s="12"/>
    </row>
    <row r="99" spans="1:3" x14ac:dyDescent="0.25">
      <c r="A99" s="7">
        <v>43997</v>
      </c>
      <c r="B99" s="5">
        <v>458</v>
      </c>
      <c r="C99" s="12">
        <f t="shared" ref="C99" si="12">SUM(B99:B105)</f>
        <v>6019</v>
      </c>
    </row>
    <row r="100" spans="1:3" x14ac:dyDescent="0.25">
      <c r="A100" s="7">
        <v>43998</v>
      </c>
      <c r="B100" s="5">
        <v>749</v>
      </c>
      <c r="C100" s="12"/>
    </row>
    <row r="101" spans="1:3" x14ac:dyDescent="0.25">
      <c r="A101" s="7">
        <v>43999</v>
      </c>
      <c r="B101" s="5">
        <v>705</v>
      </c>
      <c r="C101" s="12"/>
    </row>
    <row r="102" spans="1:3" x14ac:dyDescent="0.25">
      <c r="A102" s="7">
        <v>44000</v>
      </c>
      <c r="B102" s="5">
        <v>1021</v>
      </c>
      <c r="C102" s="12"/>
    </row>
    <row r="103" spans="1:3" x14ac:dyDescent="0.25">
      <c r="A103" s="7">
        <v>44001</v>
      </c>
      <c r="B103" s="5">
        <v>955</v>
      </c>
      <c r="C103" s="12"/>
    </row>
    <row r="104" spans="1:3" x14ac:dyDescent="0.25">
      <c r="A104" s="7">
        <v>44002</v>
      </c>
      <c r="B104" s="5">
        <v>1276</v>
      </c>
      <c r="C104" s="12"/>
    </row>
    <row r="105" spans="1:3" x14ac:dyDescent="0.25">
      <c r="A105" s="7">
        <v>44003</v>
      </c>
      <c r="B105" s="5">
        <v>855</v>
      </c>
      <c r="C105" s="12"/>
    </row>
    <row r="106" spans="1:3" x14ac:dyDescent="0.25">
      <c r="A106" s="7">
        <v>44004</v>
      </c>
      <c r="B106" s="5">
        <v>1147</v>
      </c>
      <c r="C106" s="12">
        <f t="shared" ref="C106" si="13">SUM(B106:B112)</f>
        <v>7931</v>
      </c>
    </row>
    <row r="107" spans="1:3" x14ac:dyDescent="0.25">
      <c r="A107" s="7">
        <v>44005</v>
      </c>
      <c r="B107" s="5">
        <v>736</v>
      </c>
      <c r="C107" s="12"/>
    </row>
    <row r="108" spans="1:3" x14ac:dyDescent="0.25">
      <c r="A108" s="7">
        <v>44006</v>
      </c>
      <c r="B108" s="5">
        <v>1799</v>
      </c>
      <c r="C108" s="12"/>
    </row>
    <row r="109" spans="1:3" x14ac:dyDescent="0.25">
      <c r="A109" s="7">
        <v>44007</v>
      </c>
      <c r="B109" s="5">
        <v>715</v>
      </c>
      <c r="C109" s="12"/>
    </row>
    <row r="110" spans="1:3" x14ac:dyDescent="0.25">
      <c r="A110" s="7">
        <v>44008</v>
      </c>
      <c r="B110" s="5">
        <v>1121</v>
      </c>
      <c r="C110" s="12"/>
    </row>
    <row r="111" spans="1:3" x14ac:dyDescent="0.25">
      <c r="A111" s="7">
        <v>44009</v>
      </c>
      <c r="B111" s="5">
        <v>1061</v>
      </c>
      <c r="C111" s="12"/>
    </row>
    <row r="112" spans="1:3" x14ac:dyDescent="0.25">
      <c r="A112" s="7">
        <v>44010</v>
      </c>
      <c r="B112" s="5">
        <v>1352</v>
      </c>
      <c r="C112" s="12"/>
    </row>
    <row r="113" spans="1:3" x14ac:dyDescent="0.25">
      <c r="A113" s="7">
        <v>44011</v>
      </c>
      <c r="B113" s="5">
        <v>800</v>
      </c>
      <c r="C113" s="12">
        <f t="shared" ref="C113" si="14">SUM(B113:B119)</f>
        <v>9756</v>
      </c>
    </row>
    <row r="114" spans="1:3" x14ac:dyDescent="0.25">
      <c r="A114" s="7">
        <v>44012</v>
      </c>
      <c r="B114" s="5">
        <v>1502</v>
      </c>
      <c r="C114" s="12"/>
    </row>
    <row r="115" spans="1:3" x14ac:dyDescent="0.25">
      <c r="A115" s="7">
        <v>44013</v>
      </c>
      <c r="B115" s="5">
        <v>1355</v>
      </c>
      <c r="C115" s="12"/>
    </row>
    <row r="116" spans="1:3" x14ac:dyDescent="0.25">
      <c r="A116" s="7">
        <v>44014</v>
      </c>
      <c r="B116" s="5">
        <v>2049</v>
      </c>
      <c r="C116" s="12"/>
    </row>
    <row r="117" spans="1:3" x14ac:dyDescent="0.25">
      <c r="A117" s="7">
        <v>44015</v>
      </c>
      <c r="B117" s="5">
        <v>1113</v>
      </c>
      <c r="C117" s="12"/>
    </row>
    <row r="118" spans="1:3" x14ac:dyDescent="0.25">
      <c r="A118" s="7">
        <v>44016</v>
      </c>
      <c r="B118" s="5">
        <v>1609</v>
      </c>
      <c r="C118" s="12"/>
    </row>
    <row r="119" spans="1:3" x14ac:dyDescent="0.25">
      <c r="A119" s="7">
        <v>44017</v>
      </c>
      <c r="B119" s="5">
        <v>1328</v>
      </c>
      <c r="C119" s="12"/>
    </row>
    <row r="120" spans="1:3" x14ac:dyDescent="0.25">
      <c r="A120" s="7">
        <v>44018</v>
      </c>
      <c r="B120" s="5">
        <v>1459</v>
      </c>
      <c r="C120" s="12">
        <f t="shared" ref="C120" si="15">SUM(B120:B126)</f>
        <v>12384</v>
      </c>
    </row>
    <row r="121" spans="1:3" x14ac:dyDescent="0.25">
      <c r="A121" s="7">
        <v>44019</v>
      </c>
      <c r="B121" s="5">
        <v>2095</v>
      </c>
      <c r="C121" s="12"/>
    </row>
    <row r="122" spans="1:3" x14ac:dyDescent="0.25">
      <c r="A122" s="7">
        <v>44020</v>
      </c>
      <c r="B122" s="5">
        <v>1770</v>
      </c>
      <c r="C122" s="12"/>
    </row>
    <row r="123" spans="1:3" x14ac:dyDescent="0.25">
      <c r="A123" s="7">
        <v>44021</v>
      </c>
      <c r="B123" s="5">
        <v>1657</v>
      </c>
      <c r="C123" s="12"/>
    </row>
    <row r="124" spans="1:3" x14ac:dyDescent="0.25">
      <c r="A124" s="7">
        <v>44022</v>
      </c>
      <c r="B124" s="5">
        <v>1956</v>
      </c>
      <c r="C124" s="12"/>
    </row>
    <row r="125" spans="1:3" x14ac:dyDescent="0.25">
      <c r="A125" s="7">
        <v>44023</v>
      </c>
      <c r="B125" s="5">
        <v>1816</v>
      </c>
      <c r="C125" s="12"/>
    </row>
    <row r="126" spans="1:3" x14ac:dyDescent="0.25">
      <c r="A126" s="7">
        <v>44024</v>
      </c>
      <c r="B126" s="5">
        <v>1631</v>
      </c>
      <c r="C126" s="12"/>
    </row>
    <row r="127" spans="1:3" x14ac:dyDescent="0.25">
      <c r="A127" s="7">
        <v>44025</v>
      </c>
      <c r="B127" s="5">
        <v>1717</v>
      </c>
      <c r="C127" s="12">
        <f>SUM(B127:B133)</f>
        <v>15372</v>
      </c>
    </row>
    <row r="128" spans="1:3" x14ac:dyDescent="0.25">
      <c r="A128" s="7">
        <v>44026</v>
      </c>
      <c r="B128" s="5">
        <v>1669</v>
      </c>
      <c r="C128" s="12"/>
    </row>
    <row r="129" spans="1:3" x14ac:dyDescent="0.25">
      <c r="A129" s="7">
        <v>44027</v>
      </c>
      <c r="B129" s="5">
        <v>2325</v>
      </c>
      <c r="C129" s="12"/>
    </row>
    <row r="130" spans="1:3" x14ac:dyDescent="0.25">
      <c r="A130" s="7">
        <v>44028</v>
      </c>
      <c r="B130" s="5">
        <v>2599</v>
      </c>
      <c r="C130" s="12"/>
    </row>
    <row r="131" spans="1:3" x14ac:dyDescent="0.25">
      <c r="A131" s="7">
        <v>44029</v>
      </c>
      <c r="B131" s="5">
        <v>2122</v>
      </c>
      <c r="C131" s="12"/>
    </row>
    <row r="132" spans="1:3" x14ac:dyDescent="0.25">
      <c r="A132" s="7">
        <v>44030</v>
      </c>
      <c r="B132" s="5">
        <v>2464</v>
      </c>
      <c r="C132" s="12"/>
    </row>
    <row r="133" spans="1:3" x14ac:dyDescent="0.25">
      <c r="A133" s="7">
        <v>44031</v>
      </c>
      <c r="B133" s="5">
        <v>2476</v>
      </c>
      <c r="C133" s="12"/>
    </row>
    <row r="134" spans="1:3" x14ac:dyDescent="0.25">
      <c r="A134" s="7">
        <v>44032</v>
      </c>
      <c r="B134" s="5">
        <v>1806</v>
      </c>
      <c r="C134" s="12">
        <f t="shared" ref="C134" si="16">SUM(B134:B140)</f>
        <v>20886</v>
      </c>
    </row>
    <row r="135" spans="1:3" x14ac:dyDescent="0.25">
      <c r="A135" s="7">
        <v>44033</v>
      </c>
      <c r="B135" s="5">
        <v>3606</v>
      </c>
      <c r="C135" s="12"/>
    </row>
    <row r="136" spans="1:3" x14ac:dyDescent="0.25">
      <c r="A136" s="7">
        <v>44034</v>
      </c>
      <c r="B136" s="5">
        <v>3904</v>
      </c>
      <c r="C136" s="12"/>
    </row>
    <row r="137" spans="1:3" x14ac:dyDescent="0.25">
      <c r="A137" s="7">
        <v>44035</v>
      </c>
      <c r="B137" s="5">
        <v>2443</v>
      </c>
      <c r="C137" s="12"/>
    </row>
    <row r="138" spans="1:3" x14ac:dyDescent="0.25">
      <c r="A138" s="7">
        <v>44036</v>
      </c>
      <c r="B138" s="5">
        <v>3725</v>
      </c>
      <c r="C138" s="12"/>
    </row>
    <row r="139" spans="1:3" x14ac:dyDescent="0.25">
      <c r="A139" s="7">
        <v>44037</v>
      </c>
      <c r="B139" s="5">
        <v>3115</v>
      </c>
      <c r="C139" s="12"/>
    </row>
    <row r="140" spans="1:3" x14ac:dyDescent="0.25">
      <c r="A140" s="7">
        <v>44038</v>
      </c>
      <c r="B140" s="5">
        <v>2287</v>
      </c>
      <c r="C140" s="12"/>
    </row>
    <row r="141" spans="1:3" x14ac:dyDescent="0.25">
      <c r="A141" s="7">
        <v>44039</v>
      </c>
      <c r="B141" s="5">
        <v>3708</v>
      </c>
      <c r="C141" s="12">
        <f t="shared" ref="C141" si="17">SUM(B141:B147)</f>
        <v>24435</v>
      </c>
    </row>
    <row r="142" spans="1:3" x14ac:dyDescent="0.25">
      <c r="A142" s="7">
        <v>44040</v>
      </c>
      <c r="B142" s="5">
        <v>3943</v>
      </c>
      <c r="C142" s="12"/>
    </row>
    <row r="143" spans="1:3" x14ac:dyDescent="0.25">
      <c r="A143" s="7">
        <v>44041</v>
      </c>
      <c r="B143" s="5">
        <v>3085</v>
      </c>
      <c r="C143" s="12"/>
    </row>
    <row r="144" spans="1:3" x14ac:dyDescent="0.25">
      <c r="A144" s="7">
        <v>44042</v>
      </c>
      <c r="B144" s="5">
        <v>3620</v>
      </c>
      <c r="C144" s="12"/>
    </row>
    <row r="145" spans="1:3" x14ac:dyDescent="0.25">
      <c r="A145" s="7">
        <v>44043</v>
      </c>
      <c r="B145" s="5">
        <v>3738</v>
      </c>
      <c r="C145" s="12"/>
    </row>
    <row r="146" spans="1:3" x14ac:dyDescent="0.25">
      <c r="A146" s="7">
        <v>44044</v>
      </c>
      <c r="B146" s="5">
        <v>3874</v>
      </c>
      <c r="C146" s="12"/>
    </row>
    <row r="147" spans="1:3" x14ac:dyDescent="0.25">
      <c r="A147" s="7">
        <v>44045</v>
      </c>
      <c r="B147" s="5">
        <v>2467</v>
      </c>
      <c r="C147" s="12"/>
    </row>
    <row r="148" spans="1:3" x14ac:dyDescent="0.25">
      <c r="A148" s="7">
        <v>44046</v>
      </c>
      <c r="B148" s="5">
        <v>3181</v>
      </c>
      <c r="C148" s="12">
        <f t="shared" ref="C148" si="18">SUM(B148:B154)</f>
        <v>25162</v>
      </c>
    </row>
    <row r="149" spans="1:3" x14ac:dyDescent="0.25">
      <c r="A149" s="7">
        <v>44047</v>
      </c>
      <c r="B149" s="5">
        <v>5368</v>
      </c>
      <c r="C149" s="12"/>
    </row>
    <row r="150" spans="1:3" x14ac:dyDescent="0.25">
      <c r="A150" s="7">
        <v>44048</v>
      </c>
      <c r="B150" s="5">
        <v>3862</v>
      </c>
      <c r="C150" s="12"/>
    </row>
    <row r="151" spans="1:3" x14ac:dyDescent="0.25">
      <c r="A151" s="7">
        <v>44049</v>
      </c>
      <c r="B151" s="5">
        <v>2752</v>
      </c>
      <c r="C151" s="12"/>
    </row>
    <row r="152" spans="1:3" x14ac:dyDescent="0.25">
      <c r="A152" s="7">
        <v>44050</v>
      </c>
      <c r="B152" s="5">
        <v>3598</v>
      </c>
      <c r="C152" s="12"/>
    </row>
    <row r="153" spans="1:3" x14ac:dyDescent="0.25">
      <c r="A153" s="7">
        <v>44051</v>
      </c>
      <c r="B153" s="5">
        <v>3504</v>
      </c>
      <c r="C153" s="12"/>
    </row>
    <row r="154" spans="1:3" x14ac:dyDescent="0.25">
      <c r="A154" s="7">
        <v>44052</v>
      </c>
      <c r="B154" s="5">
        <v>2897</v>
      </c>
      <c r="C154" s="12"/>
    </row>
    <row r="155" spans="1:3" x14ac:dyDescent="0.25">
      <c r="A155" s="7">
        <v>44053</v>
      </c>
      <c r="B155" s="5">
        <v>4819</v>
      </c>
      <c r="C155" s="12">
        <f t="shared" ref="C155" si="19">SUM(B155:B161)</f>
        <v>30455</v>
      </c>
    </row>
    <row r="156" spans="1:3" x14ac:dyDescent="0.25">
      <c r="A156" s="7">
        <v>44054</v>
      </c>
      <c r="B156" s="5">
        <v>4612</v>
      </c>
      <c r="C156" s="12"/>
    </row>
    <row r="157" spans="1:3" x14ac:dyDescent="0.25">
      <c r="A157" s="7">
        <v>44055</v>
      </c>
      <c r="B157" s="5">
        <v>4178</v>
      </c>
      <c r="C157" s="12"/>
    </row>
    <row r="158" spans="1:3" x14ac:dyDescent="0.25">
      <c r="A158" s="7">
        <v>44056</v>
      </c>
      <c r="B158" s="5">
        <v>4481</v>
      </c>
      <c r="C158" s="12"/>
    </row>
    <row r="159" spans="1:3" x14ac:dyDescent="0.25">
      <c r="A159" s="7">
        <v>44057</v>
      </c>
      <c r="B159" s="5">
        <v>3746</v>
      </c>
      <c r="C159" s="12"/>
    </row>
    <row r="160" spans="1:3" x14ac:dyDescent="0.25">
      <c r="A160" s="7">
        <v>44058</v>
      </c>
      <c r="B160" s="5">
        <v>4799</v>
      </c>
      <c r="C160" s="12"/>
    </row>
    <row r="161" spans="1:3" x14ac:dyDescent="0.25">
      <c r="A161" s="7">
        <v>44059</v>
      </c>
      <c r="B161" s="5">
        <v>3820</v>
      </c>
      <c r="C161" s="12"/>
    </row>
    <row r="162" spans="1:3" x14ac:dyDescent="0.25">
      <c r="A162" s="7">
        <v>44060</v>
      </c>
      <c r="B162" s="5">
        <v>4167</v>
      </c>
      <c r="C162" s="12">
        <f t="shared" ref="C162" si="20">SUM(B162:B168)</f>
        <v>25972</v>
      </c>
    </row>
    <row r="163" spans="1:3" x14ac:dyDescent="0.25">
      <c r="A163" s="7">
        <v>44061</v>
      </c>
      <c r="B163" s="5">
        <v>5167</v>
      </c>
      <c r="C163" s="12"/>
    </row>
    <row r="164" spans="1:3" x14ac:dyDescent="0.25">
      <c r="A164" s="7">
        <v>44062</v>
      </c>
      <c r="B164" s="5">
        <v>2892</v>
      </c>
      <c r="C164" s="12"/>
    </row>
    <row r="165" spans="1:3" x14ac:dyDescent="0.25">
      <c r="A165" s="7">
        <v>44063</v>
      </c>
      <c r="B165" s="5">
        <v>3661</v>
      </c>
      <c r="C165" s="12"/>
    </row>
    <row r="166" spans="1:3" x14ac:dyDescent="0.25">
      <c r="A166" s="7">
        <v>44064</v>
      </c>
      <c r="B166" s="5">
        <v>3686</v>
      </c>
      <c r="C166" s="12"/>
    </row>
    <row r="167" spans="1:3" x14ac:dyDescent="0.25">
      <c r="A167" s="7">
        <v>44065</v>
      </c>
      <c r="B167" s="5">
        <v>2912</v>
      </c>
      <c r="C167" s="12"/>
    </row>
    <row r="168" spans="1:3" x14ac:dyDescent="0.25">
      <c r="A168" s="7">
        <v>44066</v>
      </c>
      <c r="B168" s="5">
        <v>3487</v>
      </c>
      <c r="C168" s="12"/>
    </row>
    <row r="169" spans="1:3" x14ac:dyDescent="0.25">
      <c r="A169" s="7">
        <v>44067</v>
      </c>
      <c r="B169" s="5">
        <v>3154</v>
      </c>
      <c r="C169" s="12">
        <f t="shared" ref="C169" si="21">SUM(B169:B175)</f>
        <v>18422</v>
      </c>
    </row>
    <row r="170" spans="1:3" x14ac:dyDescent="0.25">
      <c r="A170" s="7">
        <v>44068</v>
      </c>
      <c r="B170" s="5">
        <v>3285</v>
      </c>
      <c r="C170" s="12"/>
    </row>
    <row r="171" spans="1:3" x14ac:dyDescent="0.25">
      <c r="A171" s="7">
        <v>44069</v>
      </c>
      <c r="B171" s="5">
        <v>2528</v>
      </c>
      <c r="C171" s="12"/>
    </row>
    <row r="172" spans="1:3" x14ac:dyDescent="0.25">
      <c r="A172" s="7">
        <v>44070</v>
      </c>
      <c r="B172" s="5">
        <v>2300</v>
      </c>
      <c r="C172" s="12"/>
    </row>
    <row r="173" spans="1:3" x14ac:dyDescent="0.25">
      <c r="A173" s="7">
        <v>44071</v>
      </c>
      <c r="B173" s="5">
        <v>3004</v>
      </c>
      <c r="C173" s="12"/>
    </row>
    <row r="174" spans="1:3" x14ac:dyDescent="0.25">
      <c r="A174" s="7">
        <v>44072</v>
      </c>
      <c r="B174" s="5">
        <v>2088</v>
      </c>
      <c r="C174" s="12"/>
    </row>
    <row r="175" spans="1:3" x14ac:dyDescent="0.25">
      <c r="A175" s="7">
        <v>44073</v>
      </c>
      <c r="B175" s="5">
        <v>2063</v>
      </c>
      <c r="C175" s="12"/>
    </row>
    <row r="176" spans="1:3" x14ac:dyDescent="0.25">
      <c r="A176" s="7">
        <v>44074</v>
      </c>
      <c r="B176" s="5">
        <v>3664</v>
      </c>
      <c r="C176" s="12">
        <f t="shared" ref="C176" si="22">SUM(B176:B182)</f>
        <v>16671</v>
      </c>
    </row>
    <row r="177" spans="1:3" x14ac:dyDescent="0.25">
      <c r="A177" s="7">
        <v>44075</v>
      </c>
      <c r="B177" s="5">
        <v>2958</v>
      </c>
      <c r="C177" s="12"/>
    </row>
    <row r="178" spans="1:3" x14ac:dyDescent="0.25">
      <c r="A178" s="7">
        <v>44076</v>
      </c>
      <c r="B178" s="5">
        <v>2060</v>
      </c>
      <c r="C178" s="12"/>
    </row>
    <row r="179" spans="1:3" x14ac:dyDescent="0.25">
      <c r="A179" s="7">
        <v>44077</v>
      </c>
      <c r="B179" s="5">
        <v>2577</v>
      </c>
      <c r="C179" s="12"/>
    </row>
    <row r="180" spans="1:3" x14ac:dyDescent="0.25">
      <c r="A180" s="7">
        <v>44078</v>
      </c>
      <c r="B180" s="5">
        <v>2169</v>
      </c>
      <c r="C180" s="12"/>
    </row>
    <row r="181" spans="1:3" x14ac:dyDescent="0.25">
      <c r="A181" s="7">
        <v>44079</v>
      </c>
      <c r="B181" s="5">
        <v>2066</v>
      </c>
      <c r="C181" s="12"/>
    </row>
    <row r="182" spans="1:3" x14ac:dyDescent="0.25">
      <c r="A182" s="7">
        <v>44080</v>
      </c>
      <c r="B182" s="5">
        <v>1177</v>
      </c>
      <c r="C182" s="12"/>
    </row>
    <row r="183" spans="1:3" x14ac:dyDescent="0.25">
      <c r="A183" s="7">
        <v>44081</v>
      </c>
      <c r="B183" s="5">
        <v>2675</v>
      </c>
      <c r="C183" s="12">
        <f t="shared" ref="C183" si="23">SUM(B183:B189)</f>
        <v>13695</v>
      </c>
    </row>
    <row r="184" spans="1:3" x14ac:dyDescent="0.25">
      <c r="A184" s="7">
        <v>44082</v>
      </c>
      <c r="B184" s="5">
        <v>1852</v>
      </c>
      <c r="C184" s="12"/>
    </row>
    <row r="185" spans="1:3" x14ac:dyDescent="0.25">
      <c r="A185" s="7">
        <v>44083</v>
      </c>
      <c r="B185" s="5">
        <v>1782</v>
      </c>
      <c r="C185" s="12"/>
    </row>
    <row r="186" spans="1:3" x14ac:dyDescent="0.25">
      <c r="A186" s="7">
        <v>44084</v>
      </c>
      <c r="B186" s="5">
        <v>2720</v>
      </c>
      <c r="C186" s="12"/>
    </row>
    <row r="187" spans="1:3" x14ac:dyDescent="0.25">
      <c r="A187" s="7">
        <v>44085</v>
      </c>
      <c r="B187" s="5">
        <v>2169</v>
      </c>
      <c r="C187" s="12"/>
    </row>
    <row r="188" spans="1:3" x14ac:dyDescent="0.25">
      <c r="A188" s="7">
        <v>44086</v>
      </c>
      <c r="B188" s="5">
        <v>1580</v>
      </c>
      <c r="C188" s="12"/>
    </row>
    <row r="189" spans="1:3" x14ac:dyDescent="0.25">
      <c r="A189" s="7">
        <v>44087</v>
      </c>
      <c r="B189" s="5">
        <v>917</v>
      </c>
      <c r="C189" s="12"/>
    </row>
    <row r="190" spans="1:3" x14ac:dyDescent="0.25">
      <c r="A190" s="7">
        <v>44088</v>
      </c>
      <c r="B190" s="5">
        <v>1894</v>
      </c>
      <c r="C190" s="12">
        <f t="shared" ref="C190" si="24">SUM(B190:B196)</f>
        <v>12933</v>
      </c>
    </row>
    <row r="191" spans="1:3" x14ac:dyDescent="0.25">
      <c r="A191" s="7">
        <v>44089</v>
      </c>
      <c r="B191" s="5">
        <v>2001</v>
      </c>
      <c r="C191" s="12"/>
    </row>
    <row r="192" spans="1:3" x14ac:dyDescent="0.25">
      <c r="A192" s="7">
        <v>44090</v>
      </c>
      <c r="B192" s="5">
        <v>2005</v>
      </c>
      <c r="C192" s="12"/>
    </row>
    <row r="193" spans="1:3" x14ac:dyDescent="0.25">
      <c r="A193" s="7">
        <v>44091</v>
      </c>
      <c r="B193" s="5">
        <v>1984</v>
      </c>
      <c r="C193" s="12"/>
    </row>
    <row r="194" spans="1:3" x14ac:dyDescent="0.25">
      <c r="A194" s="7">
        <v>44092</v>
      </c>
      <c r="B194" s="5">
        <v>1934</v>
      </c>
      <c r="C194" s="12"/>
    </row>
    <row r="195" spans="1:3" x14ac:dyDescent="0.25">
      <c r="A195" s="7">
        <v>44093</v>
      </c>
      <c r="B195" s="5">
        <v>1645</v>
      </c>
      <c r="C195" s="12"/>
    </row>
    <row r="196" spans="1:3" x14ac:dyDescent="0.25">
      <c r="A196" s="7">
        <v>44094</v>
      </c>
      <c r="B196" s="5">
        <v>1470</v>
      </c>
      <c r="C196" s="12"/>
    </row>
    <row r="197" spans="1:3" x14ac:dyDescent="0.25">
      <c r="A197" s="7">
        <v>44095</v>
      </c>
      <c r="B197" s="5">
        <v>1654</v>
      </c>
      <c r="C197" s="12">
        <f t="shared" ref="C197" si="25">SUM(B197:B203)</f>
        <v>11437</v>
      </c>
    </row>
    <row r="198" spans="1:3" x14ac:dyDescent="0.25">
      <c r="A198" s="7">
        <v>44096</v>
      </c>
      <c r="B198" s="5">
        <v>1663</v>
      </c>
      <c r="C198" s="12"/>
    </row>
    <row r="199" spans="1:3" x14ac:dyDescent="0.25">
      <c r="A199" s="7">
        <v>44097</v>
      </c>
      <c r="B199" s="5">
        <v>2175</v>
      </c>
      <c r="C199" s="12"/>
    </row>
    <row r="200" spans="1:3" x14ac:dyDescent="0.25">
      <c r="A200" s="7">
        <v>44098</v>
      </c>
      <c r="B200" s="5">
        <v>1767</v>
      </c>
      <c r="C200" s="12"/>
    </row>
    <row r="201" spans="1:3" x14ac:dyDescent="0.25">
      <c r="A201" s="7">
        <v>44099</v>
      </c>
      <c r="B201" s="5">
        <v>1696</v>
      </c>
      <c r="C201" s="12"/>
    </row>
    <row r="202" spans="1:3" x14ac:dyDescent="0.25">
      <c r="A202" s="7">
        <v>44100</v>
      </c>
      <c r="B202" s="5">
        <v>1516</v>
      </c>
      <c r="C202" s="12"/>
    </row>
    <row r="203" spans="1:3" x14ac:dyDescent="0.25">
      <c r="A203" s="7">
        <v>44101</v>
      </c>
      <c r="B203" s="5">
        <v>966</v>
      </c>
      <c r="C203" s="12"/>
    </row>
    <row r="204" spans="1:3" x14ac:dyDescent="0.25">
      <c r="A204" s="7">
        <v>44102</v>
      </c>
      <c r="B204" s="5">
        <v>1533</v>
      </c>
      <c r="C204" s="12">
        <f t="shared" ref="C204" si="26">SUM(B204:B210)</f>
        <v>12507</v>
      </c>
    </row>
    <row r="205" spans="1:3" x14ac:dyDescent="0.25">
      <c r="A205" s="7">
        <v>44103</v>
      </c>
      <c r="B205" s="5">
        <v>1972</v>
      </c>
      <c r="C205" s="12"/>
    </row>
    <row r="206" spans="1:3" x14ac:dyDescent="0.25">
      <c r="A206" s="7">
        <v>44104</v>
      </c>
      <c r="B206" s="5">
        <v>1303</v>
      </c>
      <c r="C206" s="12"/>
    </row>
    <row r="207" spans="1:3" x14ac:dyDescent="0.25">
      <c r="A207" s="7">
        <v>44105</v>
      </c>
      <c r="B207" s="5">
        <v>1648</v>
      </c>
      <c r="C207" s="12"/>
    </row>
    <row r="208" spans="1:3" x14ac:dyDescent="0.25">
      <c r="A208" s="7">
        <v>44106</v>
      </c>
      <c r="B208" s="5">
        <v>2112</v>
      </c>
      <c r="C208" s="12"/>
    </row>
    <row r="209" spans="1:3" x14ac:dyDescent="0.25">
      <c r="A209" s="7">
        <v>44107</v>
      </c>
      <c r="B209" s="5">
        <v>1991</v>
      </c>
      <c r="C209" s="12"/>
    </row>
    <row r="210" spans="1:3" x14ac:dyDescent="0.25">
      <c r="A210" s="7">
        <v>44108</v>
      </c>
      <c r="B210" s="5">
        <v>1948</v>
      </c>
      <c r="C210" s="12"/>
    </row>
    <row r="211" spans="1:3" x14ac:dyDescent="0.25">
      <c r="A211" s="7">
        <v>44109</v>
      </c>
      <c r="B211" s="5">
        <v>1676</v>
      </c>
      <c r="C211" s="12">
        <f t="shared" ref="C211" si="27">SUM(B211:B217)</f>
        <v>11260</v>
      </c>
    </row>
    <row r="212" spans="1:3" x14ac:dyDescent="0.25">
      <c r="A212" s="7">
        <v>44110</v>
      </c>
      <c r="B212" s="5">
        <v>1714</v>
      </c>
      <c r="C212" s="12"/>
    </row>
    <row r="213" spans="1:3" x14ac:dyDescent="0.25">
      <c r="A213" s="7">
        <v>44111</v>
      </c>
      <c r="B213" s="5">
        <v>1803</v>
      </c>
      <c r="C213" s="12"/>
    </row>
    <row r="214" spans="1:3" x14ac:dyDescent="0.25">
      <c r="A214" s="7">
        <v>44112</v>
      </c>
      <c r="B214" s="5">
        <v>1950</v>
      </c>
      <c r="C214" s="12"/>
    </row>
    <row r="215" spans="1:3" x14ac:dyDescent="0.25">
      <c r="A215" s="7">
        <v>44113</v>
      </c>
      <c r="B215" s="5">
        <v>1528</v>
      </c>
      <c r="C215" s="12"/>
    </row>
    <row r="216" spans="1:3" x14ac:dyDescent="0.25">
      <c r="A216" s="7">
        <v>44114</v>
      </c>
      <c r="B216" s="5">
        <v>1521</v>
      </c>
      <c r="C216" s="12"/>
    </row>
    <row r="217" spans="1:3" x14ac:dyDescent="0.25">
      <c r="A217" s="7">
        <v>44115</v>
      </c>
      <c r="B217" s="5">
        <v>1068</v>
      </c>
      <c r="C217" s="12"/>
    </row>
    <row r="218" spans="1:3" x14ac:dyDescent="0.25">
      <c r="A218" s="7">
        <v>44116</v>
      </c>
      <c r="B218" s="5">
        <v>985</v>
      </c>
      <c r="C218" s="12">
        <f t="shared" ref="C218" si="28">SUM(B218:B224)</f>
        <v>10115</v>
      </c>
    </row>
    <row r="219" spans="1:3" x14ac:dyDescent="0.25">
      <c r="A219" s="7">
        <v>44117</v>
      </c>
      <c r="B219" s="5">
        <v>968</v>
      </c>
      <c r="C219" s="12"/>
    </row>
    <row r="220" spans="1:3" x14ac:dyDescent="0.25">
      <c r="A220" s="7">
        <v>44118</v>
      </c>
      <c r="B220" s="5">
        <v>1334</v>
      </c>
      <c r="C220" s="12"/>
    </row>
    <row r="221" spans="1:3" x14ac:dyDescent="0.25">
      <c r="A221" s="7">
        <v>44119</v>
      </c>
      <c r="B221" s="5">
        <v>2328</v>
      </c>
      <c r="C221" s="12"/>
    </row>
    <row r="222" spans="1:3" x14ac:dyDescent="0.25">
      <c r="A222" s="7">
        <v>44120</v>
      </c>
      <c r="B222" s="5">
        <v>1730</v>
      </c>
      <c r="C222" s="12"/>
    </row>
    <row r="223" spans="1:3" x14ac:dyDescent="0.25">
      <c r="A223" s="7">
        <v>44121</v>
      </c>
      <c r="B223" s="5">
        <v>1620</v>
      </c>
      <c r="C223" s="12"/>
    </row>
    <row r="224" spans="1:3" x14ac:dyDescent="0.25">
      <c r="A224" s="7">
        <v>44122</v>
      </c>
      <c r="B224" s="5">
        <v>1150</v>
      </c>
      <c r="C224" s="12"/>
    </row>
    <row r="225" spans="1:3" x14ac:dyDescent="0.25">
      <c r="A225" s="7">
        <v>44123</v>
      </c>
      <c r="B225" s="5">
        <v>1716</v>
      </c>
      <c r="C225" s="12">
        <f t="shared" ref="C225" si="29">SUM(B225:B231)</f>
        <v>12193</v>
      </c>
    </row>
    <row r="226" spans="1:3" x14ac:dyDescent="0.25">
      <c r="A226" s="7">
        <v>44124</v>
      </c>
      <c r="B226" s="5">
        <v>2038</v>
      </c>
      <c r="C226" s="12"/>
    </row>
    <row r="227" spans="1:3" x14ac:dyDescent="0.25">
      <c r="A227" s="7">
        <v>44125</v>
      </c>
      <c r="B227" s="5">
        <v>1835</v>
      </c>
      <c r="C227" s="12"/>
    </row>
    <row r="228" spans="1:3" x14ac:dyDescent="0.25">
      <c r="A228" s="7">
        <v>44126</v>
      </c>
      <c r="B228" s="5">
        <v>1931</v>
      </c>
      <c r="C228" s="12"/>
    </row>
    <row r="229" spans="1:3" x14ac:dyDescent="0.25">
      <c r="A229" s="7">
        <v>44127</v>
      </c>
      <c r="B229" s="5">
        <v>2023</v>
      </c>
      <c r="C229" s="12"/>
    </row>
    <row r="230" spans="1:3" x14ac:dyDescent="0.25">
      <c r="A230" s="7">
        <v>44128</v>
      </c>
      <c r="B230" s="5">
        <v>1421</v>
      </c>
      <c r="C230" s="12"/>
    </row>
    <row r="231" spans="1:3" x14ac:dyDescent="0.25">
      <c r="A231" s="7">
        <v>44129</v>
      </c>
      <c r="B231" s="5">
        <v>1229</v>
      </c>
      <c r="C231" s="12"/>
    </row>
    <row r="232" spans="1:3" x14ac:dyDescent="0.25">
      <c r="A232" s="7">
        <v>44130</v>
      </c>
      <c r="B232" s="5">
        <v>1882</v>
      </c>
      <c r="C232" s="12">
        <f t="shared" ref="C232" si="30">SUM(B232:B238)</f>
        <v>13260</v>
      </c>
    </row>
    <row r="233" spans="1:3" x14ac:dyDescent="0.25">
      <c r="A233" s="7">
        <v>44131</v>
      </c>
      <c r="B233" s="5">
        <v>2222</v>
      </c>
      <c r="C233" s="12"/>
    </row>
    <row r="234" spans="1:3" x14ac:dyDescent="0.25">
      <c r="A234" s="7">
        <v>44132</v>
      </c>
      <c r="B234" s="5">
        <v>2042</v>
      </c>
      <c r="C234" s="12"/>
    </row>
    <row r="235" spans="1:3" x14ac:dyDescent="0.25">
      <c r="A235" s="7">
        <v>44133</v>
      </c>
      <c r="B235" s="5">
        <v>2085</v>
      </c>
      <c r="C235" s="12"/>
    </row>
    <row r="236" spans="1:3" x14ac:dyDescent="0.25">
      <c r="A236" s="7">
        <v>44134</v>
      </c>
      <c r="B236" s="5">
        <v>1814</v>
      </c>
      <c r="C236" s="12"/>
    </row>
    <row r="237" spans="1:3" x14ac:dyDescent="0.25">
      <c r="A237" s="7">
        <v>44135</v>
      </c>
      <c r="B237" s="5">
        <v>1913</v>
      </c>
      <c r="C237" s="12"/>
    </row>
    <row r="238" spans="1:3" x14ac:dyDescent="0.25">
      <c r="A238" s="7">
        <v>44136</v>
      </c>
      <c r="B238" s="5">
        <v>1302</v>
      </c>
      <c r="C238" s="12"/>
    </row>
    <row r="239" spans="1:3" x14ac:dyDescent="0.25">
      <c r="A239" s="7">
        <v>44137</v>
      </c>
      <c r="B239" s="5">
        <v>1839</v>
      </c>
      <c r="C239" s="12">
        <f t="shared" ref="C239" si="31">SUM(B239:B245)</f>
        <v>12418</v>
      </c>
    </row>
    <row r="240" spans="1:3" x14ac:dyDescent="0.25">
      <c r="A240" s="7">
        <v>44138</v>
      </c>
      <c r="B240" s="5">
        <v>1920</v>
      </c>
      <c r="C240" s="12"/>
    </row>
    <row r="241" spans="1:3" x14ac:dyDescent="0.25">
      <c r="A241" s="7">
        <v>44139</v>
      </c>
      <c r="B241" s="5">
        <v>2027</v>
      </c>
      <c r="C241" s="12"/>
    </row>
    <row r="242" spans="1:3" x14ac:dyDescent="0.25">
      <c r="A242" s="7">
        <v>44140</v>
      </c>
      <c r="B242" s="5">
        <v>1603</v>
      </c>
      <c r="C242" s="12"/>
    </row>
    <row r="243" spans="1:3" x14ac:dyDescent="0.25">
      <c r="A243" s="7">
        <v>44141</v>
      </c>
      <c r="B243" s="5">
        <v>1734</v>
      </c>
      <c r="C243" s="12"/>
    </row>
    <row r="244" spans="1:3" x14ac:dyDescent="0.25">
      <c r="A244" s="7">
        <v>44142</v>
      </c>
      <c r="B244" s="5">
        <v>1713</v>
      </c>
      <c r="C244" s="12"/>
    </row>
    <row r="245" spans="1:3" x14ac:dyDescent="0.25">
      <c r="A245" s="7">
        <v>44143</v>
      </c>
      <c r="B245" s="5">
        <v>1582</v>
      </c>
      <c r="C245" s="12"/>
    </row>
    <row r="246" spans="1:3" x14ac:dyDescent="0.25">
      <c r="A246" s="7">
        <v>44144</v>
      </c>
      <c r="B246" s="5">
        <v>1678</v>
      </c>
      <c r="C246" s="12">
        <f t="shared" ref="C246" si="32">SUM(B246:B252)</f>
        <v>11166</v>
      </c>
    </row>
    <row r="247" spans="1:3" x14ac:dyDescent="0.25">
      <c r="A247" s="7">
        <v>44145</v>
      </c>
      <c r="B247" s="5">
        <v>1912</v>
      </c>
      <c r="C247" s="12"/>
    </row>
    <row r="248" spans="1:3" x14ac:dyDescent="0.25">
      <c r="A248" s="7">
        <v>44146</v>
      </c>
      <c r="B248" s="5">
        <v>1696</v>
      </c>
      <c r="C248" s="12"/>
    </row>
    <row r="249" spans="1:3" x14ac:dyDescent="0.25">
      <c r="A249" s="7">
        <v>44147</v>
      </c>
      <c r="B249" s="5">
        <v>2042</v>
      </c>
      <c r="C249" s="12"/>
    </row>
    <row r="250" spans="1:3" x14ac:dyDescent="0.25">
      <c r="A250" s="7">
        <v>44148</v>
      </c>
      <c r="B250" s="5">
        <v>1485</v>
      </c>
      <c r="C250" s="12"/>
    </row>
    <row r="251" spans="1:3" x14ac:dyDescent="0.25">
      <c r="A251" s="7">
        <v>44149</v>
      </c>
      <c r="B251" s="5">
        <v>1426</v>
      </c>
      <c r="C251" s="12"/>
    </row>
    <row r="252" spans="1:3" x14ac:dyDescent="0.25">
      <c r="A252" s="7">
        <v>44150</v>
      </c>
      <c r="B252" s="5">
        <v>927</v>
      </c>
      <c r="C252" s="12"/>
    </row>
    <row r="253" spans="1:3" x14ac:dyDescent="0.25">
      <c r="A253" s="7">
        <v>44151</v>
      </c>
      <c r="B253" s="5">
        <v>1853</v>
      </c>
      <c r="C253" s="12">
        <f t="shared" ref="C253" si="33">SUM(B253:B259)</f>
        <v>12810</v>
      </c>
    </row>
    <row r="254" spans="1:3" x14ac:dyDescent="0.25">
      <c r="A254" s="7">
        <v>44152</v>
      </c>
      <c r="B254" s="5">
        <v>2243</v>
      </c>
      <c r="C254" s="12"/>
    </row>
    <row r="255" spans="1:3" x14ac:dyDescent="0.25">
      <c r="A255" s="7">
        <v>44153</v>
      </c>
      <c r="B255" s="5">
        <v>1372</v>
      </c>
      <c r="C255" s="12"/>
    </row>
    <row r="256" spans="1:3" x14ac:dyDescent="0.25">
      <c r="A256" s="7">
        <v>44154</v>
      </c>
      <c r="B256" s="5">
        <v>2172</v>
      </c>
      <c r="C256" s="12"/>
    </row>
    <row r="257" spans="1:3" x14ac:dyDescent="0.25">
      <c r="A257" s="7">
        <v>44155</v>
      </c>
      <c r="B257" s="5">
        <v>1685</v>
      </c>
      <c r="C257" s="12"/>
    </row>
    <row r="258" spans="1:3" x14ac:dyDescent="0.25">
      <c r="A258" s="7">
        <v>44156</v>
      </c>
      <c r="B258" s="5">
        <v>2019</v>
      </c>
      <c r="C258" s="12"/>
    </row>
    <row r="259" spans="1:3" x14ac:dyDescent="0.25">
      <c r="A259" s="7">
        <v>44157</v>
      </c>
      <c r="B259" s="5">
        <v>1466</v>
      </c>
      <c r="C259" s="12"/>
    </row>
    <row r="260" spans="1:3" x14ac:dyDescent="0.25">
      <c r="A260" s="7">
        <v>44158</v>
      </c>
      <c r="B260" s="5">
        <v>1893</v>
      </c>
      <c r="C260" s="12">
        <f t="shared" ref="C260" si="34">SUM(B260:B266)</f>
        <v>15851</v>
      </c>
    </row>
    <row r="261" spans="1:3" x14ac:dyDescent="0.25">
      <c r="A261" s="7">
        <v>44159</v>
      </c>
      <c r="B261" s="5">
        <v>2399</v>
      </c>
      <c r="C261" s="12"/>
    </row>
    <row r="262" spans="1:3" x14ac:dyDescent="0.25">
      <c r="A262" s="7">
        <v>44160</v>
      </c>
      <c r="B262" s="5">
        <v>2727</v>
      </c>
      <c r="C262" s="12"/>
    </row>
    <row r="263" spans="1:3" x14ac:dyDescent="0.25">
      <c r="A263" s="7">
        <v>44161</v>
      </c>
      <c r="B263" s="5">
        <v>2476</v>
      </c>
      <c r="C263" s="12"/>
    </row>
    <row r="264" spans="1:3" x14ac:dyDescent="0.25">
      <c r="A264" s="7">
        <v>44162</v>
      </c>
      <c r="B264" s="5">
        <v>2741</v>
      </c>
      <c r="C264" s="12"/>
    </row>
    <row r="265" spans="1:3" x14ac:dyDescent="0.25">
      <c r="A265" s="7">
        <v>44163</v>
      </c>
      <c r="B265" s="5">
        <v>2004</v>
      </c>
      <c r="C265" s="12"/>
    </row>
    <row r="266" spans="1:3" x14ac:dyDescent="0.25">
      <c r="A266" s="7">
        <v>44164</v>
      </c>
      <c r="B266" s="5">
        <v>1611</v>
      </c>
      <c r="C266" s="12"/>
    </row>
    <row r="267" spans="1:3" x14ac:dyDescent="0.25">
      <c r="A267" s="7">
        <v>44165</v>
      </c>
      <c r="B267" s="5">
        <v>1978</v>
      </c>
      <c r="C267" s="12">
        <f t="shared" ref="C267" si="35">SUM(B267:B273)</f>
        <v>15809</v>
      </c>
    </row>
    <row r="268" spans="1:3" x14ac:dyDescent="0.25">
      <c r="A268" s="7">
        <v>44166</v>
      </c>
      <c r="B268" s="5">
        <v>2436</v>
      </c>
      <c r="C268" s="12"/>
    </row>
    <row r="269" spans="1:3" x14ac:dyDescent="0.25">
      <c r="A269" s="7">
        <v>44167</v>
      </c>
      <c r="B269" s="5">
        <v>2386</v>
      </c>
      <c r="C269" s="12"/>
    </row>
    <row r="270" spans="1:3" x14ac:dyDescent="0.25">
      <c r="A270" s="7">
        <v>44168</v>
      </c>
      <c r="B270" s="5">
        <v>1775</v>
      </c>
      <c r="C270" s="12"/>
    </row>
    <row r="271" spans="1:3" x14ac:dyDescent="0.25">
      <c r="A271" s="7">
        <v>44169</v>
      </c>
      <c r="B271" s="5">
        <v>3115</v>
      </c>
      <c r="C271" s="12"/>
    </row>
    <row r="272" spans="1:3" x14ac:dyDescent="0.25">
      <c r="A272" s="7">
        <v>44170</v>
      </c>
      <c r="B272" s="5">
        <v>2496</v>
      </c>
      <c r="C272" s="12"/>
    </row>
    <row r="273" spans="1:3" x14ac:dyDescent="0.25">
      <c r="A273" s="7">
        <v>44171</v>
      </c>
      <c r="B273" s="5">
        <v>1623</v>
      </c>
      <c r="C273" s="12"/>
    </row>
    <row r="274" spans="1:3" x14ac:dyDescent="0.25">
      <c r="A274" s="7">
        <v>44172</v>
      </c>
      <c r="B274" s="5">
        <v>2474</v>
      </c>
      <c r="C274" s="12">
        <f t="shared" ref="C274" si="36">SUM(B274:B280)</f>
        <v>18745</v>
      </c>
    </row>
    <row r="275" spans="1:3" x14ac:dyDescent="0.25">
      <c r="A275" s="7">
        <v>44173</v>
      </c>
      <c r="B275" s="5">
        <v>2122</v>
      </c>
      <c r="C275" s="12"/>
    </row>
    <row r="276" spans="1:3" x14ac:dyDescent="0.25">
      <c r="A276" s="7">
        <v>44174</v>
      </c>
      <c r="B276" s="5">
        <v>2805</v>
      </c>
      <c r="C276" s="12"/>
    </row>
    <row r="277" spans="1:3" x14ac:dyDescent="0.25">
      <c r="A277" s="7">
        <v>44175</v>
      </c>
      <c r="B277" s="5">
        <v>3021</v>
      </c>
      <c r="C277" s="12"/>
    </row>
    <row r="278" spans="1:3" x14ac:dyDescent="0.25">
      <c r="A278" s="7">
        <v>44176</v>
      </c>
      <c r="B278" s="5">
        <v>3033</v>
      </c>
      <c r="C278" s="12"/>
    </row>
    <row r="279" spans="1:3" x14ac:dyDescent="0.25">
      <c r="A279" s="7">
        <v>44177</v>
      </c>
      <c r="B279" s="5">
        <v>3086</v>
      </c>
      <c r="C279" s="12"/>
    </row>
    <row r="280" spans="1:3" x14ac:dyDescent="0.25">
      <c r="A280" s="7">
        <v>44178</v>
      </c>
      <c r="B280" s="5">
        <v>2204</v>
      </c>
      <c r="C280" s="12"/>
    </row>
    <row r="281" spans="1:3" x14ac:dyDescent="0.25">
      <c r="A281" s="7">
        <v>44179</v>
      </c>
      <c r="B281" s="5">
        <v>3132</v>
      </c>
      <c r="C281" s="12">
        <f t="shared" ref="C281" si="37">SUM(B281:B287)</f>
        <v>24259</v>
      </c>
    </row>
    <row r="282" spans="1:3" x14ac:dyDescent="0.25">
      <c r="A282" s="7">
        <v>44180</v>
      </c>
      <c r="B282" s="5">
        <v>3674</v>
      </c>
      <c r="C282" s="12"/>
    </row>
    <row r="283" spans="1:3" x14ac:dyDescent="0.25">
      <c r="A283" s="7">
        <v>44181</v>
      </c>
      <c r="B283" s="5">
        <v>4417</v>
      </c>
      <c r="C283" s="12"/>
    </row>
    <row r="284" spans="1:3" x14ac:dyDescent="0.25">
      <c r="A284" s="7">
        <v>44182</v>
      </c>
      <c r="B284" s="5">
        <v>3182</v>
      </c>
      <c r="C284" s="12"/>
    </row>
    <row r="285" spans="1:3" x14ac:dyDescent="0.25">
      <c r="A285" s="7">
        <v>44183</v>
      </c>
      <c r="B285" s="5">
        <v>3883</v>
      </c>
      <c r="C285" s="12"/>
    </row>
    <row r="286" spans="1:3" x14ac:dyDescent="0.25">
      <c r="A286" s="7">
        <v>44184</v>
      </c>
      <c r="B286" s="5">
        <v>3362</v>
      </c>
      <c r="C286" s="12"/>
    </row>
    <row r="287" spans="1:3" x14ac:dyDescent="0.25">
      <c r="A287" s="7">
        <v>44185</v>
      </c>
      <c r="B287" s="5">
        <v>2609</v>
      </c>
      <c r="C287" s="12"/>
    </row>
    <row r="288" spans="1:3" x14ac:dyDescent="0.25">
      <c r="A288" s="7">
        <v>44186</v>
      </c>
      <c r="B288" s="5">
        <v>3772</v>
      </c>
      <c r="C288" s="12">
        <f t="shared" ref="C288" si="38">SUM(B288:B294)</f>
        <v>26119</v>
      </c>
    </row>
    <row r="289" spans="1:3" x14ac:dyDescent="0.25">
      <c r="A289" s="7">
        <v>44187</v>
      </c>
      <c r="B289" s="5">
        <v>4466</v>
      </c>
      <c r="C289" s="12"/>
    </row>
    <row r="290" spans="1:3" x14ac:dyDescent="0.25">
      <c r="A290" s="7">
        <v>44188</v>
      </c>
      <c r="B290" s="5">
        <v>4367</v>
      </c>
      <c r="C290" s="12"/>
    </row>
    <row r="291" spans="1:3" x14ac:dyDescent="0.25">
      <c r="A291" s="7">
        <v>44189</v>
      </c>
      <c r="B291" s="5">
        <v>4420</v>
      </c>
      <c r="C291" s="12"/>
    </row>
    <row r="292" spans="1:3" x14ac:dyDescent="0.25">
      <c r="A292" s="7">
        <v>44190</v>
      </c>
      <c r="B292" s="5">
        <v>2030</v>
      </c>
      <c r="C292" s="12"/>
    </row>
    <row r="293" spans="1:3" x14ac:dyDescent="0.25">
      <c r="A293" s="7">
        <v>44191</v>
      </c>
      <c r="B293" s="5">
        <v>3378</v>
      </c>
      <c r="C293" s="12"/>
    </row>
    <row r="294" spans="1:3" x14ac:dyDescent="0.25">
      <c r="A294" s="7">
        <v>44192</v>
      </c>
      <c r="B294" s="5">
        <v>3686</v>
      </c>
      <c r="C294" s="12"/>
    </row>
    <row r="295" spans="1:3" x14ac:dyDescent="0.25">
      <c r="A295" s="7">
        <v>44193</v>
      </c>
      <c r="B295" s="5">
        <v>4819</v>
      </c>
      <c r="C295" s="12">
        <f t="shared" ref="C295" si="39">SUM(B295:B301)</f>
        <v>31188</v>
      </c>
    </row>
    <row r="296" spans="1:3" x14ac:dyDescent="0.25">
      <c r="A296" s="7">
        <v>44194</v>
      </c>
      <c r="B296" s="5">
        <v>5638</v>
      </c>
      <c r="C296" s="12"/>
    </row>
    <row r="297" spans="1:3" x14ac:dyDescent="0.25">
      <c r="A297" s="7">
        <v>44195</v>
      </c>
      <c r="B297" s="5">
        <v>6179</v>
      </c>
      <c r="C297" s="12"/>
    </row>
    <row r="298" spans="1:3" x14ac:dyDescent="0.25">
      <c r="A298" s="7">
        <v>44196</v>
      </c>
      <c r="B298" s="5">
        <v>3622</v>
      </c>
      <c r="C298" s="12"/>
    </row>
    <row r="299" spans="1:3" x14ac:dyDescent="0.25">
      <c r="A299" s="7">
        <v>44197</v>
      </c>
      <c r="B299" s="5">
        <v>1555</v>
      </c>
      <c r="C299" s="12"/>
    </row>
    <row r="300" spans="1:3" x14ac:dyDescent="0.25">
      <c r="A300" s="7">
        <v>44198</v>
      </c>
      <c r="B300" s="5">
        <v>3741</v>
      </c>
      <c r="C300" s="12"/>
    </row>
    <row r="301" spans="1:3" x14ac:dyDescent="0.25">
      <c r="A301" s="7">
        <v>44199</v>
      </c>
      <c r="B301" s="5">
        <v>5634</v>
      </c>
      <c r="C301" s="12"/>
    </row>
    <row r="302" spans="1:3" x14ac:dyDescent="0.25">
      <c r="A302" s="7">
        <v>44200</v>
      </c>
      <c r="B302" s="5">
        <v>4170</v>
      </c>
      <c r="C302" s="12">
        <f t="shared" ref="C302" si="40">SUM(B302:B308)</f>
        <v>35795</v>
      </c>
    </row>
    <row r="303" spans="1:3" x14ac:dyDescent="0.25">
      <c r="A303" s="7">
        <v>44201</v>
      </c>
      <c r="B303" s="5">
        <v>6686</v>
      </c>
      <c r="C303" s="12"/>
    </row>
    <row r="304" spans="1:3" x14ac:dyDescent="0.25">
      <c r="A304" s="7">
        <v>44202</v>
      </c>
      <c r="B304" s="5">
        <v>6103</v>
      </c>
      <c r="C304" s="12"/>
    </row>
    <row r="305" spans="1:3" x14ac:dyDescent="0.25">
      <c r="A305" s="7">
        <v>44203</v>
      </c>
      <c r="B305" s="5">
        <v>5709</v>
      </c>
      <c r="C305" s="12"/>
    </row>
    <row r="306" spans="1:3" x14ac:dyDescent="0.25">
      <c r="A306" s="7">
        <v>44204</v>
      </c>
      <c r="B306" s="5">
        <v>5195</v>
      </c>
      <c r="C306" s="12"/>
    </row>
    <row r="307" spans="1:3" x14ac:dyDescent="0.25">
      <c r="A307" s="7">
        <v>44205</v>
      </c>
      <c r="B307" s="5">
        <v>4590</v>
      </c>
      <c r="C307" s="12"/>
    </row>
    <row r="308" spans="1:3" x14ac:dyDescent="0.25">
      <c r="A308" s="7">
        <v>44206</v>
      </c>
      <c r="B308" s="5">
        <v>3342</v>
      </c>
      <c r="C308" s="12"/>
    </row>
    <row r="309" spans="1:3" x14ac:dyDescent="0.25">
      <c r="A309" s="7">
        <v>44207</v>
      </c>
      <c r="B309" s="5">
        <v>2628</v>
      </c>
      <c r="C309" s="12">
        <f t="shared" ref="C309" si="41">SUM(B309:B315)</f>
        <v>37558</v>
      </c>
    </row>
    <row r="310" spans="1:3" x14ac:dyDescent="0.25">
      <c r="A310" s="7">
        <v>44208</v>
      </c>
      <c r="B310" s="5">
        <v>7316</v>
      </c>
      <c r="C310" s="12"/>
    </row>
    <row r="311" spans="1:3" x14ac:dyDescent="0.25">
      <c r="A311" s="7">
        <v>44209</v>
      </c>
      <c r="B311" s="5">
        <v>6858</v>
      </c>
      <c r="C311" s="12"/>
    </row>
    <row r="312" spans="1:3" x14ac:dyDescent="0.25">
      <c r="A312" s="7">
        <v>44210</v>
      </c>
      <c r="B312" s="5">
        <v>5317</v>
      </c>
      <c r="C312" s="12"/>
    </row>
    <row r="313" spans="1:3" x14ac:dyDescent="0.25">
      <c r="A313" s="7">
        <v>44211</v>
      </c>
      <c r="B313" s="5">
        <v>5291</v>
      </c>
      <c r="C313" s="12"/>
    </row>
    <row r="314" spans="1:3" x14ac:dyDescent="0.25">
      <c r="A314" s="7">
        <v>44212</v>
      </c>
      <c r="B314" s="5">
        <v>5388</v>
      </c>
      <c r="C314" s="12"/>
    </row>
    <row r="315" spans="1:3" x14ac:dyDescent="0.25">
      <c r="A315" s="7">
        <v>44213</v>
      </c>
      <c r="B315" s="5">
        <v>4760</v>
      </c>
      <c r="C315" s="12"/>
    </row>
    <row r="316" spans="1:3" x14ac:dyDescent="0.25">
      <c r="A316" s="7">
        <v>44214</v>
      </c>
      <c r="B316" s="5">
        <v>4707</v>
      </c>
      <c r="C316" s="12">
        <f t="shared" ref="C316" si="42">SUM(B316:B322)</f>
        <v>30678</v>
      </c>
    </row>
    <row r="317" spans="1:3" x14ac:dyDescent="0.25">
      <c r="A317" s="7">
        <v>44215</v>
      </c>
      <c r="B317" s="5">
        <v>5722</v>
      </c>
      <c r="C317" s="12"/>
    </row>
    <row r="318" spans="1:3" x14ac:dyDescent="0.25">
      <c r="A318" s="7">
        <v>44216</v>
      </c>
      <c r="B318" s="5">
        <v>4454</v>
      </c>
      <c r="C318" s="12"/>
    </row>
    <row r="319" spans="1:3" x14ac:dyDescent="0.25">
      <c r="A319" s="7">
        <v>44217</v>
      </c>
      <c r="B319" s="5">
        <v>4832</v>
      </c>
      <c r="C319" s="12"/>
    </row>
    <row r="320" spans="1:3" x14ac:dyDescent="0.25">
      <c r="A320" s="7">
        <v>44218</v>
      </c>
      <c r="B320" s="5">
        <v>4212</v>
      </c>
      <c r="C320" s="12"/>
    </row>
    <row r="321" spans="1:3" x14ac:dyDescent="0.25">
      <c r="A321" s="7">
        <v>44219</v>
      </c>
      <c r="B321" s="5">
        <v>4090</v>
      </c>
      <c r="C321" s="12"/>
    </row>
    <row r="322" spans="1:3" x14ac:dyDescent="0.25">
      <c r="A322" s="7">
        <v>44220</v>
      </c>
      <c r="B322" s="5">
        <v>2661</v>
      </c>
      <c r="C322" s="12"/>
    </row>
    <row r="323" spans="1:3" x14ac:dyDescent="0.25">
      <c r="A323" s="7">
        <v>44221</v>
      </c>
      <c r="B323" s="5">
        <v>4988</v>
      </c>
      <c r="C323" s="12">
        <f t="shared" ref="C323" si="43">SUM(B323:B329)</f>
        <v>22683</v>
      </c>
    </row>
    <row r="324" spans="1:3" x14ac:dyDescent="0.25">
      <c r="A324" s="7">
        <v>44222</v>
      </c>
      <c r="B324" s="5">
        <v>3894</v>
      </c>
      <c r="C324" s="12"/>
    </row>
    <row r="325" spans="1:3" x14ac:dyDescent="0.25">
      <c r="A325" s="7">
        <v>44223</v>
      </c>
      <c r="B325" s="5">
        <v>3804</v>
      </c>
      <c r="C325" s="12"/>
    </row>
    <row r="326" spans="1:3" x14ac:dyDescent="0.25">
      <c r="A326" s="7">
        <v>44224</v>
      </c>
      <c r="B326" s="5">
        <v>3170</v>
      </c>
      <c r="C326" s="12"/>
    </row>
    <row r="327" spans="1:3" x14ac:dyDescent="0.25">
      <c r="A327" s="7">
        <v>44225</v>
      </c>
      <c r="B327" s="5">
        <v>2541</v>
      </c>
      <c r="C327" s="12"/>
    </row>
    <row r="328" spans="1:3" x14ac:dyDescent="0.25">
      <c r="A328" s="7">
        <v>44226</v>
      </c>
      <c r="B328" s="5">
        <v>1808</v>
      </c>
      <c r="C328" s="12"/>
    </row>
    <row r="329" spans="1:3" x14ac:dyDescent="0.25">
      <c r="A329" s="7">
        <v>44227</v>
      </c>
      <c r="B329" s="5">
        <v>2478</v>
      </c>
      <c r="C329" s="12"/>
    </row>
    <row r="330" spans="1:3" x14ac:dyDescent="0.25">
      <c r="A330" s="7">
        <v>44228</v>
      </c>
      <c r="B330" s="5">
        <v>2147</v>
      </c>
      <c r="C330" s="12">
        <f t="shared" ref="C330" si="44">SUM(B330:B336)</f>
        <v>11810</v>
      </c>
    </row>
    <row r="331" spans="1:3" x14ac:dyDescent="0.25">
      <c r="A331" s="7">
        <v>44229</v>
      </c>
      <c r="B331" s="5">
        <v>1870</v>
      </c>
      <c r="C331" s="12"/>
    </row>
    <row r="332" spans="1:3" x14ac:dyDescent="0.25">
      <c r="A332" s="7">
        <v>44230</v>
      </c>
      <c r="B332" s="5">
        <v>1940</v>
      </c>
      <c r="C332" s="12"/>
    </row>
    <row r="333" spans="1:3" x14ac:dyDescent="0.25">
      <c r="A333" s="7">
        <v>44231</v>
      </c>
      <c r="B333" s="5">
        <v>1877</v>
      </c>
      <c r="C333" s="12"/>
    </row>
    <row r="334" spans="1:3" x14ac:dyDescent="0.25">
      <c r="A334" s="7">
        <v>44232</v>
      </c>
      <c r="B334" s="5">
        <v>1675</v>
      </c>
      <c r="C334" s="12"/>
    </row>
    <row r="335" spans="1:3" x14ac:dyDescent="0.25">
      <c r="A335" s="7">
        <v>44233</v>
      </c>
      <c r="B335" s="5">
        <v>1276</v>
      </c>
      <c r="C335" s="12"/>
    </row>
    <row r="336" spans="1:3" x14ac:dyDescent="0.25">
      <c r="A336" s="7">
        <v>44234</v>
      </c>
      <c r="B336" s="5">
        <v>1025</v>
      </c>
      <c r="C336" s="12"/>
    </row>
    <row r="337" spans="1:3" x14ac:dyDescent="0.25">
      <c r="A337" s="7">
        <v>44235</v>
      </c>
      <c r="B337" s="5">
        <v>1384</v>
      </c>
      <c r="C337" s="12">
        <f>SUM(B337:B343)</f>
        <v>6742</v>
      </c>
    </row>
    <row r="338" spans="1:3" x14ac:dyDescent="0.25">
      <c r="A338" s="7">
        <v>44236</v>
      </c>
      <c r="B338" s="5">
        <v>1622</v>
      </c>
      <c r="C338" s="12"/>
    </row>
    <row r="339" spans="1:3" x14ac:dyDescent="0.25">
      <c r="A339" s="7">
        <v>44237</v>
      </c>
      <c r="B339" s="5">
        <v>1266</v>
      </c>
      <c r="C339" s="12"/>
    </row>
    <row r="340" spans="1:3" x14ac:dyDescent="0.25">
      <c r="A340" s="7">
        <v>44238</v>
      </c>
      <c r="B340" s="5">
        <v>1322</v>
      </c>
      <c r="C340" s="12"/>
    </row>
    <row r="341" spans="1:3" x14ac:dyDescent="0.25">
      <c r="A341" s="7">
        <v>44239</v>
      </c>
      <c r="B341" s="5">
        <v>977</v>
      </c>
      <c r="C341" s="12"/>
    </row>
    <row r="342" spans="1:3" x14ac:dyDescent="0.25">
      <c r="A342" s="7">
        <v>44240</v>
      </c>
      <c r="B342" s="5">
        <v>171</v>
      </c>
      <c r="C342" s="12"/>
    </row>
    <row r="343" spans="1:3" x14ac:dyDescent="0.25">
      <c r="C343" s="12"/>
    </row>
  </sheetData>
  <autoFilter ref="A1:B342" xr:uid="{ACD641EB-E5A5-4293-A5E6-F12F00CA11A2}">
    <sortState xmlns:xlrd2="http://schemas.microsoft.com/office/spreadsheetml/2017/richdata2" ref="A2:B342">
      <sortCondition ref="A1"/>
    </sortState>
  </autoFilter>
  <mergeCells count="49">
    <mergeCell ref="C330:C336"/>
    <mergeCell ref="C337:C343"/>
    <mergeCell ref="C288:C294"/>
    <mergeCell ref="C295:C301"/>
    <mergeCell ref="C302:C308"/>
    <mergeCell ref="C309:C315"/>
    <mergeCell ref="C316:C322"/>
    <mergeCell ref="C323:C329"/>
    <mergeCell ref="C281:C287"/>
    <mergeCell ref="C204:C210"/>
    <mergeCell ref="C211:C217"/>
    <mergeCell ref="C218:C224"/>
    <mergeCell ref="C225:C231"/>
    <mergeCell ref="C232:C238"/>
    <mergeCell ref="C239:C245"/>
    <mergeCell ref="C246:C252"/>
    <mergeCell ref="C253:C259"/>
    <mergeCell ref="C260:C266"/>
    <mergeCell ref="C267:C273"/>
    <mergeCell ref="C274:C280"/>
    <mergeCell ref="C197:C203"/>
    <mergeCell ref="C120:C126"/>
    <mergeCell ref="C127:C133"/>
    <mergeCell ref="C134:C140"/>
    <mergeCell ref="C141:C147"/>
    <mergeCell ref="C148:C154"/>
    <mergeCell ref="C155:C161"/>
    <mergeCell ref="C162:C168"/>
    <mergeCell ref="C169:C175"/>
    <mergeCell ref="C176:C182"/>
    <mergeCell ref="C183:C189"/>
    <mergeCell ref="C190:C196"/>
    <mergeCell ref="C113:C119"/>
    <mergeCell ref="C36:C42"/>
    <mergeCell ref="C43:C49"/>
    <mergeCell ref="C50:C56"/>
    <mergeCell ref="C57:C63"/>
    <mergeCell ref="C64:C70"/>
    <mergeCell ref="C71:C77"/>
    <mergeCell ref="C78:C84"/>
    <mergeCell ref="C85:C91"/>
    <mergeCell ref="C92:C98"/>
    <mergeCell ref="C99:C105"/>
    <mergeCell ref="C106:C112"/>
    <mergeCell ref="C3:C7"/>
    <mergeCell ref="C8:C14"/>
    <mergeCell ref="C15:C21"/>
    <mergeCell ref="C22:C28"/>
    <mergeCell ref="C29:C35"/>
  </mergeCells>
  <pageMargins left="0.7" right="0.7" top="0.75" bottom="0.75" header="0.3" footer="0.3"/>
  <ignoredErrors>
    <ignoredError sqref="C9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F353"/>
  <sheetViews>
    <sheetView topLeftCell="A2" workbookViewId="0">
      <selection activeCell="E2" sqref="E2:F52"/>
    </sheetView>
  </sheetViews>
  <sheetFormatPr baseColWidth="10" defaultColWidth="9.140625" defaultRowHeight="15" x14ac:dyDescent="0.25"/>
  <cols>
    <col min="1" max="1" width="10.7109375" style="4" customWidth="1"/>
    <col min="2" max="2" width="15.140625" style="4" bestFit="1" customWidth="1"/>
    <col min="3" max="3" width="7.85546875" style="4" customWidth="1"/>
    <col min="4" max="4" width="9.140625" style="4"/>
    <col min="5" max="5" width="24.5703125" style="4" bestFit="1" customWidth="1"/>
    <col min="6" max="6" width="18.28515625" style="4" bestFit="1" customWidth="1"/>
    <col min="7" max="16384" width="9.140625" style="2"/>
  </cols>
  <sheetData>
    <row r="1" spans="1:6" x14ac:dyDescent="0.25">
      <c r="A1" s="5" t="s">
        <v>0</v>
      </c>
      <c r="B1" s="5" t="s">
        <v>1</v>
      </c>
      <c r="C1" s="4" t="s">
        <v>4</v>
      </c>
      <c r="E1" s="5" t="s">
        <v>3</v>
      </c>
      <c r="F1" s="5" t="s">
        <v>2</v>
      </c>
    </row>
    <row r="2" spans="1:6" x14ac:dyDescent="0.25">
      <c r="A2" s="11">
        <v>43898</v>
      </c>
      <c r="B2" s="10">
        <v>1</v>
      </c>
      <c r="C2" s="4">
        <v>1</v>
      </c>
      <c r="E2" s="6">
        <v>43898</v>
      </c>
      <c r="F2" s="3">
        <v>2</v>
      </c>
    </row>
    <row r="3" spans="1:6" x14ac:dyDescent="0.25">
      <c r="A3" s="11">
        <v>43899</v>
      </c>
      <c r="B3" s="10">
        <v>1</v>
      </c>
      <c r="C3" s="13">
        <f>ROUNDUP(AVERAGE(B3:B9),0)</f>
        <v>2</v>
      </c>
      <c r="E3" s="6">
        <v>43905</v>
      </c>
      <c r="F3" s="3">
        <f>AVERAGE(C3)</f>
        <v>2</v>
      </c>
    </row>
    <row r="4" spans="1:6" x14ac:dyDescent="0.25">
      <c r="A4" s="11">
        <v>43900</v>
      </c>
      <c r="B4" s="10">
        <v>1</v>
      </c>
      <c r="C4" s="14"/>
      <c r="E4" s="6">
        <v>43912</v>
      </c>
      <c r="F4" s="3">
        <f>AVERAGE(C10)</f>
        <v>6</v>
      </c>
    </row>
    <row r="5" spans="1:6" x14ac:dyDescent="0.25">
      <c r="A5" s="11">
        <v>43901</v>
      </c>
      <c r="B5" s="10">
        <v>1</v>
      </c>
      <c r="C5" s="14"/>
      <c r="E5" s="6">
        <v>43919</v>
      </c>
      <c r="F5" s="3">
        <f>AVERAGE(C17)</f>
        <v>26</v>
      </c>
    </row>
    <row r="6" spans="1:6" x14ac:dyDescent="0.25">
      <c r="A6" s="11">
        <v>43902</v>
      </c>
      <c r="B6" s="10">
        <v>2</v>
      </c>
      <c r="C6" s="14"/>
      <c r="E6" s="6">
        <v>43926</v>
      </c>
      <c r="F6" s="3">
        <f>AVERAGE(C24)</f>
        <v>66</v>
      </c>
    </row>
    <row r="7" spans="1:6" x14ac:dyDescent="0.25">
      <c r="A7" s="11">
        <v>43903</v>
      </c>
      <c r="B7" s="10">
        <v>2</v>
      </c>
      <c r="C7" s="14"/>
      <c r="E7" s="6">
        <v>43933</v>
      </c>
      <c r="F7" s="3">
        <f>AVERAGE(C31)</f>
        <v>119</v>
      </c>
    </row>
    <row r="8" spans="1:6" x14ac:dyDescent="0.25">
      <c r="A8" s="11">
        <v>43904</v>
      </c>
      <c r="B8" s="10">
        <v>2</v>
      </c>
      <c r="C8" s="14"/>
      <c r="E8" s="6">
        <v>43940</v>
      </c>
      <c r="F8" s="3">
        <f>AVERAGE(C38)</f>
        <v>122</v>
      </c>
    </row>
    <row r="9" spans="1:6" x14ac:dyDescent="0.25">
      <c r="A9" s="11">
        <v>43905</v>
      </c>
      <c r="B9" s="10">
        <v>2</v>
      </c>
      <c r="C9" s="14"/>
      <c r="E9" s="6">
        <v>43947</v>
      </c>
      <c r="F9" s="3">
        <f>AVERAGE(C45)</f>
        <v>147</v>
      </c>
    </row>
    <row r="10" spans="1:6" x14ac:dyDescent="0.25">
      <c r="A10" s="11">
        <v>43906</v>
      </c>
      <c r="B10" s="10">
        <v>2</v>
      </c>
      <c r="C10" s="13">
        <f>ROUNDUP(AVERAGE(B10:B16),0)</f>
        <v>6</v>
      </c>
      <c r="E10" s="6">
        <v>43954</v>
      </c>
      <c r="F10" s="3">
        <f>AVERAGE(C52)</f>
        <v>146</v>
      </c>
    </row>
    <row r="11" spans="1:6" x14ac:dyDescent="0.25">
      <c r="A11" s="11">
        <v>43907</v>
      </c>
      <c r="B11" s="10">
        <v>2</v>
      </c>
      <c r="C11" s="14"/>
      <c r="E11" s="6">
        <v>43961</v>
      </c>
      <c r="F11" s="3">
        <f>AVERAGE(C59)</f>
        <v>187</v>
      </c>
    </row>
    <row r="12" spans="1:6" x14ac:dyDescent="0.25">
      <c r="A12" s="11">
        <v>43908</v>
      </c>
      <c r="B12" s="10">
        <v>3</v>
      </c>
      <c r="C12" s="14"/>
      <c r="E12" s="6">
        <v>43968</v>
      </c>
      <c r="F12" s="3">
        <f>AVERAGE(C66)</f>
        <v>151</v>
      </c>
    </row>
    <row r="13" spans="1:6" x14ac:dyDescent="0.25">
      <c r="A13" s="11">
        <v>43909</v>
      </c>
      <c r="B13" s="10">
        <v>4</v>
      </c>
      <c r="C13" s="14"/>
      <c r="E13" s="6">
        <v>43975</v>
      </c>
      <c r="F13" s="3">
        <f>AVERAGE(C73)</f>
        <v>136</v>
      </c>
    </row>
    <row r="14" spans="1:6" x14ac:dyDescent="0.25">
      <c r="A14" s="11">
        <v>43910</v>
      </c>
      <c r="B14" s="10">
        <v>8</v>
      </c>
      <c r="C14" s="14"/>
      <c r="E14" s="6">
        <v>43982</v>
      </c>
      <c r="F14" s="3">
        <f>AVERAGE(C80)</f>
        <v>116</v>
      </c>
    </row>
    <row r="15" spans="1:6" x14ac:dyDescent="0.25">
      <c r="A15" s="11">
        <v>43911</v>
      </c>
      <c r="B15" s="10">
        <v>9</v>
      </c>
      <c r="C15" s="14"/>
      <c r="E15" s="6">
        <v>43989</v>
      </c>
      <c r="F15" s="3">
        <f>AVERAGE(C87)</f>
        <v>86</v>
      </c>
    </row>
    <row r="16" spans="1:6" x14ac:dyDescent="0.25">
      <c r="A16" s="11">
        <v>43912</v>
      </c>
      <c r="B16" s="10">
        <v>12</v>
      </c>
      <c r="C16" s="14"/>
      <c r="E16" s="6">
        <v>43996</v>
      </c>
      <c r="F16" s="3">
        <f>AVERAGE(C94)</f>
        <v>71</v>
      </c>
    </row>
    <row r="17" spans="1:6" x14ac:dyDescent="0.25">
      <c r="A17" s="11">
        <v>43913</v>
      </c>
      <c r="B17" s="10">
        <v>15</v>
      </c>
      <c r="C17" s="13">
        <f>ROUNDUP(AVERAGE(B17:B23),0)</f>
        <v>26</v>
      </c>
      <c r="E17" s="6">
        <v>44003</v>
      </c>
      <c r="F17" s="3">
        <f>AVERAGE(C101)</f>
        <v>46</v>
      </c>
    </row>
    <row r="18" spans="1:6" x14ac:dyDescent="0.25">
      <c r="A18" s="11">
        <v>43914</v>
      </c>
      <c r="B18" s="10">
        <v>17</v>
      </c>
      <c r="C18" s="14"/>
      <c r="E18" s="6">
        <v>44010</v>
      </c>
      <c r="F18" s="3">
        <f>AVERAGE(C108)</f>
        <v>37</v>
      </c>
    </row>
    <row r="19" spans="1:6" x14ac:dyDescent="0.25">
      <c r="A19" s="11">
        <v>43915</v>
      </c>
      <c r="B19" s="10">
        <v>22</v>
      </c>
      <c r="C19" s="14"/>
      <c r="E19" s="6">
        <v>44017</v>
      </c>
      <c r="F19" s="3">
        <f>AVERAGE(C115)</f>
        <v>34</v>
      </c>
    </row>
    <row r="20" spans="1:6" x14ac:dyDescent="0.25">
      <c r="A20" s="11">
        <v>43916</v>
      </c>
      <c r="B20" s="10">
        <v>28</v>
      </c>
      <c r="C20" s="14"/>
      <c r="E20" s="6">
        <v>44024</v>
      </c>
      <c r="F20" s="3">
        <f>AVERAGE(C122)</f>
        <v>43</v>
      </c>
    </row>
    <row r="21" spans="1:6" x14ac:dyDescent="0.25">
      <c r="A21" s="11">
        <v>43917</v>
      </c>
      <c r="B21" s="10">
        <v>28</v>
      </c>
      <c r="C21" s="14"/>
      <c r="E21" s="6">
        <v>44031</v>
      </c>
      <c r="F21" s="3">
        <f>AVERAGE(C129)</f>
        <v>57</v>
      </c>
    </row>
    <row r="22" spans="1:6" x14ac:dyDescent="0.25">
      <c r="A22" s="11">
        <v>43918</v>
      </c>
      <c r="B22" s="10">
        <v>33</v>
      </c>
      <c r="C22" s="14"/>
      <c r="E22" s="6">
        <v>44038</v>
      </c>
      <c r="F22" s="3">
        <f>AVERAGE(C136)</f>
        <v>72</v>
      </c>
    </row>
    <row r="23" spans="1:6" x14ac:dyDescent="0.25">
      <c r="A23" s="11">
        <v>43919</v>
      </c>
      <c r="B23" s="10">
        <v>35</v>
      </c>
      <c r="C23" s="14"/>
      <c r="E23" s="6">
        <v>44045</v>
      </c>
      <c r="F23" s="3">
        <f>AVERAGE(C143)</f>
        <v>71</v>
      </c>
    </row>
    <row r="24" spans="1:6" x14ac:dyDescent="0.25">
      <c r="A24" s="11">
        <v>43920</v>
      </c>
      <c r="B24" s="10">
        <v>41</v>
      </c>
      <c r="C24" s="13">
        <f>ROUNDUP(AVERAGE(B24:B30),0)</f>
        <v>66</v>
      </c>
      <c r="E24" s="6">
        <v>44052</v>
      </c>
      <c r="F24" s="3">
        <f>AVERAGE(C150)</f>
        <v>66</v>
      </c>
    </row>
    <row r="25" spans="1:6" x14ac:dyDescent="0.25">
      <c r="A25" s="11">
        <v>43921</v>
      </c>
      <c r="B25" s="10">
        <v>52</v>
      </c>
      <c r="C25" s="14"/>
      <c r="E25" s="6">
        <v>44059</v>
      </c>
      <c r="F25" s="3">
        <f>AVERAGE(C157)</f>
        <v>73</v>
      </c>
    </row>
    <row r="26" spans="1:6" x14ac:dyDescent="0.25">
      <c r="A26" s="11">
        <v>43922</v>
      </c>
      <c r="B26" s="10">
        <v>58</v>
      </c>
      <c r="C26" s="14"/>
      <c r="E26" s="6">
        <v>44066</v>
      </c>
      <c r="F26" s="3">
        <f>AVERAGE(C164)</f>
        <v>57</v>
      </c>
    </row>
    <row r="27" spans="1:6" x14ac:dyDescent="0.25">
      <c r="A27" s="11">
        <v>43923</v>
      </c>
      <c r="B27" s="10">
        <v>61</v>
      </c>
      <c r="C27" s="14"/>
      <c r="E27" s="6">
        <v>44073</v>
      </c>
      <c r="F27" s="3">
        <f>AVERAGE(C171)</f>
        <v>54</v>
      </c>
    </row>
    <row r="28" spans="1:6" x14ac:dyDescent="0.25">
      <c r="A28" s="11">
        <v>43924</v>
      </c>
      <c r="B28" s="10">
        <v>70</v>
      </c>
      <c r="C28" s="14"/>
      <c r="E28" s="6">
        <v>44080</v>
      </c>
      <c r="F28" s="3">
        <f>AVERAGE(C178)</f>
        <v>49</v>
      </c>
    </row>
    <row r="29" spans="1:6" x14ac:dyDescent="0.25">
      <c r="A29" s="11">
        <v>43925</v>
      </c>
      <c r="B29" s="10">
        <v>86</v>
      </c>
      <c r="C29" s="14"/>
      <c r="E29" s="6">
        <v>44087</v>
      </c>
      <c r="F29" s="3">
        <f>AVERAGE(C185)</f>
        <v>45</v>
      </c>
    </row>
    <row r="30" spans="1:6" x14ac:dyDescent="0.25">
      <c r="A30" s="11">
        <v>43926</v>
      </c>
      <c r="B30" s="10">
        <v>94</v>
      </c>
      <c r="C30" s="14"/>
      <c r="E30" s="6">
        <v>44094</v>
      </c>
      <c r="F30" s="3">
        <f>AVERAGE(C192)</f>
        <v>50</v>
      </c>
    </row>
    <row r="31" spans="1:6" x14ac:dyDescent="0.25">
      <c r="A31" s="11">
        <v>43927</v>
      </c>
      <c r="B31" s="10">
        <v>100</v>
      </c>
      <c r="C31" s="13">
        <f>ROUNDUP(AVERAGE(B31:B37),0)</f>
        <v>119</v>
      </c>
      <c r="E31" s="6">
        <v>44101</v>
      </c>
      <c r="F31" s="3">
        <f>AVERAGE(C199)</f>
        <v>46</v>
      </c>
    </row>
    <row r="32" spans="1:6" x14ac:dyDescent="0.25">
      <c r="A32" s="11">
        <v>43928</v>
      </c>
      <c r="B32" s="10">
        <v>103</v>
      </c>
      <c r="C32" s="14"/>
      <c r="E32" s="6">
        <v>44108</v>
      </c>
      <c r="F32" s="3">
        <f>AVERAGE(C206)</f>
        <v>39</v>
      </c>
    </row>
    <row r="33" spans="1:6" x14ac:dyDescent="0.25">
      <c r="A33" s="11">
        <v>43929</v>
      </c>
      <c r="B33" s="10">
        <v>122</v>
      </c>
      <c r="C33" s="14"/>
      <c r="E33" s="6">
        <v>44115</v>
      </c>
      <c r="F33" s="3">
        <f>AVERAGE(C213)</f>
        <v>57</v>
      </c>
    </row>
    <row r="34" spans="1:6" x14ac:dyDescent="0.25">
      <c r="A34" s="11">
        <v>43930</v>
      </c>
      <c r="B34" s="10">
        <v>125</v>
      </c>
      <c r="C34" s="14"/>
      <c r="E34" s="6">
        <v>44122</v>
      </c>
      <c r="F34" s="3">
        <f>AVERAGE(C220)</f>
        <v>61</v>
      </c>
    </row>
    <row r="35" spans="1:6" x14ac:dyDescent="0.25">
      <c r="A35" s="11">
        <v>43931</v>
      </c>
      <c r="B35" s="10">
        <v>129</v>
      </c>
      <c r="C35" s="14"/>
      <c r="E35" s="6">
        <v>44129</v>
      </c>
      <c r="F35" s="3">
        <f>AVERAGE(C227)</f>
        <v>54</v>
      </c>
    </row>
    <row r="36" spans="1:6" x14ac:dyDescent="0.25">
      <c r="A36" s="11">
        <v>43932</v>
      </c>
      <c r="B36" s="10">
        <v>126</v>
      </c>
      <c r="C36" s="14"/>
      <c r="E36" s="6">
        <v>44136</v>
      </c>
      <c r="F36" s="3">
        <f>AVERAGE(C234)</f>
        <v>74</v>
      </c>
    </row>
    <row r="37" spans="1:6" x14ac:dyDescent="0.25">
      <c r="A37" s="11">
        <v>43933</v>
      </c>
      <c r="B37" s="10">
        <v>126</v>
      </c>
      <c r="C37" s="14"/>
      <c r="E37" s="6">
        <v>44143</v>
      </c>
      <c r="F37" s="3">
        <f>AVERAGE(C241)</f>
        <v>90</v>
      </c>
    </row>
    <row r="38" spans="1:6" x14ac:dyDescent="0.25">
      <c r="A38" s="11">
        <v>43934</v>
      </c>
      <c r="B38" s="10">
        <v>123</v>
      </c>
      <c r="C38" s="13">
        <f>ROUNDUP(AVERAGE(B38:B44),0)</f>
        <v>122</v>
      </c>
      <c r="E38" s="6">
        <v>44150</v>
      </c>
      <c r="F38" s="3">
        <f>AVERAGE(C248)</f>
        <v>117</v>
      </c>
    </row>
    <row r="39" spans="1:6" x14ac:dyDescent="0.25">
      <c r="A39" s="11">
        <v>43935</v>
      </c>
      <c r="B39" s="10">
        <v>121</v>
      </c>
      <c r="C39" s="14"/>
      <c r="E39" s="6">
        <v>44157</v>
      </c>
      <c r="F39" s="3">
        <f>AVERAGE(C255)</f>
        <v>161</v>
      </c>
    </row>
    <row r="40" spans="1:6" x14ac:dyDescent="0.25">
      <c r="A40" s="11">
        <v>43936</v>
      </c>
      <c r="B40" s="10">
        <v>109</v>
      </c>
      <c r="C40" s="14"/>
      <c r="E40" s="6">
        <v>44164</v>
      </c>
      <c r="F40" s="3">
        <f>AVERAGE(C262)</f>
        <v>169</v>
      </c>
    </row>
    <row r="41" spans="1:6" x14ac:dyDescent="0.25">
      <c r="A41" s="11">
        <v>43937</v>
      </c>
      <c r="B41" s="10">
        <v>119</v>
      </c>
      <c r="C41" s="14"/>
      <c r="E41" s="6">
        <v>44171</v>
      </c>
      <c r="F41" s="3">
        <f>AVERAGE(C269)</f>
        <v>207</v>
      </c>
    </row>
    <row r="42" spans="1:6" x14ac:dyDescent="0.25">
      <c r="A42" s="11">
        <v>43938</v>
      </c>
      <c r="B42" s="10">
        <v>117</v>
      </c>
      <c r="C42" s="14"/>
      <c r="E42" s="6">
        <v>44178</v>
      </c>
      <c r="F42" s="3">
        <f>AVERAGE(C276)</f>
        <v>266</v>
      </c>
    </row>
    <row r="43" spans="1:6" x14ac:dyDescent="0.25">
      <c r="A43" s="11">
        <v>43939</v>
      </c>
      <c r="B43" s="10">
        <v>127</v>
      </c>
      <c r="C43" s="14"/>
      <c r="E43" s="6">
        <v>44185</v>
      </c>
      <c r="F43" s="3">
        <f>AVERAGE(C283)</f>
        <v>248</v>
      </c>
    </row>
    <row r="44" spans="1:6" x14ac:dyDescent="0.25">
      <c r="A44" s="11">
        <v>43940</v>
      </c>
      <c r="B44" s="10">
        <v>132</v>
      </c>
      <c r="C44" s="14"/>
      <c r="E44" s="6">
        <v>44192</v>
      </c>
      <c r="F44" s="3">
        <f>AVERAGE(C290)</f>
        <v>221</v>
      </c>
    </row>
    <row r="45" spans="1:6" x14ac:dyDescent="0.25">
      <c r="A45" s="11">
        <v>43941</v>
      </c>
      <c r="B45" s="10">
        <v>139</v>
      </c>
      <c r="C45" s="13">
        <f>ROUNDUP(AVERAGE(B45:B51),0)</f>
        <v>147</v>
      </c>
      <c r="E45" s="6">
        <v>44199</v>
      </c>
      <c r="F45" s="3">
        <f>AVERAGE(C297)</f>
        <v>235</v>
      </c>
    </row>
    <row r="46" spans="1:6" x14ac:dyDescent="0.25">
      <c r="A46" s="11">
        <v>43942</v>
      </c>
      <c r="B46" s="10">
        <v>149</v>
      </c>
      <c r="C46" s="14"/>
      <c r="E46" s="6">
        <v>44206</v>
      </c>
      <c r="F46" s="3">
        <f>AVERAGE(C304)</f>
        <v>256</v>
      </c>
    </row>
    <row r="47" spans="1:6" x14ac:dyDescent="0.25">
      <c r="A47" s="11">
        <v>43943</v>
      </c>
      <c r="B47" s="10">
        <v>145</v>
      </c>
      <c r="C47" s="14"/>
      <c r="E47" s="6">
        <v>44213</v>
      </c>
      <c r="F47" s="3">
        <f>AVERAGE(C311)</f>
        <v>301</v>
      </c>
    </row>
    <row r="48" spans="1:6" x14ac:dyDescent="0.25">
      <c r="A48" s="11">
        <v>43944</v>
      </c>
      <c r="B48" s="10">
        <v>145</v>
      </c>
      <c r="C48" s="14"/>
      <c r="E48" s="6">
        <v>44220</v>
      </c>
      <c r="F48" s="3">
        <f>AVERAGE(C318)</f>
        <v>250</v>
      </c>
    </row>
    <row r="49" spans="1:6" x14ac:dyDescent="0.25">
      <c r="A49" s="11">
        <v>43945</v>
      </c>
      <c r="B49" s="10">
        <v>151</v>
      </c>
      <c r="C49" s="14"/>
      <c r="E49" s="6">
        <v>44227</v>
      </c>
      <c r="F49" s="3">
        <f>AVERAGE(C325)</f>
        <v>216</v>
      </c>
    </row>
    <row r="50" spans="1:6" x14ac:dyDescent="0.25">
      <c r="A50" s="11">
        <v>43946</v>
      </c>
      <c r="B50" s="10">
        <v>148</v>
      </c>
      <c r="C50" s="14"/>
      <c r="E50" s="6">
        <v>44234</v>
      </c>
      <c r="F50" s="3">
        <f>AVERAGE(C332)</f>
        <v>187</v>
      </c>
    </row>
    <row r="51" spans="1:6" x14ac:dyDescent="0.25">
      <c r="A51" s="11">
        <v>43947</v>
      </c>
      <c r="B51" s="10">
        <v>150</v>
      </c>
      <c r="C51" s="14"/>
      <c r="E51" s="6">
        <v>44241</v>
      </c>
      <c r="F51" s="3">
        <f>AVERAGE(C339)</f>
        <v>153</v>
      </c>
    </row>
    <row r="52" spans="1:6" x14ac:dyDescent="0.25">
      <c r="A52" s="11">
        <v>43948</v>
      </c>
      <c r="B52" s="10">
        <v>138</v>
      </c>
      <c r="C52" s="13">
        <f>ROUNDUP(AVERAGE(B52:B58),0)</f>
        <v>146</v>
      </c>
      <c r="E52" s="6">
        <v>44248</v>
      </c>
      <c r="F52" s="3">
        <f>AVERAGE(C346)</f>
        <v>115</v>
      </c>
    </row>
    <row r="53" spans="1:6" x14ac:dyDescent="0.25">
      <c r="A53" s="11">
        <v>43949</v>
      </c>
      <c r="B53" s="10">
        <v>128</v>
      </c>
      <c r="C53" s="14"/>
      <c r="F53" s="3"/>
    </row>
    <row r="54" spans="1:6" x14ac:dyDescent="0.25">
      <c r="A54" s="11">
        <v>43950</v>
      </c>
      <c r="B54" s="10">
        <v>129</v>
      </c>
      <c r="C54" s="14"/>
    </row>
    <row r="55" spans="1:6" x14ac:dyDescent="0.25">
      <c r="A55" s="11">
        <v>43951</v>
      </c>
      <c r="B55" s="10">
        <v>138</v>
      </c>
      <c r="C55" s="14"/>
    </row>
    <row r="56" spans="1:6" x14ac:dyDescent="0.25">
      <c r="A56" s="11">
        <v>43952</v>
      </c>
      <c r="B56" s="10">
        <v>162</v>
      </c>
      <c r="C56" s="14"/>
    </row>
    <row r="57" spans="1:6" x14ac:dyDescent="0.25">
      <c r="A57" s="11">
        <v>43953</v>
      </c>
      <c r="B57" s="10">
        <v>157</v>
      </c>
      <c r="C57" s="14"/>
    </row>
    <row r="58" spans="1:6" x14ac:dyDescent="0.25">
      <c r="A58" s="11">
        <v>43954</v>
      </c>
      <c r="B58" s="10">
        <v>168</v>
      </c>
      <c r="C58" s="14"/>
    </row>
    <row r="59" spans="1:6" x14ac:dyDescent="0.25">
      <c r="A59" s="11">
        <v>43955</v>
      </c>
      <c r="B59" s="10">
        <v>183</v>
      </c>
      <c r="C59" s="13">
        <f>ROUNDUP(AVERAGE(B59:B65),0)</f>
        <v>187</v>
      </c>
    </row>
    <row r="60" spans="1:6" x14ac:dyDescent="0.25">
      <c r="A60" s="11">
        <v>43956</v>
      </c>
      <c r="B60" s="10">
        <v>190</v>
      </c>
      <c r="C60" s="14"/>
    </row>
    <row r="61" spans="1:6" x14ac:dyDescent="0.25">
      <c r="A61" s="11">
        <v>43957</v>
      </c>
      <c r="B61" s="10">
        <v>194</v>
      </c>
      <c r="C61" s="14"/>
    </row>
    <row r="62" spans="1:6" x14ac:dyDescent="0.25">
      <c r="A62" s="11">
        <v>43958</v>
      </c>
      <c r="B62" s="10">
        <v>191</v>
      </c>
      <c r="C62" s="14"/>
    </row>
    <row r="63" spans="1:6" x14ac:dyDescent="0.25">
      <c r="A63" s="11">
        <v>43959</v>
      </c>
      <c r="B63" s="10">
        <v>178</v>
      </c>
      <c r="C63" s="14"/>
    </row>
    <row r="64" spans="1:6" x14ac:dyDescent="0.25">
      <c r="A64" s="11">
        <v>43960</v>
      </c>
      <c r="B64" s="10">
        <v>187</v>
      </c>
      <c r="C64" s="14"/>
    </row>
    <row r="65" spans="1:3" x14ac:dyDescent="0.25">
      <c r="A65" s="11">
        <v>43961</v>
      </c>
      <c r="B65" s="10">
        <v>180</v>
      </c>
      <c r="C65" s="14"/>
    </row>
    <row r="66" spans="1:3" x14ac:dyDescent="0.25">
      <c r="A66" s="11">
        <v>43962</v>
      </c>
      <c r="B66" s="10">
        <v>175</v>
      </c>
      <c r="C66" s="13">
        <f>ROUNDUP(AVERAGE(B66:B72),0)</f>
        <v>151</v>
      </c>
    </row>
    <row r="67" spans="1:3" x14ac:dyDescent="0.25">
      <c r="A67" s="11">
        <v>43963</v>
      </c>
      <c r="B67" s="10">
        <v>167</v>
      </c>
      <c r="C67" s="14"/>
    </row>
    <row r="68" spans="1:3" x14ac:dyDescent="0.25">
      <c r="A68" s="11">
        <v>43964</v>
      </c>
      <c r="B68" s="10">
        <v>161</v>
      </c>
      <c r="C68" s="14"/>
    </row>
    <row r="69" spans="1:3" x14ac:dyDescent="0.25">
      <c r="A69" s="11">
        <v>43965</v>
      </c>
      <c r="B69" s="10">
        <v>155</v>
      </c>
      <c r="C69" s="14"/>
    </row>
    <row r="70" spans="1:3" x14ac:dyDescent="0.25">
      <c r="A70" s="11">
        <v>43966</v>
      </c>
      <c r="B70" s="10">
        <v>139</v>
      </c>
      <c r="C70" s="14"/>
    </row>
    <row r="71" spans="1:3" x14ac:dyDescent="0.25">
      <c r="A71" s="11">
        <v>43967</v>
      </c>
      <c r="B71" s="10">
        <v>135</v>
      </c>
      <c r="C71" s="14"/>
    </row>
    <row r="72" spans="1:3" x14ac:dyDescent="0.25">
      <c r="A72" s="11">
        <v>43968</v>
      </c>
      <c r="B72" s="10">
        <v>122</v>
      </c>
      <c r="C72" s="14"/>
    </row>
    <row r="73" spans="1:3" x14ac:dyDescent="0.25">
      <c r="A73" s="11">
        <v>43969</v>
      </c>
      <c r="B73" s="10">
        <v>126</v>
      </c>
      <c r="C73" s="13">
        <f>ROUNDUP(AVERAGE(B73:B79),0)</f>
        <v>136</v>
      </c>
    </row>
    <row r="74" spans="1:3" x14ac:dyDescent="0.25">
      <c r="A74" s="11">
        <v>43970</v>
      </c>
      <c r="B74" s="10">
        <v>136</v>
      </c>
      <c r="C74" s="14"/>
    </row>
    <row r="75" spans="1:3" x14ac:dyDescent="0.25">
      <c r="A75" s="11">
        <v>43971</v>
      </c>
      <c r="B75" s="10">
        <v>139</v>
      </c>
      <c r="C75" s="14"/>
    </row>
    <row r="76" spans="1:3" x14ac:dyDescent="0.25">
      <c r="A76" s="11">
        <v>43972</v>
      </c>
      <c r="B76" s="10">
        <v>151</v>
      </c>
      <c r="C76" s="14"/>
    </row>
    <row r="77" spans="1:3" x14ac:dyDescent="0.25">
      <c r="A77" s="11">
        <v>43973</v>
      </c>
      <c r="B77" s="10">
        <v>146</v>
      </c>
      <c r="C77" s="14"/>
    </row>
    <row r="78" spans="1:3" x14ac:dyDescent="0.25">
      <c r="A78" s="11">
        <v>43974</v>
      </c>
      <c r="B78" s="10">
        <v>132</v>
      </c>
      <c r="C78" s="14"/>
    </row>
    <row r="79" spans="1:3" x14ac:dyDescent="0.25">
      <c r="A79" s="11">
        <v>43975</v>
      </c>
      <c r="B79" s="10">
        <v>121</v>
      </c>
      <c r="C79" s="14"/>
    </row>
    <row r="80" spans="1:3" x14ac:dyDescent="0.25">
      <c r="A80" s="11">
        <v>43976</v>
      </c>
      <c r="B80" s="10">
        <v>137</v>
      </c>
      <c r="C80" s="13">
        <f>ROUNDUP(AVERAGE(B80:B86),0)</f>
        <v>116</v>
      </c>
    </row>
    <row r="81" spans="1:3" x14ac:dyDescent="0.25">
      <c r="A81" s="11">
        <v>43977</v>
      </c>
      <c r="B81" s="10">
        <v>129</v>
      </c>
      <c r="C81" s="14"/>
    </row>
    <row r="82" spans="1:3" x14ac:dyDescent="0.25">
      <c r="A82" s="11">
        <v>43978</v>
      </c>
      <c r="B82" s="10">
        <v>123</v>
      </c>
      <c r="C82" s="14"/>
    </row>
    <row r="83" spans="1:3" x14ac:dyDescent="0.25">
      <c r="A83" s="11">
        <v>43979</v>
      </c>
      <c r="B83" s="10">
        <v>101</v>
      </c>
      <c r="C83" s="14"/>
    </row>
    <row r="84" spans="1:3" x14ac:dyDescent="0.25">
      <c r="A84" s="11">
        <v>43980</v>
      </c>
      <c r="B84" s="10">
        <v>93</v>
      </c>
      <c r="C84" s="14"/>
    </row>
    <row r="85" spans="1:3" x14ac:dyDescent="0.25">
      <c r="A85" s="11">
        <v>43981</v>
      </c>
      <c r="B85" s="10">
        <v>108</v>
      </c>
      <c r="C85" s="14"/>
    </row>
    <row r="86" spans="1:3" x14ac:dyDescent="0.25">
      <c r="A86" s="11">
        <v>43982</v>
      </c>
      <c r="B86" s="10">
        <v>120</v>
      </c>
      <c r="C86" s="14"/>
    </row>
    <row r="87" spans="1:3" x14ac:dyDescent="0.25">
      <c r="A87" s="11">
        <v>43983</v>
      </c>
      <c r="B87" s="10">
        <v>91</v>
      </c>
      <c r="C87" s="13">
        <f>ROUNDUP(AVERAGE(B87:B93),0)</f>
        <v>86</v>
      </c>
    </row>
    <row r="88" spans="1:3" x14ac:dyDescent="0.25">
      <c r="A88" s="11">
        <v>43984</v>
      </c>
      <c r="B88" s="10">
        <v>79</v>
      </c>
      <c r="C88" s="14"/>
    </row>
    <row r="89" spans="1:3" x14ac:dyDescent="0.25">
      <c r="A89" s="11">
        <v>43985</v>
      </c>
      <c r="B89" s="10">
        <v>88</v>
      </c>
      <c r="C89" s="14"/>
    </row>
    <row r="90" spans="1:3" x14ac:dyDescent="0.25">
      <c r="A90" s="11">
        <v>43986</v>
      </c>
      <c r="B90" s="10">
        <v>90</v>
      </c>
      <c r="C90" s="14"/>
    </row>
    <row r="91" spans="1:3" x14ac:dyDescent="0.25">
      <c r="A91" s="11">
        <v>43987</v>
      </c>
      <c r="B91" s="10">
        <v>95</v>
      </c>
      <c r="C91" s="14"/>
    </row>
    <row r="92" spans="1:3" x14ac:dyDescent="0.25">
      <c r="A92" s="11">
        <v>43988</v>
      </c>
      <c r="B92" s="10">
        <v>79</v>
      </c>
      <c r="C92" s="14"/>
    </row>
    <row r="93" spans="1:3" x14ac:dyDescent="0.25">
      <c r="A93" s="11">
        <v>43989</v>
      </c>
      <c r="B93" s="10">
        <v>76</v>
      </c>
      <c r="C93" s="14"/>
    </row>
    <row r="94" spans="1:3" x14ac:dyDescent="0.25">
      <c r="A94" s="11">
        <v>43990</v>
      </c>
      <c r="B94" s="10">
        <v>76</v>
      </c>
      <c r="C94" s="13">
        <f>ROUNDUP(AVERAGE(B94:B100),0)</f>
        <v>71</v>
      </c>
    </row>
    <row r="95" spans="1:3" x14ac:dyDescent="0.25">
      <c r="A95" s="11">
        <v>43991</v>
      </c>
      <c r="B95" s="10">
        <v>84</v>
      </c>
      <c r="C95" s="14"/>
    </row>
    <row r="96" spans="1:3" x14ac:dyDescent="0.25">
      <c r="A96" s="11">
        <v>43992</v>
      </c>
      <c r="B96" s="10">
        <v>75</v>
      </c>
      <c r="C96" s="14"/>
    </row>
    <row r="97" spans="1:3" x14ac:dyDescent="0.25">
      <c r="A97" s="11">
        <v>43993</v>
      </c>
      <c r="B97" s="10">
        <v>67</v>
      </c>
      <c r="C97" s="14"/>
    </row>
    <row r="98" spans="1:3" x14ac:dyDescent="0.25">
      <c r="A98" s="11">
        <v>43994</v>
      </c>
      <c r="B98" s="10">
        <v>65</v>
      </c>
      <c r="C98" s="14"/>
    </row>
    <row r="99" spans="1:3" x14ac:dyDescent="0.25">
      <c r="A99" s="11">
        <v>43995</v>
      </c>
      <c r="B99" s="10">
        <v>63</v>
      </c>
      <c r="C99" s="14"/>
    </row>
    <row r="100" spans="1:3" x14ac:dyDescent="0.25">
      <c r="A100" s="11">
        <v>43996</v>
      </c>
      <c r="B100" s="10">
        <v>63</v>
      </c>
      <c r="C100" s="14"/>
    </row>
    <row r="101" spans="1:3" x14ac:dyDescent="0.25">
      <c r="A101" s="11">
        <v>43997</v>
      </c>
      <c r="B101" s="10">
        <v>59</v>
      </c>
      <c r="C101" s="13">
        <f>ROUNDUP(AVERAGE(B101:B107),0)</f>
        <v>46</v>
      </c>
    </row>
    <row r="102" spans="1:3" x14ac:dyDescent="0.25">
      <c r="A102" s="11">
        <v>43998</v>
      </c>
      <c r="B102" s="10">
        <v>50</v>
      </c>
      <c r="C102" s="14"/>
    </row>
    <row r="103" spans="1:3" x14ac:dyDescent="0.25">
      <c r="A103" s="11">
        <v>43999</v>
      </c>
      <c r="B103" s="10">
        <v>45</v>
      </c>
      <c r="C103" s="14"/>
    </row>
    <row r="104" spans="1:3" x14ac:dyDescent="0.25">
      <c r="A104" s="11">
        <v>44000</v>
      </c>
      <c r="B104" s="10">
        <v>45</v>
      </c>
      <c r="C104" s="14"/>
    </row>
    <row r="105" spans="1:3" x14ac:dyDescent="0.25">
      <c r="A105" s="11">
        <v>44001</v>
      </c>
      <c r="B105" s="10">
        <v>43</v>
      </c>
      <c r="C105" s="14"/>
    </row>
    <row r="106" spans="1:3" x14ac:dyDescent="0.25">
      <c r="A106" s="11">
        <v>44002</v>
      </c>
      <c r="B106" s="10">
        <v>40</v>
      </c>
      <c r="C106" s="14"/>
    </row>
    <row r="107" spans="1:3" x14ac:dyDescent="0.25">
      <c r="A107" s="11">
        <v>44003</v>
      </c>
      <c r="B107" s="10">
        <v>37</v>
      </c>
      <c r="C107" s="14"/>
    </row>
    <row r="108" spans="1:3" x14ac:dyDescent="0.25">
      <c r="A108" s="11">
        <v>44004</v>
      </c>
      <c r="B108" s="10">
        <v>37</v>
      </c>
      <c r="C108" s="13">
        <f>ROUNDUP(AVERAGE(B108:B114),0)</f>
        <v>37</v>
      </c>
    </row>
    <row r="109" spans="1:3" x14ac:dyDescent="0.25">
      <c r="A109" s="11">
        <v>44005</v>
      </c>
      <c r="B109" s="10">
        <v>40</v>
      </c>
      <c r="C109" s="14"/>
    </row>
    <row r="110" spans="1:3" x14ac:dyDescent="0.25">
      <c r="A110" s="11">
        <v>44006</v>
      </c>
      <c r="B110" s="10">
        <v>41</v>
      </c>
      <c r="C110" s="14"/>
    </row>
    <row r="111" spans="1:3" x14ac:dyDescent="0.25">
      <c r="A111" s="11">
        <v>44007</v>
      </c>
      <c r="B111" s="10">
        <v>37</v>
      </c>
      <c r="C111" s="14"/>
    </row>
    <row r="112" spans="1:3" x14ac:dyDescent="0.25">
      <c r="A112" s="11">
        <v>44008</v>
      </c>
      <c r="B112" s="10">
        <v>34</v>
      </c>
      <c r="C112" s="14"/>
    </row>
    <row r="113" spans="1:3" x14ac:dyDescent="0.25">
      <c r="A113" s="11">
        <v>44009</v>
      </c>
      <c r="B113" s="10">
        <v>34</v>
      </c>
      <c r="C113" s="14"/>
    </row>
    <row r="114" spans="1:3" x14ac:dyDescent="0.25">
      <c r="A114" s="11">
        <v>44010</v>
      </c>
      <c r="B114" s="10">
        <v>33</v>
      </c>
      <c r="C114" s="14"/>
    </row>
    <row r="115" spans="1:3" x14ac:dyDescent="0.25">
      <c r="A115" s="11">
        <v>44011</v>
      </c>
      <c r="B115" s="10">
        <v>34</v>
      </c>
      <c r="C115" s="13">
        <f>ROUNDUP(AVERAGE(B115:B121),0)</f>
        <v>34</v>
      </c>
    </row>
    <row r="116" spans="1:3" x14ac:dyDescent="0.25">
      <c r="A116" s="11">
        <v>44012</v>
      </c>
      <c r="B116" s="10">
        <v>34</v>
      </c>
      <c r="C116" s="14"/>
    </row>
    <row r="117" spans="1:3" x14ac:dyDescent="0.25">
      <c r="A117" s="11">
        <v>44013</v>
      </c>
      <c r="B117" s="10">
        <v>34</v>
      </c>
      <c r="C117" s="14"/>
    </row>
    <row r="118" spans="1:3" x14ac:dyDescent="0.25">
      <c r="A118" s="11">
        <v>44014</v>
      </c>
      <c r="B118" s="10">
        <v>33</v>
      </c>
      <c r="C118" s="14"/>
    </row>
    <row r="119" spans="1:3" x14ac:dyDescent="0.25">
      <c r="A119" s="11">
        <v>44015</v>
      </c>
      <c r="B119" s="10">
        <v>36</v>
      </c>
      <c r="C119" s="14"/>
    </row>
    <row r="120" spans="1:3" x14ac:dyDescent="0.25">
      <c r="A120" s="11">
        <v>44016</v>
      </c>
      <c r="B120" s="10">
        <v>33</v>
      </c>
      <c r="C120" s="14"/>
    </row>
    <row r="121" spans="1:3" x14ac:dyDescent="0.25">
      <c r="A121" s="11">
        <v>44017</v>
      </c>
      <c r="B121" s="10">
        <v>34</v>
      </c>
      <c r="C121" s="14"/>
    </row>
    <row r="122" spans="1:3" x14ac:dyDescent="0.25">
      <c r="A122" s="11">
        <v>44018</v>
      </c>
      <c r="B122" s="10">
        <v>32</v>
      </c>
      <c r="C122" s="13">
        <f>ROUNDUP(AVERAGE(B122:B128),0)</f>
        <v>43</v>
      </c>
    </row>
    <row r="123" spans="1:3" x14ac:dyDescent="0.25">
      <c r="A123" s="11">
        <v>44019</v>
      </c>
      <c r="B123" s="10">
        <v>35</v>
      </c>
      <c r="C123" s="14"/>
    </row>
    <row r="124" spans="1:3" x14ac:dyDescent="0.25">
      <c r="A124" s="11">
        <v>44020</v>
      </c>
      <c r="B124" s="10">
        <v>40</v>
      </c>
      <c r="C124" s="14"/>
    </row>
    <row r="125" spans="1:3" x14ac:dyDescent="0.25">
      <c r="A125" s="11">
        <v>44021</v>
      </c>
      <c r="B125" s="10">
        <v>42</v>
      </c>
      <c r="C125" s="14"/>
    </row>
    <row r="126" spans="1:3" x14ac:dyDescent="0.25">
      <c r="A126" s="11">
        <v>44022</v>
      </c>
      <c r="B126" s="10">
        <v>44</v>
      </c>
      <c r="C126" s="14"/>
    </row>
    <row r="127" spans="1:3" x14ac:dyDescent="0.25">
      <c r="A127" s="11">
        <v>44023</v>
      </c>
      <c r="B127" s="10">
        <v>51</v>
      </c>
      <c r="C127" s="14"/>
    </row>
    <row r="128" spans="1:3" x14ac:dyDescent="0.25">
      <c r="A128" s="11">
        <v>44024</v>
      </c>
      <c r="B128" s="10">
        <v>53</v>
      </c>
      <c r="C128" s="14"/>
    </row>
    <row r="129" spans="1:3" x14ac:dyDescent="0.25">
      <c r="A129" s="11">
        <v>44025</v>
      </c>
      <c r="B129" s="10">
        <v>56</v>
      </c>
      <c r="C129" s="13">
        <f>ROUNDUP(AVERAGE(B129:B135),0)</f>
        <v>57</v>
      </c>
    </row>
    <row r="130" spans="1:3" x14ac:dyDescent="0.25">
      <c r="A130" s="11">
        <v>44026</v>
      </c>
      <c r="B130" s="10">
        <v>54</v>
      </c>
      <c r="C130" s="14"/>
    </row>
    <row r="131" spans="1:3" x14ac:dyDescent="0.25">
      <c r="A131" s="11">
        <v>44027</v>
      </c>
      <c r="B131" s="10">
        <v>55</v>
      </c>
      <c r="C131" s="14"/>
    </row>
    <row r="132" spans="1:3" x14ac:dyDescent="0.25">
      <c r="A132" s="11">
        <v>44028</v>
      </c>
      <c r="B132" s="10">
        <v>57</v>
      </c>
      <c r="C132" s="14"/>
    </row>
    <row r="133" spans="1:3" x14ac:dyDescent="0.25">
      <c r="A133" s="11">
        <v>44029</v>
      </c>
      <c r="B133" s="10">
        <v>54</v>
      </c>
      <c r="C133" s="14"/>
    </row>
    <row r="134" spans="1:3" x14ac:dyDescent="0.25">
      <c r="A134" s="11">
        <v>44030</v>
      </c>
      <c r="B134" s="10">
        <v>57</v>
      </c>
      <c r="C134" s="14"/>
    </row>
    <row r="135" spans="1:3" x14ac:dyDescent="0.25">
      <c r="A135" s="11">
        <v>44031</v>
      </c>
      <c r="B135" s="10">
        <v>60</v>
      </c>
      <c r="C135" s="14"/>
    </row>
    <row r="136" spans="1:3" x14ac:dyDescent="0.25">
      <c r="A136" s="11">
        <v>44032</v>
      </c>
      <c r="B136" s="10">
        <v>62</v>
      </c>
      <c r="C136" s="13">
        <f>ROUNDUP(AVERAGE(B136:B142),0)</f>
        <v>72</v>
      </c>
    </row>
    <row r="137" spans="1:3" x14ac:dyDescent="0.25">
      <c r="A137" s="11">
        <v>44033</v>
      </c>
      <c r="B137" s="10">
        <v>69</v>
      </c>
      <c r="C137" s="14"/>
    </row>
    <row r="138" spans="1:3" x14ac:dyDescent="0.25">
      <c r="A138" s="11">
        <v>44034</v>
      </c>
      <c r="B138" s="10">
        <v>72</v>
      </c>
      <c r="C138" s="14"/>
    </row>
    <row r="139" spans="1:3" x14ac:dyDescent="0.25">
      <c r="A139" s="11">
        <v>44035</v>
      </c>
      <c r="B139" s="10">
        <v>71</v>
      </c>
      <c r="C139" s="14"/>
    </row>
    <row r="140" spans="1:3" x14ac:dyDescent="0.25">
      <c r="A140" s="11">
        <v>44036</v>
      </c>
      <c r="B140" s="10">
        <v>77</v>
      </c>
      <c r="C140" s="14"/>
    </row>
    <row r="141" spans="1:3" x14ac:dyDescent="0.25">
      <c r="A141" s="11">
        <v>44037</v>
      </c>
      <c r="B141" s="10">
        <v>75</v>
      </c>
      <c r="C141" s="14"/>
    </row>
    <row r="142" spans="1:3" x14ac:dyDescent="0.25">
      <c r="A142" s="11">
        <v>44038</v>
      </c>
      <c r="B142" s="10">
        <v>75</v>
      </c>
      <c r="C142" s="14"/>
    </row>
    <row r="143" spans="1:3" x14ac:dyDescent="0.25">
      <c r="A143" s="11">
        <v>44039</v>
      </c>
      <c r="B143" s="10">
        <v>75</v>
      </c>
      <c r="C143" s="13">
        <f>ROUNDUP(AVERAGE(B143:B149),0)</f>
        <v>71</v>
      </c>
    </row>
    <row r="144" spans="1:3" x14ac:dyDescent="0.25">
      <c r="A144" s="11">
        <v>44040</v>
      </c>
      <c r="B144" s="10">
        <v>74</v>
      </c>
      <c r="C144" s="14"/>
    </row>
    <row r="145" spans="1:3" x14ac:dyDescent="0.25">
      <c r="A145" s="11">
        <v>44041</v>
      </c>
      <c r="B145" s="10">
        <v>68</v>
      </c>
      <c r="C145" s="14"/>
    </row>
    <row r="146" spans="1:3" x14ac:dyDescent="0.25">
      <c r="A146" s="11">
        <v>44042</v>
      </c>
      <c r="B146" s="10">
        <v>70</v>
      </c>
      <c r="C146" s="14"/>
    </row>
    <row r="147" spans="1:3" x14ac:dyDescent="0.25">
      <c r="A147" s="11">
        <v>44043</v>
      </c>
      <c r="B147" s="10">
        <v>69</v>
      </c>
      <c r="C147" s="14"/>
    </row>
    <row r="148" spans="1:3" x14ac:dyDescent="0.25">
      <c r="A148" s="11">
        <v>44044</v>
      </c>
      <c r="B148" s="10">
        <v>70</v>
      </c>
      <c r="C148" s="14"/>
    </row>
    <row r="149" spans="1:3" x14ac:dyDescent="0.25">
      <c r="A149" s="11">
        <v>44045</v>
      </c>
      <c r="B149" s="10">
        <v>71</v>
      </c>
      <c r="C149" s="14"/>
    </row>
    <row r="150" spans="1:3" x14ac:dyDescent="0.25">
      <c r="A150" s="11">
        <v>44046</v>
      </c>
      <c r="B150" s="10">
        <v>65</v>
      </c>
      <c r="C150" s="13">
        <f>ROUNDUP(AVERAGE(B150:B156),0)</f>
        <v>66</v>
      </c>
    </row>
    <row r="151" spans="1:3" x14ac:dyDescent="0.25">
      <c r="A151" s="11">
        <v>44047</v>
      </c>
      <c r="B151" s="10">
        <v>65</v>
      </c>
      <c r="C151" s="14"/>
    </row>
    <row r="152" spans="1:3" x14ac:dyDescent="0.25">
      <c r="A152" s="11">
        <v>44048</v>
      </c>
      <c r="B152" s="10">
        <v>64</v>
      </c>
      <c r="C152" s="14"/>
    </row>
    <row r="153" spans="1:3" x14ac:dyDescent="0.25">
      <c r="A153" s="11">
        <v>44049</v>
      </c>
      <c r="B153" s="10">
        <v>66</v>
      </c>
      <c r="C153" s="14"/>
    </row>
    <row r="154" spans="1:3" x14ac:dyDescent="0.25">
      <c r="A154" s="11">
        <v>44050</v>
      </c>
      <c r="B154" s="10">
        <v>67</v>
      </c>
      <c r="C154" s="14"/>
    </row>
    <row r="155" spans="1:3" x14ac:dyDescent="0.25">
      <c r="A155" s="11">
        <v>44051</v>
      </c>
      <c r="B155" s="10">
        <v>64</v>
      </c>
      <c r="C155" s="14"/>
    </row>
    <row r="156" spans="1:3" x14ac:dyDescent="0.25">
      <c r="A156" s="11">
        <v>44052</v>
      </c>
      <c r="B156" s="10">
        <v>69</v>
      </c>
      <c r="C156" s="14"/>
    </row>
    <row r="157" spans="1:3" x14ac:dyDescent="0.25">
      <c r="A157" s="11">
        <v>44053</v>
      </c>
      <c r="B157" s="10">
        <v>71</v>
      </c>
      <c r="C157" s="13">
        <f>ROUNDUP(AVERAGE(B157:B163),0)</f>
        <v>73</v>
      </c>
    </row>
    <row r="158" spans="1:3" x14ac:dyDescent="0.25">
      <c r="A158" s="11">
        <v>44054</v>
      </c>
      <c r="B158" s="10">
        <v>72</v>
      </c>
      <c r="C158" s="14"/>
    </row>
    <row r="159" spans="1:3" x14ac:dyDescent="0.25">
      <c r="A159" s="11">
        <v>44055</v>
      </c>
      <c r="B159" s="10">
        <v>74</v>
      </c>
      <c r="C159" s="14"/>
    </row>
    <row r="160" spans="1:3" x14ac:dyDescent="0.25">
      <c r="A160" s="11">
        <v>44056</v>
      </c>
      <c r="B160" s="10">
        <v>73</v>
      </c>
      <c r="C160" s="14"/>
    </row>
    <row r="161" spans="1:3" x14ac:dyDescent="0.25">
      <c r="A161" s="11">
        <v>44057</v>
      </c>
      <c r="B161" s="10">
        <v>76</v>
      </c>
      <c r="C161" s="14"/>
    </row>
    <row r="162" spans="1:3" x14ac:dyDescent="0.25">
      <c r="A162" s="11">
        <v>44058</v>
      </c>
      <c r="B162" s="10">
        <v>73</v>
      </c>
      <c r="C162" s="14"/>
    </row>
    <row r="163" spans="1:3" x14ac:dyDescent="0.25">
      <c r="A163" s="11">
        <v>44059</v>
      </c>
      <c r="B163" s="10">
        <v>67</v>
      </c>
      <c r="C163" s="14"/>
    </row>
    <row r="164" spans="1:3" x14ac:dyDescent="0.25">
      <c r="A164" s="11">
        <v>44060</v>
      </c>
      <c r="B164" s="10">
        <v>67</v>
      </c>
      <c r="C164" s="13">
        <f>ROUNDUP(AVERAGE(B164:B170),0)</f>
        <v>57</v>
      </c>
    </row>
    <row r="165" spans="1:3" x14ac:dyDescent="0.25">
      <c r="A165" s="11">
        <v>44061</v>
      </c>
      <c r="B165" s="10">
        <v>62</v>
      </c>
      <c r="C165" s="14"/>
    </row>
    <row r="166" spans="1:3" x14ac:dyDescent="0.25">
      <c r="A166" s="11">
        <v>44062</v>
      </c>
      <c r="B166" s="10">
        <v>57</v>
      </c>
      <c r="C166" s="14"/>
    </row>
    <row r="167" spans="1:3" x14ac:dyDescent="0.25">
      <c r="A167" s="11">
        <v>44063</v>
      </c>
      <c r="B167" s="10">
        <v>55</v>
      </c>
      <c r="C167" s="14"/>
    </row>
    <row r="168" spans="1:3" x14ac:dyDescent="0.25">
      <c r="A168" s="11">
        <v>44064</v>
      </c>
      <c r="B168" s="10">
        <v>51</v>
      </c>
      <c r="C168" s="14"/>
    </row>
    <row r="169" spans="1:3" x14ac:dyDescent="0.25">
      <c r="A169" s="11">
        <v>44065</v>
      </c>
      <c r="B169" s="10">
        <v>54</v>
      </c>
      <c r="C169" s="14"/>
    </row>
    <row r="170" spans="1:3" x14ac:dyDescent="0.25">
      <c r="A170" s="11">
        <v>44066</v>
      </c>
      <c r="B170" s="10">
        <v>53</v>
      </c>
      <c r="C170" s="14"/>
    </row>
    <row r="171" spans="1:3" x14ac:dyDescent="0.25">
      <c r="A171" s="11">
        <v>44067</v>
      </c>
      <c r="B171" s="10">
        <v>53</v>
      </c>
      <c r="C171" s="13">
        <f>ROUNDUP(AVERAGE(B171:B177),0)</f>
        <v>54</v>
      </c>
    </row>
    <row r="172" spans="1:3" x14ac:dyDescent="0.25">
      <c r="A172" s="11">
        <v>44068</v>
      </c>
      <c r="B172" s="10">
        <v>52</v>
      </c>
      <c r="C172" s="14"/>
    </row>
    <row r="173" spans="1:3" x14ac:dyDescent="0.25">
      <c r="A173" s="11">
        <v>44069</v>
      </c>
      <c r="B173" s="10">
        <v>53</v>
      </c>
      <c r="C173" s="14"/>
    </row>
    <row r="174" spans="1:3" x14ac:dyDescent="0.25">
      <c r="A174" s="11">
        <v>44070</v>
      </c>
      <c r="B174" s="10">
        <v>55</v>
      </c>
      <c r="C174" s="14"/>
    </row>
    <row r="175" spans="1:3" x14ac:dyDescent="0.25">
      <c r="A175" s="11">
        <v>44071</v>
      </c>
      <c r="B175" s="10">
        <v>55</v>
      </c>
      <c r="C175" s="14"/>
    </row>
    <row r="176" spans="1:3" x14ac:dyDescent="0.25">
      <c r="A176" s="11">
        <v>44072</v>
      </c>
      <c r="B176" s="10">
        <v>56</v>
      </c>
      <c r="C176" s="14"/>
    </row>
    <row r="177" spans="1:3" x14ac:dyDescent="0.25">
      <c r="A177" s="11">
        <v>44073</v>
      </c>
      <c r="B177" s="10">
        <v>53</v>
      </c>
      <c r="C177" s="14"/>
    </row>
    <row r="178" spans="1:3" x14ac:dyDescent="0.25">
      <c r="A178" s="11">
        <v>44074</v>
      </c>
      <c r="B178" s="10">
        <v>51</v>
      </c>
      <c r="C178" s="13">
        <f>ROUNDUP(AVERAGE(B178:B184),0)</f>
        <v>49</v>
      </c>
    </row>
    <row r="179" spans="1:3" x14ac:dyDescent="0.25">
      <c r="A179" s="11">
        <v>44075</v>
      </c>
      <c r="B179" s="10">
        <v>53</v>
      </c>
      <c r="C179" s="14"/>
    </row>
    <row r="180" spans="1:3" x14ac:dyDescent="0.25">
      <c r="A180" s="11">
        <v>44076</v>
      </c>
      <c r="B180" s="10">
        <v>51</v>
      </c>
      <c r="C180" s="14"/>
    </row>
    <row r="181" spans="1:3" x14ac:dyDescent="0.25">
      <c r="A181" s="11">
        <v>44077</v>
      </c>
      <c r="B181" s="10">
        <v>49</v>
      </c>
      <c r="C181" s="14"/>
    </row>
    <row r="182" spans="1:3" x14ac:dyDescent="0.25">
      <c r="A182" s="11">
        <v>44078</v>
      </c>
      <c r="B182" s="10">
        <v>48</v>
      </c>
      <c r="C182" s="14"/>
    </row>
    <row r="183" spans="1:3" x14ac:dyDescent="0.25">
      <c r="A183" s="11">
        <v>44079</v>
      </c>
      <c r="B183" s="10">
        <v>45</v>
      </c>
      <c r="C183" s="14"/>
    </row>
    <row r="184" spans="1:3" x14ac:dyDescent="0.25">
      <c r="A184" s="11">
        <v>44080</v>
      </c>
      <c r="B184" s="10">
        <v>46</v>
      </c>
      <c r="C184" s="14"/>
    </row>
    <row r="185" spans="1:3" x14ac:dyDescent="0.25">
      <c r="A185" s="11">
        <v>44081</v>
      </c>
      <c r="B185" s="10">
        <v>47</v>
      </c>
      <c r="C185" s="13">
        <f>ROUNDUP(AVERAGE(B185:B191),0)</f>
        <v>45</v>
      </c>
    </row>
    <row r="186" spans="1:3" x14ac:dyDescent="0.25">
      <c r="A186" s="11">
        <v>44082</v>
      </c>
      <c r="B186" s="10">
        <v>45</v>
      </c>
      <c r="C186" s="14"/>
    </row>
    <row r="187" spans="1:3" x14ac:dyDescent="0.25">
      <c r="A187" s="11">
        <v>44083</v>
      </c>
      <c r="B187" s="10">
        <v>45</v>
      </c>
      <c r="C187" s="14"/>
    </row>
    <row r="188" spans="1:3" x14ac:dyDescent="0.25">
      <c r="A188" s="11">
        <v>44084</v>
      </c>
      <c r="B188" s="10">
        <v>40</v>
      </c>
      <c r="C188" s="14"/>
    </row>
    <row r="189" spans="1:3" x14ac:dyDescent="0.25">
      <c r="A189" s="11">
        <v>44085</v>
      </c>
      <c r="B189" s="10">
        <v>44</v>
      </c>
      <c r="C189" s="14"/>
    </row>
    <row r="190" spans="1:3" x14ac:dyDescent="0.25">
      <c r="A190" s="11">
        <v>44086</v>
      </c>
      <c r="B190" s="10">
        <v>45</v>
      </c>
      <c r="C190" s="14"/>
    </row>
    <row r="191" spans="1:3" x14ac:dyDescent="0.25">
      <c r="A191" s="11">
        <v>44087</v>
      </c>
      <c r="B191" s="10">
        <v>45</v>
      </c>
      <c r="C191" s="14"/>
    </row>
    <row r="192" spans="1:3" x14ac:dyDescent="0.25">
      <c r="A192" s="11">
        <v>44088</v>
      </c>
      <c r="B192" s="10">
        <v>44</v>
      </c>
      <c r="C192" s="13">
        <f>ROUNDUP(AVERAGE(B192:B198),0)</f>
        <v>50</v>
      </c>
    </row>
    <row r="193" spans="1:3" x14ac:dyDescent="0.25">
      <c r="A193" s="11">
        <v>44089</v>
      </c>
      <c r="B193" s="10">
        <v>47</v>
      </c>
      <c r="C193" s="14"/>
    </row>
    <row r="194" spans="1:3" x14ac:dyDescent="0.25">
      <c r="A194" s="11">
        <v>44090</v>
      </c>
      <c r="B194" s="10">
        <v>51</v>
      </c>
      <c r="C194" s="14"/>
    </row>
    <row r="195" spans="1:3" x14ac:dyDescent="0.25">
      <c r="A195" s="11">
        <v>44091</v>
      </c>
      <c r="B195" s="10">
        <v>54</v>
      </c>
      <c r="C195" s="14"/>
    </row>
    <row r="196" spans="1:3" x14ac:dyDescent="0.25">
      <c r="A196" s="11">
        <v>44092</v>
      </c>
      <c r="B196" s="10">
        <v>52</v>
      </c>
      <c r="C196" s="14"/>
    </row>
    <row r="197" spans="1:3" x14ac:dyDescent="0.25">
      <c r="A197" s="11">
        <v>44093</v>
      </c>
      <c r="B197" s="10">
        <v>50</v>
      </c>
      <c r="C197" s="14"/>
    </row>
    <row r="198" spans="1:3" x14ac:dyDescent="0.25">
      <c r="A198" s="11">
        <v>44094</v>
      </c>
      <c r="B198" s="10">
        <v>52</v>
      </c>
      <c r="C198" s="14"/>
    </row>
    <row r="199" spans="1:3" x14ac:dyDescent="0.25">
      <c r="A199" s="11">
        <v>44095</v>
      </c>
      <c r="B199" s="10">
        <v>51</v>
      </c>
      <c r="C199" s="13">
        <f>ROUNDUP(AVERAGE(B199:B205),0)</f>
        <v>46</v>
      </c>
    </row>
    <row r="200" spans="1:3" x14ac:dyDescent="0.25">
      <c r="A200" s="11">
        <v>44096</v>
      </c>
      <c r="B200" s="10">
        <v>48</v>
      </c>
      <c r="C200" s="14"/>
    </row>
    <row r="201" spans="1:3" x14ac:dyDescent="0.25">
      <c r="A201" s="11">
        <v>44097</v>
      </c>
      <c r="B201" s="10">
        <v>44</v>
      </c>
      <c r="C201" s="14"/>
    </row>
    <row r="202" spans="1:3" x14ac:dyDescent="0.25">
      <c r="A202" s="11">
        <v>44098</v>
      </c>
      <c r="B202" s="10">
        <v>46</v>
      </c>
      <c r="C202" s="14"/>
    </row>
    <row r="203" spans="1:3" x14ac:dyDescent="0.25">
      <c r="A203" s="11">
        <v>44099</v>
      </c>
      <c r="B203" s="10">
        <v>45</v>
      </c>
      <c r="C203" s="14"/>
    </row>
    <row r="204" spans="1:3" x14ac:dyDescent="0.25">
      <c r="A204" s="11">
        <v>44100</v>
      </c>
      <c r="B204" s="10">
        <v>45</v>
      </c>
      <c r="C204" s="14"/>
    </row>
    <row r="205" spans="1:3" x14ac:dyDescent="0.25">
      <c r="A205" s="11">
        <v>44101</v>
      </c>
      <c r="B205" s="10">
        <v>43</v>
      </c>
      <c r="C205" s="14"/>
    </row>
    <row r="206" spans="1:3" x14ac:dyDescent="0.25">
      <c r="A206" s="11">
        <v>44102</v>
      </c>
      <c r="B206" s="10">
        <v>41</v>
      </c>
      <c r="C206" s="13">
        <f>ROUNDUP(AVERAGE(B206:B212),0)</f>
        <v>39</v>
      </c>
    </row>
    <row r="207" spans="1:3" x14ac:dyDescent="0.25">
      <c r="A207" s="11">
        <v>44103</v>
      </c>
      <c r="B207" s="10">
        <v>40</v>
      </c>
      <c r="C207" s="14"/>
    </row>
    <row r="208" spans="1:3" x14ac:dyDescent="0.25">
      <c r="A208" s="11">
        <v>44104</v>
      </c>
      <c r="B208" s="10">
        <v>40</v>
      </c>
      <c r="C208" s="14"/>
    </row>
    <row r="209" spans="1:3" x14ac:dyDescent="0.25">
      <c r="A209" s="11">
        <v>44105</v>
      </c>
      <c r="B209" s="10">
        <v>36</v>
      </c>
      <c r="C209" s="14"/>
    </row>
    <row r="210" spans="1:3" x14ac:dyDescent="0.25">
      <c r="A210" s="11">
        <v>44106</v>
      </c>
      <c r="B210" s="10">
        <v>38</v>
      </c>
      <c r="C210" s="14"/>
    </row>
    <row r="211" spans="1:3" x14ac:dyDescent="0.25">
      <c r="A211" s="11">
        <v>44107</v>
      </c>
      <c r="B211" s="10">
        <v>37</v>
      </c>
      <c r="C211" s="14"/>
    </row>
    <row r="212" spans="1:3" x14ac:dyDescent="0.25">
      <c r="A212" s="11">
        <v>44108</v>
      </c>
      <c r="B212" s="10">
        <v>39</v>
      </c>
      <c r="C212" s="14"/>
    </row>
    <row r="213" spans="1:3" x14ac:dyDescent="0.25">
      <c r="A213" s="11">
        <v>44109</v>
      </c>
      <c r="B213" s="10">
        <v>41</v>
      </c>
      <c r="C213" s="13">
        <f>ROUNDUP(AVERAGE(B213:B219),0)</f>
        <v>57</v>
      </c>
    </row>
    <row r="214" spans="1:3" x14ac:dyDescent="0.25">
      <c r="A214" s="11">
        <v>44110</v>
      </c>
      <c r="B214" s="10">
        <v>51</v>
      </c>
      <c r="C214" s="14"/>
    </row>
    <row r="215" spans="1:3" x14ac:dyDescent="0.25">
      <c r="A215" s="11">
        <v>44111</v>
      </c>
      <c r="B215" s="10">
        <v>53</v>
      </c>
      <c r="C215" s="14"/>
    </row>
    <row r="216" spans="1:3" x14ac:dyDescent="0.25">
      <c r="A216" s="11">
        <v>44112</v>
      </c>
      <c r="B216" s="10">
        <v>59</v>
      </c>
      <c r="C216" s="14"/>
    </row>
    <row r="217" spans="1:3" x14ac:dyDescent="0.25">
      <c r="A217" s="11">
        <v>44113</v>
      </c>
      <c r="B217" s="10">
        <v>60</v>
      </c>
      <c r="C217" s="14"/>
    </row>
    <row r="218" spans="1:3" x14ac:dyDescent="0.25">
      <c r="A218" s="11">
        <v>44114</v>
      </c>
      <c r="B218" s="10">
        <v>64</v>
      </c>
      <c r="C218" s="14"/>
    </row>
    <row r="219" spans="1:3" x14ac:dyDescent="0.25">
      <c r="A219" s="11">
        <v>44115</v>
      </c>
      <c r="B219" s="10">
        <v>67</v>
      </c>
      <c r="C219" s="14"/>
    </row>
    <row r="220" spans="1:3" x14ac:dyDescent="0.25">
      <c r="A220" s="11">
        <v>44116</v>
      </c>
      <c r="B220" s="10">
        <v>68</v>
      </c>
      <c r="C220" s="13">
        <f>ROUNDUP(AVERAGE(B220:B226),0)</f>
        <v>61</v>
      </c>
    </row>
    <row r="221" spans="1:3" x14ac:dyDescent="0.25">
      <c r="A221" s="11">
        <v>44117</v>
      </c>
      <c r="B221" s="10">
        <v>60</v>
      </c>
      <c r="C221" s="14"/>
    </row>
    <row r="222" spans="1:3" x14ac:dyDescent="0.25">
      <c r="A222" s="11">
        <v>44118</v>
      </c>
      <c r="B222" s="10">
        <v>63</v>
      </c>
      <c r="C222" s="14"/>
    </row>
    <row r="223" spans="1:3" x14ac:dyDescent="0.25">
      <c r="A223" s="11">
        <v>44119</v>
      </c>
      <c r="B223" s="10">
        <v>58</v>
      </c>
      <c r="C223" s="14"/>
    </row>
    <row r="224" spans="1:3" x14ac:dyDescent="0.25">
      <c r="A224" s="11">
        <v>44120</v>
      </c>
      <c r="B224" s="10">
        <v>59</v>
      </c>
      <c r="C224" s="14"/>
    </row>
    <row r="225" spans="1:3" x14ac:dyDescent="0.25">
      <c r="A225" s="11">
        <v>44121</v>
      </c>
      <c r="B225" s="10">
        <v>60</v>
      </c>
      <c r="C225" s="14"/>
    </row>
    <row r="226" spans="1:3" x14ac:dyDescent="0.25">
      <c r="A226" s="11">
        <v>44122</v>
      </c>
      <c r="B226" s="10">
        <v>56</v>
      </c>
      <c r="C226" s="14"/>
    </row>
    <row r="227" spans="1:3" x14ac:dyDescent="0.25">
      <c r="A227" s="11">
        <v>44123</v>
      </c>
      <c r="B227" s="10">
        <v>54</v>
      </c>
      <c r="C227" s="13">
        <f>ROUNDUP(AVERAGE(B227:B233),0)</f>
        <v>54</v>
      </c>
    </row>
    <row r="228" spans="1:3" x14ac:dyDescent="0.25">
      <c r="A228" s="11">
        <v>44124</v>
      </c>
      <c r="B228" s="10">
        <v>54</v>
      </c>
      <c r="C228" s="14"/>
    </row>
    <row r="229" spans="1:3" x14ac:dyDescent="0.25">
      <c r="A229" s="11">
        <v>44125</v>
      </c>
      <c r="B229" s="10">
        <v>53</v>
      </c>
      <c r="C229" s="14"/>
    </row>
    <row r="230" spans="1:3" x14ac:dyDescent="0.25">
      <c r="A230" s="11">
        <v>44126</v>
      </c>
      <c r="B230" s="10">
        <v>53</v>
      </c>
      <c r="C230" s="14"/>
    </row>
    <row r="231" spans="1:3" x14ac:dyDescent="0.25">
      <c r="A231" s="11">
        <v>44127</v>
      </c>
      <c r="B231" s="10">
        <v>51</v>
      </c>
      <c r="C231" s="14"/>
    </row>
    <row r="232" spans="1:3" x14ac:dyDescent="0.25">
      <c r="A232" s="11">
        <v>44128</v>
      </c>
      <c r="B232" s="10">
        <v>54</v>
      </c>
      <c r="C232" s="14"/>
    </row>
    <row r="233" spans="1:3" x14ac:dyDescent="0.25">
      <c r="A233" s="11">
        <v>44129</v>
      </c>
      <c r="B233" s="10">
        <v>57</v>
      </c>
      <c r="C233" s="14"/>
    </row>
    <row r="234" spans="1:3" x14ac:dyDescent="0.25">
      <c r="A234" s="11">
        <v>44130</v>
      </c>
      <c r="B234" s="10">
        <v>60</v>
      </c>
      <c r="C234" s="13">
        <f>ROUNDUP(AVERAGE(B234:B240),0)</f>
        <v>74</v>
      </c>
    </row>
    <row r="235" spans="1:3" x14ac:dyDescent="0.25">
      <c r="A235" s="11">
        <v>44131</v>
      </c>
      <c r="B235" s="10">
        <v>66</v>
      </c>
      <c r="C235" s="14"/>
    </row>
    <row r="236" spans="1:3" x14ac:dyDescent="0.25">
      <c r="A236" s="11">
        <v>44132</v>
      </c>
      <c r="B236" s="10">
        <v>68</v>
      </c>
      <c r="C236" s="14"/>
    </row>
    <row r="237" spans="1:3" x14ac:dyDescent="0.25">
      <c r="A237" s="11">
        <v>44133</v>
      </c>
      <c r="B237" s="10">
        <v>77</v>
      </c>
      <c r="C237" s="14"/>
    </row>
    <row r="238" spans="1:3" x14ac:dyDescent="0.25">
      <c r="A238" s="11">
        <v>44134</v>
      </c>
      <c r="B238" s="10">
        <v>77</v>
      </c>
      <c r="C238" s="14"/>
    </row>
    <row r="239" spans="1:3" x14ac:dyDescent="0.25">
      <c r="A239" s="11">
        <v>44135</v>
      </c>
      <c r="B239" s="10">
        <v>80</v>
      </c>
      <c r="C239" s="14"/>
    </row>
    <row r="240" spans="1:3" x14ac:dyDescent="0.25">
      <c r="A240" s="11">
        <v>44136</v>
      </c>
      <c r="B240" s="10">
        <v>86</v>
      </c>
      <c r="C240" s="14"/>
    </row>
    <row r="241" spans="1:3" x14ac:dyDescent="0.25">
      <c r="A241" s="11">
        <v>44137</v>
      </c>
      <c r="B241" s="10">
        <v>90</v>
      </c>
      <c r="C241" s="13">
        <f>ROUNDUP(AVERAGE(B241:B247),0)</f>
        <v>90</v>
      </c>
    </row>
    <row r="242" spans="1:3" x14ac:dyDescent="0.25">
      <c r="A242" s="11">
        <v>44138</v>
      </c>
      <c r="B242" s="10">
        <v>89</v>
      </c>
      <c r="C242" s="14"/>
    </row>
    <row r="243" spans="1:3" x14ac:dyDescent="0.25">
      <c r="A243" s="11">
        <v>44139</v>
      </c>
      <c r="B243" s="10">
        <v>90</v>
      </c>
      <c r="C243" s="14"/>
    </row>
    <row r="244" spans="1:3" x14ac:dyDescent="0.25">
      <c r="A244" s="11">
        <v>44140</v>
      </c>
      <c r="B244" s="10">
        <v>87</v>
      </c>
      <c r="C244" s="14"/>
    </row>
    <row r="245" spans="1:3" x14ac:dyDescent="0.25">
      <c r="A245" s="11">
        <v>44141</v>
      </c>
      <c r="B245" s="10">
        <v>93</v>
      </c>
      <c r="C245" s="14"/>
    </row>
    <row r="246" spans="1:3" x14ac:dyDescent="0.25">
      <c r="A246" s="11">
        <v>44142</v>
      </c>
      <c r="B246" s="10">
        <v>90</v>
      </c>
      <c r="C246" s="14"/>
    </row>
    <row r="247" spans="1:3" x14ac:dyDescent="0.25">
      <c r="A247" s="11">
        <v>44143</v>
      </c>
      <c r="B247" s="10">
        <v>91</v>
      </c>
      <c r="C247" s="14"/>
    </row>
    <row r="248" spans="1:3" x14ac:dyDescent="0.25">
      <c r="A248" s="11">
        <v>44144</v>
      </c>
      <c r="B248" s="10">
        <v>93</v>
      </c>
      <c r="C248" s="13">
        <f>ROUNDUP(AVERAGE(B248:B254),0)</f>
        <v>117</v>
      </c>
    </row>
    <row r="249" spans="1:3" x14ac:dyDescent="0.25">
      <c r="A249" s="11">
        <v>44145</v>
      </c>
      <c r="B249" s="10">
        <v>93</v>
      </c>
      <c r="C249" s="14"/>
    </row>
    <row r="250" spans="1:3" x14ac:dyDescent="0.25">
      <c r="A250" s="11">
        <v>44146</v>
      </c>
      <c r="B250" s="10">
        <v>112</v>
      </c>
      <c r="C250" s="14"/>
    </row>
    <row r="251" spans="1:3" x14ac:dyDescent="0.25">
      <c r="A251" s="11">
        <v>44147</v>
      </c>
      <c r="B251" s="10">
        <v>118</v>
      </c>
      <c r="C251" s="14"/>
    </row>
    <row r="252" spans="1:3" x14ac:dyDescent="0.25">
      <c r="A252" s="11">
        <v>44148</v>
      </c>
      <c r="B252" s="10">
        <v>125</v>
      </c>
      <c r="C252" s="14"/>
    </row>
    <row r="253" spans="1:3" x14ac:dyDescent="0.25">
      <c r="A253" s="11">
        <v>44149</v>
      </c>
      <c r="B253" s="10">
        <v>132</v>
      </c>
      <c r="C253" s="14"/>
    </row>
    <row r="254" spans="1:3" x14ac:dyDescent="0.25">
      <c r="A254" s="11">
        <v>44150</v>
      </c>
      <c r="B254" s="10">
        <v>140</v>
      </c>
      <c r="C254" s="14"/>
    </row>
    <row r="255" spans="1:3" x14ac:dyDescent="0.25">
      <c r="A255" s="11">
        <v>44151</v>
      </c>
      <c r="B255" s="10">
        <v>140</v>
      </c>
      <c r="C255" s="13">
        <f>ROUNDUP(AVERAGE(B255:B261),0)</f>
        <v>161</v>
      </c>
    </row>
    <row r="256" spans="1:3" x14ac:dyDescent="0.25">
      <c r="A256" s="11">
        <v>44152</v>
      </c>
      <c r="B256" s="10">
        <v>163</v>
      </c>
      <c r="C256" s="14"/>
    </row>
    <row r="257" spans="1:3" x14ac:dyDescent="0.25">
      <c r="A257" s="11">
        <v>44153</v>
      </c>
      <c r="B257" s="10">
        <v>156</v>
      </c>
      <c r="C257" s="14"/>
    </row>
    <row r="258" spans="1:3" x14ac:dyDescent="0.25">
      <c r="A258" s="11">
        <v>44154</v>
      </c>
      <c r="B258" s="10">
        <v>168</v>
      </c>
      <c r="C258" s="14"/>
    </row>
    <row r="259" spans="1:3" x14ac:dyDescent="0.25">
      <c r="A259" s="11">
        <v>44155</v>
      </c>
      <c r="B259" s="10">
        <v>164</v>
      </c>
      <c r="C259" s="14"/>
    </row>
    <row r="260" spans="1:3" x14ac:dyDescent="0.25">
      <c r="A260" s="11">
        <v>44156</v>
      </c>
      <c r="B260" s="10">
        <v>164</v>
      </c>
      <c r="C260" s="14"/>
    </row>
    <row r="261" spans="1:3" x14ac:dyDescent="0.25">
      <c r="A261" s="11">
        <v>44157</v>
      </c>
      <c r="B261" s="10">
        <v>168</v>
      </c>
      <c r="C261" s="14"/>
    </row>
    <row r="262" spans="1:3" x14ac:dyDescent="0.25">
      <c r="A262" s="11">
        <v>44158</v>
      </c>
      <c r="B262" s="10">
        <v>176</v>
      </c>
      <c r="C262" s="13">
        <f>ROUNDUP(AVERAGE(B262:B268),0)</f>
        <v>169</v>
      </c>
    </row>
    <row r="263" spans="1:3" x14ac:dyDescent="0.25">
      <c r="A263" s="11">
        <v>44159</v>
      </c>
      <c r="B263" s="10">
        <v>158</v>
      </c>
      <c r="C263" s="14"/>
    </row>
    <row r="264" spans="1:3" x14ac:dyDescent="0.25">
      <c r="A264" s="11">
        <v>44160</v>
      </c>
      <c r="B264" s="10">
        <v>151</v>
      </c>
      <c r="C264" s="14"/>
    </row>
    <row r="265" spans="1:3" x14ac:dyDescent="0.25">
      <c r="A265" s="11">
        <v>44161</v>
      </c>
      <c r="B265" s="10">
        <v>152</v>
      </c>
      <c r="C265" s="14"/>
    </row>
    <row r="266" spans="1:3" x14ac:dyDescent="0.25">
      <c r="A266" s="11">
        <v>44162</v>
      </c>
      <c r="B266" s="10">
        <v>162</v>
      </c>
      <c r="C266" s="14"/>
    </row>
    <row r="267" spans="1:3" x14ac:dyDescent="0.25">
      <c r="A267" s="11">
        <v>44163</v>
      </c>
      <c r="B267" s="10">
        <v>193</v>
      </c>
      <c r="C267" s="14"/>
    </row>
    <row r="268" spans="1:3" x14ac:dyDescent="0.25">
      <c r="A268" s="11">
        <v>44164</v>
      </c>
      <c r="B268" s="10">
        <v>186</v>
      </c>
      <c r="C268" s="14"/>
    </row>
    <row r="269" spans="1:3" x14ac:dyDescent="0.25">
      <c r="A269" s="11">
        <v>44165</v>
      </c>
      <c r="B269" s="10">
        <v>181</v>
      </c>
      <c r="C269" s="13">
        <f>ROUNDUP(AVERAGE(B269:B275),0)</f>
        <v>207</v>
      </c>
    </row>
    <row r="270" spans="1:3" x14ac:dyDescent="0.25">
      <c r="A270" s="11">
        <v>44166</v>
      </c>
      <c r="B270" s="10">
        <v>183</v>
      </c>
      <c r="C270" s="14"/>
    </row>
    <row r="271" spans="1:3" x14ac:dyDescent="0.25">
      <c r="A271" s="11">
        <v>44167</v>
      </c>
      <c r="B271" s="10">
        <v>190</v>
      </c>
      <c r="C271" s="14"/>
    </row>
    <row r="272" spans="1:3" x14ac:dyDescent="0.25">
      <c r="A272" s="11">
        <v>44168</v>
      </c>
      <c r="B272" s="10">
        <v>204</v>
      </c>
      <c r="C272" s="14"/>
    </row>
    <row r="273" spans="1:3" x14ac:dyDescent="0.25">
      <c r="A273" s="11">
        <v>44169</v>
      </c>
      <c r="B273" s="10">
        <v>221</v>
      </c>
      <c r="C273" s="14"/>
    </row>
    <row r="274" spans="1:3" x14ac:dyDescent="0.25">
      <c r="A274" s="11">
        <v>44170</v>
      </c>
      <c r="B274" s="10">
        <v>224</v>
      </c>
      <c r="C274" s="14"/>
    </row>
    <row r="275" spans="1:3" x14ac:dyDescent="0.25">
      <c r="A275" s="11">
        <v>44171</v>
      </c>
      <c r="B275" s="10">
        <v>242</v>
      </c>
      <c r="C275" s="14"/>
    </row>
    <row r="276" spans="1:3" x14ac:dyDescent="0.25">
      <c r="A276" s="11">
        <v>44172</v>
      </c>
      <c r="B276" s="10">
        <v>253</v>
      </c>
      <c r="C276" s="13">
        <f>ROUNDUP(AVERAGE(B276:B282),0)</f>
        <v>266</v>
      </c>
    </row>
    <row r="277" spans="1:3" x14ac:dyDescent="0.25">
      <c r="A277" s="11">
        <v>44173</v>
      </c>
      <c r="B277" s="10">
        <v>272</v>
      </c>
      <c r="C277" s="14"/>
    </row>
    <row r="278" spans="1:3" x14ac:dyDescent="0.25">
      <c r="A278" s="11">
        <v>44174</v>
      </c>
      <c r="B278" s="10">
        <v>288</v>
      </c>
      <c r="C278" s="14"/>
    </row>
    <row r="279" spans="1:3" x14ac:dyDescent="0.25">
      <c r="A279" s="11">
        <v>44175</v>
      </c>
      <c r="B279" s="10">
        <v>277</v>
      </c>
      <c r="C279" s="14"/>
    </row>
    <row r="280" spans="1:3" x14ac:dyDescent="0.25">
      <c r="A280" s="11">
        <v>44176</v>
      </c>
      <c r="B280" s="10">
        <v>269</v>
      </c>
      <c r="C280" s="14"/>
    </row>
    <row r="281" spans="1:3" x14ac:dyDescent="0.25">
      <c r="A281" s="11">
        <v>44177</v>
      </c>
      <c r="B281" s="10">
        <v>253</v>
      </c>
      <c r="C281" s="14"/>
    </row>
    <row r="282" spans="1:3" x14ac:dyDescent="0.25">
      <c r="A282" s="11">
        <v>44178</v>
      </c>
      <c r="B282" s="10">
        <v>249</v>
      </c>
      <c r="C282" s="14"/>
    </row>
    <row r="283" spans="1:3" x14ac:dyDescent="0.25">
      <c r="A283" s="11">
        <v>44179</v>
      </c>
      <c r="B283" s="10">
        <v>246</v>
      </c>
      <c r="C283" s="13">
        <f>ROUNDUP(AVERAGE(B283:B289),0)</f>
        <v>248</v>
      </c>
    </row>
    <row r="284" spans="1:3" x14ac:dyDescent="0.25">
      <c r="A284" s="11">
        <v>44180</v>
      </c>
      <c r="B284" s="10">
        <v>250</v>
      </c>
      <c r="C284" s="14"/>
    </row>
    <row r="285" spans="1:3" x14ac:dyDescent="0.25">
      <c r="A285" s="11">
        <v>44181</v>
      </c>
      <c r="B285" s="10">
        <v>250</v>
      </c>
      <c r="C285" s="14"/>
    </row>
    <row r="286" spans="1:3" x14ac:dyDescent="0.25">
      <c r="A286" s="11">
        <v>44182</v>
      </c>
      <c r="B286" s="10">
        <v>248</v>
      </c>
      <c r="C286" s="14"/>
    </row>
    <row r="287" spans="1:3" x14ac:dyDescent="0.25">
      <c r="A287" s="11">
        <v>44183</v>
      </c>
      <c r="B287" s="10">
        <v>250</v>
      </c>
      <c r="C287" s="14"/>
    </row>
    <row r="288" spans="1:3" x14ac:dyDescent="0.25">
      <c r="A288" s="11">
        <v>44184</v>
      </c>
      <c r="B288" s="10">
        <v>243</v>
      </c>
      <c r="C288" s="14"/>
    </row>
    <row r="289" spans="1:3" x14ac:dyDescent="0.25">
      <c r="A289" s="11">
        <v>44185</v>
      </c>
      <c r="B289" s="10">
        <v>247</v>
      </c>
      <c r="C289" s="14"/>
    </row>
    <row r="290" spans="1:3" x14ac:dyDescent="0.25">
      <c r="A290" s="11">
        <v>44186</v>
      </c>
      <c r="B290" s="10">
        <v>244</v>
      </c>
      <c r="C290" s="13">
        <f>ROUNDUP(AVERAGE(B290:B296),0)</f>
        <v>221</v>
      </c>
    </row>
    <row r="291" spans="1:3" x14ac:dyDescent="0.25">
      <c r="A291" s="11">
        <v>44187</v>
      </c>
      <c r="B291" s="10">
        <v>223</v>
      </c>
      <c r="C291" s="14"/>
    </row>
    <row r="292" spans="1:3" x14ac:dyDescent="0.25">
      <c r="A292" s="11">
        <v>44188</v>
      </c>
      <c r="B292" s="10">
        <v>232</v>
      </c>
      <c r="C292" s="14"/>
    </row>
    <row r="293" spans="1:3" x14ac:dyDescent="0.25">
      <c r="A293" s="11">
        <v>44189</v>
      </c>
      <c r="B293" s="10">
        <v>230</v>
      </c>
      <c r="C293" s="14"/>
    </row>
    <row r="294" spans="1:3" x14ac:dyDescent="0.25">
      <c r="A294" s="11">
        <v>44190</v>
      </c>
      <c r="B294" s="10">
        <v>191</v>
      </c>
      <c r="C294" s="14"/>
    </row>
    <row r="295" spans="1:3" x14ac:dyDescent="0.25">
      <c r="A295" s="11">
        <v>44191</v>
      </c>
      <c r="B295" s="10">
        <v>196</v>
      </c>
      <c r="C295" s="14"/>
    </row>
    <row r="296" spans="1:3" x14ac:dyDescent="0.25">
      <c r="A296" s="11">
        <v>44192</v>
      </c>
      <c r="B296" s="10">
        <v>229</v>
      </c>
      <c r="C296" s="14"/>
    </row>
    <row r="297" spans="1:3" x14ac:dyDescent="0.25">
      <c r="A297" s="11">
        <v>44193</v>
      </c>
      <c r="B297" s="10">
        <v>229</v>
      </c>
      <c r="C297" s="13">
        <f>ROUNDUP(AVERAGE(B297:B303),0)</f>
        <v>235</v>
      </c>
    </row>
    <row r="298" spans="1:3" x14ac:dyDescent="0.25">
      <c r="A298" s="11">
        <v>44194</v>
      </c>
      <c r="B298" s="10">
        <v>234</v>
      </c>
      <c r="C298" s="14"/>
    </row>
    <row r="299" spans="1:3" x14ac:dyDescent="0.25">
      <c r="A299" s="11">
        <v>44195</v>
      </c>
      <c r="B299" s="10">
        <v>219</v>
      </c>
      <c r="C299" s="14"/>
    </row>
    <row r="300" spans="1:3" x14ac:dyDescent="0.25">
      <c r="A300" s="11">
        <v>44196</v>
      </c>
      <c r="B300" s="10">
        <v>221</v>
      </c>
      <c r="C300" s="14"/>
    </row>
    <row r="301" spans="1:3" x14ac:dyDescent="0.25">
      <c r="A301" s="11">
        <v>44197</v>
      </c>
      <c r="B301" s="10">
        <v>260</v>
      </c>
      <c r="C301" s="14"/>
    </row>
    <row r="302" spans="1:3" x14ac:dyDescent="0.25">
      <c r="A302" s="11">
        <v>44198</v>
      </c>
      <c r="B302" s="10">
        <v>257</v>
      </c>
      <c r="C302" s="14"/>
    </row>
    <row r="303" spans="1:3" x14ac:dyDescent="0.25">
      <c r="A303" s="11">
        <v>44199</v>
      </c>
      <c r="B303" s="10">
        <v>224</v>
      </c>
      <c r="C303" s="14"/>
    </row>
    <row r="304" spans="1:3" x14ac:dyDescent="0.25">
      <c r="A304" s="11">
        <v>44200</v>
      </c>
      <c r="B304" s="10">
        <v>224</v>
      </c>
      <c r="C304" s="13">
        <f>ROUNDUP(AVERAGE(B304:B310),0)</f>
        <v>256</v>
      </c>
    </row>
    <row r="305" spans="1:3" x14ac:dyDescent="0.25">
      <c r="A305" s="11">
        <v>44201</v>
      </c>
      <c r="B305" s="10">
        <v>233</v>
      </c>
      <c r="C305" s="14"/>
    </row>
    <row r="306" spans="1:3" x14ac:dyDescent="0.25">
      <c r="A306" s="11">
        <v>44202</v>
      </c>
      <c r="B306" s="10">
        <v>247</v>
      </c>
      <c r="C306" s="14"/>
    </row>
    <row r="307" spans="1:3" x14ac:dyDescent="0.25">
      <c r="A307" s="11">
        <v>44203</v>
      </c>
      <c r="B307" s="10">
        <v>253</v>
      </c>
      <c r="C307" s="14"/>
    </row>
    <row r="308" spans="1:3" x14ac:dyDescent="0.25">
      <c r="A308" s="11">
        <v>44204</v>
      </c>
      <c r="B308" s="10">
        <v>265</v>
      </c>
      <c r="C308" s="14"/>
    </row>
    <row r="309" spans="1:3" x14ac:dyDescent="0.25">
      <c r="A309" s="11">
        <v>44205</v>
      </c>
      <c r="B309" s="10">
        <v>279</v>
      </c>
      <c r="C309" s="14"/>
    </row>
    <row r="310" spans="1:3" x14ac:dyDescent="0.25">
      <c r="A310" s="11">
        <v>44206</v>
      </c>
      <c r="B310" s="10">
        <v>290</v>
      </c>
      <c r="C310" s="14"/>
    </row>
    <row r="311" spans="1:3" x14ac:dyDescent="0.25">
      <c r="A311" s="11">
        <v>44207</v>
      </c>
      <c r="B311" s="10">
        <v>299</v>
      </c>
      <c r="C311" s="13">
        <f>ROUNDUP(AVERAGE(B311:B317),0)</f>
        <v>301</v>
      </c>
    </row>
    <row r="312" spans="1:3" x14ac:dyDescent="0.25">
      <c r="A312" s="11">
        <v>44208</v>
      </c>
      <c r="B312" s="10">
        <v>323</v>
      </c>
      <c r="C312" s="14"/>
    </row>
    <row r="313" spans="1:3" x14ac:dyDescent="0.25">
      <c r="A313" s="11">
        <v>44209</v>
      </c>
      <c r="B313" s="10">
        <v>303</v>
      </c>
      <c r="C313" s="14"/>
    </row>
    <row r="314" spans="1:3" x14ac:dyDescent="0.25">
      <c r="A314" s="11">
        <v>44210</v>
      </c>
      <c r="B314" s="10">
        <v>296</v>
      </c>
      <c r="C314" s="14"/>
    </row>
    <row r="315" spans="1:3" x14ac:dyDescent="0.25">
      <c r="A315" s="11">
        <v>44211</v>
      </c>
      <c r="B315" s="10">
        <v>291</v>
      </c>
      <c r="C315" s="14"/>
    </row>
    <row r="316" spans="1:3" x14ac:dyDescent="0.25">
      <c r="A316" s="11">
        <v>44212</v>
      </c>
      <c r="B316" s="10">
        <v>298</v>
      </c>
      <c r="C316" s="14"/>
    </row>
    <row r="317" spans="1:3" x14ac:dyDescent="0.25">
      <c r="A317" s="11">
        <v>44213</v>
      </c>
      <c r="B317" s="10">
        <v>295</v>
      </c>
      <c r="C317" s="14"/>
    </row>
    <row r="318" spans="1:3" x14ac:dyDescent="0.25">
      <c r="A318" s="11">
        <v>44214</v>
      </c>
      <c r="B318" s="10">
        <v>292</v>
      </c>
      <c r="C318" s="13">
        <f>ROUNDUP(AVERAGE(B318:B324),0)</f>
        <v>250</v>
      </c>
    </row>
    <row r="319" spans="1:3" x14ac:dyDescent="0.25">
      <c r="A319" s="11">
        <v>44215</v>
      </c>
      <c r="B319" s="10">
        <v>263</v>
      </c>
      <c r="C319" s="14"/>
    </row>
    <row r="320" spans="1:3" x14ac:dyDescent="0.25">
      <c r="A320" s="11">
        <v>44216</v>
      </c>
      <c r="B320" s="10">
        <v>258</v>
      </c>
      <c r="C320" s="14"/>
    </row>
    <row r="321" spans="1:3" x14ac:dyDescent="0.25">
      <c r="A321" s="11">
        <v>44217</v>
      </c>
      <c r="B321" s="10">
        <v>256</v>
      </c>
      <c r="C321" s="14"/>
    </row>
    <row r="322" spans="1:3" x14ac:dyDescent="0.25">
      <c r="A322" s="11">
        <v>44218</v>
      </c>
      <c r="B322" s="10">
        <v>253</v>
      </c>
      <c r="C322" s="14"/>
    </row>
    <row r="323" spans="1:3" x14ac:dyDescent="0.25">
      <c r="A323" s="11">
        <v>44219</v>
      </c>
      <c r="B323" s="10">
        <v>220</v>
      </c>
      <c r="C323" s="14"/>
    </row>
    <row r="324" spans="1:3" x14ac:dyDescent="0.25">
      <c r="A324" s="11">
        <v>44220</v>
      </c>
      <c r="B324" s="10">
        <v>208</v>
      </c>
      <c r="C324" s="14"/>
    </row>
    <row r="325" spans="1:3" x14ac:dyDescent="0.25">
      <c r="A325" s="11">
        <v>44221</v>
      </c>
      <c r="B325" s="10">
        <v>211</v>
      </c>
      <c r="C325" s="13">
        <f>ROUNDUP(AVERAGE(B325:B331),0)</f>
        <v>216</v>
      </c>
    </row>
    <row r="326" spans="1:3" x14ac:dyDescent="0.25">
      <c r="A326" s="11">
        <v>44222</v>
      </c>
      <c r="B326" s="10">
        <v>206</v>
      </c>
      <c r="C326" s="14"/>
    </row>
    <row r="327" spans="1:3" x14ac:dyDescent="0.25">
      <c r="A327" s="11">
        <v>44223</v>
      </c>
      <c r="B327" s="10">
        <v>209</v>
      </c>
      <c r="C327" s="14"/>
    </row>
    <row r="328" spans="1:3" x14ac:dyDescent="0.25">
      <c r="A328" s="11">
        <v>44224</v>
      </c>
      <c r="B328" s="10">
        <v>218</v>
      </c>
      <c r="C328" s="14"/>
    </row>
    <row r="329" spans="1:3" x14ac:dyDescent="0.25">
      <c r="A329" s="11">
        <v>44225</v>
      </c>
      <c r="B329" s="10">
        <v>216</v>
      </c>
      <c r="C329" s="14"/>
    </row>
    <row r="330" spans="1:3" x14ac:dyDescent="0.25">
      <c r="A330" s="11">
        <v>44226</v>
      </c>
      <c r="B330" s="10">
        <v>227</v>
      </c>
      <c r="C330" s="14"/>
    </row>
    <row r="331" spans="1:3" x14ac:dyDescent="0.25">
      <c r="A331" s="11">
        <v>44227</v>
      </c>
      <c r="B331" s="10">
        <v>225</v>
      </c>
      <c r="C331" s="14"/>
    </row>
    <row r="332" spans="1:3" x14ac:dyDescent="0.25">
      <c r="A332" s="11">
        <v>44228</v>
      </c>
      <c r="B332" s="10">
        <v>215</v>
      </c>
      <c r="C332" s="13">
        <f>ROUNDUP(AVERAGE(B332:B338),0)</f>
        <v>187</v>
      </c>
    </row>
    <row r="333" spans="1:3" x14ac:dyDescent="0.25">
      <c r="A333" s="11">
        <v>44229</v>
      </c>
      <c r="B333" s="10">
        <v>206</v>
      </c>
      <c r="C333" s="14"/>
    </row>
    <row r="334" spans="1:3" x14ac:dyDescent="0.25">
      <c r="A334" s="11">
        <v>44230</v>
      </c>
      <c r="B334" s="10">
        <v>191</v>
      </c>
      <c r="C334" s="14"/>
    </row>
    <row r="335" spans="1:3" x14ac:dyDescent="0.25">
      <c r="A335" s="11">
        <v>44231</v>
      </c>
      <c r="B335" s="10">
        <v>177</v>
      </c>
      <c r="C335" s="14"/>
    </row>
    <row r="336" spans="1:3" x14ac:dyDescent="0.25">
      <c r="A336" s="11">
        <v>44232</v>
      </c>
      <c r="B336" s="10">
        <v>175</v>
      </c>
      <c r="C336" s="14"/>
    </row>
    <row r="337" spans="1:3" x14ac:dyDescent="0.25">
      <c r="A337" s="11">
        <v>44233</v>
      </c>
      <c r="B337" s="10">
        <v>174</v>
      </c>
      <c r="C337" s="14"/>
    </row>
    <row r="338" spans="1:3" x14ac:dyDescent="0.25">
      <c r="A338" s="11">
        <v>44234</v>
      </c>
      <c r="B338" s="10">
        <v>167</v>
      </c>
      <c r="C338" s="14"/>
    </row>
    <row r="339" spans="1:3" x14ac:dyDescent="0.25">
      <c r="A339" s="11">
        <v>44235</v>
      </c>
      <c r="B339" s="10">
        <v>162</v>
      </c>
      <c r="C339" s="13">
        <f>ROUNDUP(AVERAGE(B339:B345),0)</f>
        <v>153</v>
      </c>
    </row>
    <row r="340" spans="1:3" x14ac:dyDescent="0.25">
      <c r="A340" s="11">
        <v>44236</v>
      </c>
      <c r="B340" s="10">
        <v>164</v>
      </c>
      <c r="C340" s="14"/>
    </row>
    <row r="341" spans="1:3" x14ac:dyDescent="0.25">
      <c r="A341" s="11">
        <v>44237</v>
      </c>
      <c r="B341" s="10">
        <v>165</v>
      </c>
      <c r="C341" s="14"/>
    </row>
    <row r="342" spans="1:3" x14ac:dyDescent="0.25">
      <c r="A342" s="11">
        <v>44238</v>
      </c>
      <c r="B342" s="10">
        <v>167</v>
      </c>
      <c r="C342" s="14"/>
    </row>
    <row r="343" spans="1:3" x14ac:dyDescent="0.25">
      <c r="A343" s="11">
        <v>44239</v>
      </c>
      <c r="B343" s="10">
        <v>148</v>
      </c>
      <c r="C343" s="14"/>
    </row>
    <row r="344" spans="1:3" x14ac:dyDescent="0.25">
      <c r="A344" s="11">
        <v>44240</v>
      </c>
      <c r="B344" s="10">
        <v>132</v>
      </c>
      <c r="C344" s="14"/>
    </row>
    <row r="345" spans="1:3" x14ac:dyDescent="0.25">
      <c r="A345" s="11">
        <v>44241</v>
      </c>
      <c r="B345" s="10">
        <v>127</v>
      </c>
      <c r="C345" s="14"/>
    </row>
    <row r="346" spans="1:3" x14ac:dyDescent="0.25">
      <c r="A346" s="11">
        <v>44242</v>
      </c>
      <c r="B346" s="10">
        <v>124</v>
      </c>
      <c r="C346" s="13">
        <f>ROUNDUP(AVERAGE(B346:B352),0)</f>
        <v>115</v>
      </c>
    </row>
    <row r="347" spans="1:3" x14ac:dyDescent="0.25">
      <c r="A347" s="11">
        <v>44243</v>
      </c>
      <c r="B347" s="10">
        <v>122</v>
      </c>
      <c r="C347" s="14"/>
    </row>
    <row r="348" spans="1:3" x14ac:dyDescent="0.25">
      <c r="A348" s="11">
        <v>44244</v>
      </c>
      <c r="B348" s="10">
        <v>119</v>
      </c>
      <c r="C348" s="14"/>
    </row>
    <row r="349" spans="1:3" x14ac:dyDescent="0.25">
      <c r="A349" s="11">
        <v>44245</v>
      </c>
      <c r="B349" s="10">
        <v>110</v>
      </c>
      <c r="C349" s="14"/>
    </row>
    <row r="350" spans="1:3" x14ac:dyDescent="0.25">
      <c r="A350" s="11">
        <v>44246</v>
      </c>
      <c r="B350" s="10">
        <v>113</v>
      </c>
      <c r="C350" s="14"/>
    </row>
    <row r="351" spans="1:3" x14ac:dyDescent="0.25">
      <c r="A351" s="11">
        <v>44247</v>
      </c>
      <c r="B351" s="10">
        <v>109</v>
      </c>
      <c r="C351" s="14"/>
    </row>
    <row r="352" spans="1:3" x14ac:dyDescent="0.25">
      <c r="A352" s="11">
        <v>44248</v>
      </c>
      <c r="B352" s="10">
        <v>105</v>
      </c>
      <c r="C352" s="14"/>
    </row>
    <row r="353" spans="1:2" x14ac:dyDescent="0.25">
      <c r="A353" s="11">
        <v>44249</v>
      </c>
      <c r="B353" s="10">
        <v>108</v>
      </c>
    </row>
  </sheetData>
  <mergeCells count="50">
    <mergeCell ref="C283:C289"/>
    <mergeCell ref="C290:C296"/>
    <mergeCell ref="C339:C345"/>
    <mergeCell ref="C346:C352"/>
    <mergeCell ref="C297:C303"/>
    <mergeCell ref="C304:C310"/>
    <mergeCell ref="C311:C317"/>
    <mergeCell ref="C318:C324"/>
    <mergeCell ref="C325:C331"/>
    <mergeCell ref="C332:C338"/>
    <mergeCell ref="C248:C254"/>
    <mergeCell ref="C255:C261"/>
    <mergeCell ref="C262:C268"/>
    <mergeCell ref="C269:C275"/>
    <mergeCell ref="C276:C282"/>
    <mergeCell ref="C213:C219"/>
    <mergeCell ref="C220:C226"/>
    <mergeCell ref="C227:C233"/>
    <mergeCell ref="C234:C240"/>
    <mergeCell ref="C241:C247"/>
    <mergeCell ref="C178:C184"/>
    <mergeCell ref="C185:C191"/>
    <mergeCell ref="C192:C198"/>
    <mergeCell ref="C199:C205"/>
    <mergeCell ref="C206:C212"/>
    <mergeCell ref="C143:C149"/>
    <mergeCell ref="C150:C156"/>
    <mergeCell ref="C157:C163"/>
    <mergeCell ref="C164:C170"/>
    <mergeCell ref="C171:C177"/>
    <mergeCell ref="C108:C114"/>
    <mergeCell ref="C115:C121"/>
    <mergeCell ref="C122:C128"/>
    <mergeCell ref="C129:C135"/>
    <mergeCell ref="C136:C142"/>
    <mergeCell ref="C73:C79"/>
    <mergeCell ref="C80:C86"/>
    <mergeCell ref="C87:C93"/>
    <mergeCell ref="C94:C100"/>
    <mergeCell ref="C101:C107"/>
    <mergeCell ref="C38:C44"/>
    <mergeCell ref="C45:C51"/>
    <mergeCell ref="C52:C58"/>
    <mergeCell ref="C59:C65"/>
    <mergeCell ref="C66:C72"/>
    <mergeCell ref="C3:C9"/>
    <mergeCell ref="C10:C16"/>
    <mergeCell ref="C17:C23"/>
    <mergeCell ref="C24:C30"/>
    <mergeCell ref="C31:C3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F355"/>
  <sheetViews>
    <sheetView tabSelected="1" workbookViewId="0">
      <selection sqref="A1:XFD1048576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5" max="5" width="24.5703125" bestFit="1" customWidth="1"/>
    <col min="6" max="6" width="18.5703125" bestFit="1" customWidth="1"/>
  </cols>
  <sheetData>
    <row r="1" spans="1:6" x14ac:dyDescent="0.25">
      <c r="A1" s="5" t="s">
        <v>0</v>
      </c>
      <c r="B1" s="5" t="s">
        <v>1</v>
      </c>
      <c r="C1" s="9"/>
      <c r="D1" s="5"/>
      <c r="E1" s="5" t="s">
        <v>3</v>
      </c>
      <c r="F1" s="5" t="s">
        <v>2</v>
      </c>
    </row>
    <row r="2" spans="1:6" x14ac:dyDescent="0.25">
      <c r="A2" s="15">
        <v>43893</v>
      </c>
      <c r="B2">
        <v>3</v>
      </c>
      <c r="C2" s="16">
        <f>ROUNDUP(AVERAGE(B2:B5),0)</f>
        <v>4</v>
      </c>
      <c r="E2" s="6">
        <v>43898</v>
      </c>
      <c r="F2" s="3">
        <f>AVERAGE(C2)</f>
        <v>4</v>
      </c>
    </row>
    <row r="3" spans="1:6" x14ac:dyDescent="0.25">
      <c r="A3" s="15">
        <v>43894</v>
      </c>
      <c r="B3">
        <v>3</v>
      </c>
      <c r="C3" s="16"/>
      <c r="E3" s="6">
        <v>43905</v>
      </c>
      <c r="F3" s="3">
        <f>AVERAGE(C6)</f>
        <v>16</v>
      </c>
    </row>
    <row r="4" spans="1:6" x14ac:dyDescent="0.25">
      <c r="A4" s="15">
        <v>43896</v>
      </c>
      <c r="B4">
        <v>3</v>
      </c>
      <c r="C4" s="16"/>
      <c r="E4" s="6">
        <v>43912</v>
      </c>
      <c r="F4" s="3">
        <f>AVERAGE(C13)</f>
        <v>17</v>
      </c>
    </row>
    <row r="5" spans="1:6" x14ac:dyDescent="0.25">
      <c r="A5" s="15">
        <v>43898</v>
      </c>
      <c r="B5">
        <v>6</v>
      </c>
      <c r="C5" s="16"/>
      <c r="E5" s="6">
        <v>43919</v>
      </c>
      <c r="F5" s="3">
        <f>AVERAGE(C20)</f>
        <v>29</v>
      </c>
    </row>
    <row r="6" spans="1:6" x14ac:dyDescent="0.25">
      <c r="A6" s="15">
        <v>43899</v>
      </c>
      <c r="B6">
        <v>7</v>
      </c>
      <c r="C6" s="13">
        <f>ROUNDUP(AVERAGE(B6:B12),0)</f>
        <v>16</v>
      </c>
      <c r="E6" s="6">
        <v>43926</v>
      </c>
      <c r="F6" s="3">
        <f>AVERAGE(C27)</f>
        <v>71</v>
      </c>
    </row>
    <row r="7" spans="1:6" x14ac:dyDescent="0.25">
      <c r="A7" s="15">
        <v>43900</v>
      </c>
      <c r="B7">
        <v>44</v>
      </c>
      <c r="C7" s="14"/>
      <c r="E7" s="6">
        <v>43933</v>
      </c>
      <c r="F7" s="3">
        <f>AVERAGE(C34)</f>
        <v>97</v>
      </c>
    </row>
    <row r="8" spans="1:6" x14ac:dyDescent="0.25">
      <c r="A8" s="15">
        <v>43901</v>
      </c>
      <c r="B8">
        <v>16</v>
      </c>
      <c r="C8" s="14"/>
      <c r="E8" s="6">
        <v>43940</v>
      </c>
      <c r="F8" s="3">
        <f>AVERAGE(C41)</f>
        <v>114</v>
      </c>
    </row>
    <row r="9" spans="1:6" x14ac:dyDescent="0.25">
      <c r="A9" s="15">
        <v>43902</v>
      </c>
      <c r="B9">
        <v>14</v>
      </c>
      <c r="C9" s="14"/>
      <c r="E9" s="6">
        <v>43947</v>
      </c>
      <c r="F9" s="3">
        <f>AVERAGE(C48)</f>
        <v>167</v>
      </c>
    </row>
    <row r="10" spans="1:6" x14ac:dyDescent="0.25">
      <c r="A10" s="15">
        <v>43903</v>
      </c>
      <c r="B10">
        <v>8</v>
      </c>
      <c r="C10" s="14"/>
      <c r="E10" s="6">
        <v>43954</v>
      </c>
      <c r="F10" s="3">
        <f>AVERAGE(C55)</f>
        <v>157</v>
      </c>
    </row>
    <row r="11" spans="1:6" x14ac:dyDescent="0.25">
      <c r="A11" s="15">
        <v>43904</v>
      </c>
      <c r="B11">
        <v>13</v>
      </c>
      <c r="C11" s="14"/>
      <c r="E11" s="6">
        <v>43961</v>
      </c>
      <c r="F11" s="3">
        <f>AVERAGE(C62)</f>
        <v>184</v>
      </c>
    </row>
    <row r="12" spans="1:6" x14ac:dyDescent="0.25">
      <c r="A12" s="15">
        <v>43905</v>
      </c>
      <c r="B12">
        <v>8</v>
      </c>
      <c r="C12" s="14"/>
      <c r="E12" s="6">
        <v>43968</v>
      </c>
      <c r="F12" s="3">
        <f>AVERAGE(C69)</f>
        <v>222</v>
      </c>
    </row>
    <row r="13" spans="1:6" x14ac:dyDescent="0.25">
      <c r="A13" s="15">
        <v>43906</v>
      </c>
      <c r="B13">
        <v>18</v>
      </c>
      <c r="C13" s="13">
        <f t="shared" ref="C13" si="0">ROUNDUP(AVERAGE(B13:B19),0)</f>
        <v>17</v>
      </c>
      <c r="E13" s="6">
        <v>43975</v>
      </c>
      <c r="F13" s="3">
        <f>AVERAGE(C76)</f>
        <v>348</v>
      </c>
    </row>
    <row r="14" spans="1:6" x14ac:dyDescent="0.25">
      <c r="A14" s="15">
        <v>43907</v>
      </c>
      <c r="B14">
        <v>12</v>
      </c>
      <c r="C14" s="14"/>
      <c r="E14" s="6">
        <v>43982</v>
      </c>
      <c r="F14" s="3">
        <f>AVERAGE(C83)</f>
        <v>343</v>
      </c>
    </row>
    <row r="15" spans="1:6" x14ac:dyDescent="0.25">
      <c r="A15" s="15">
        <v>43908</v>
      </c>
      <c r="B15">
        <v>22</v>
      </c>
      <c r="C15" s="14"/>
      <c r="E15" s="6">
        <v>43989</v>
      </c>
      <c r="F15" s="3">
        <f>AVERAGE(C90)</f>
        <v>402</v>
      </c>
    </row>
    <row r="16" spans="1:6" x14ac:dyDescent="0.25">
      <c r="A16" s="15">
        <v>43909</v>
      </c>
      <c r="B16">
        <v>11</v>
      </c>
      <c r="C16" s="14"/>
      <c r="E16" s="6">
        <v>43996</v>
      </c>
      <c r="F16" s="3">
        <f>AVERAGE(C97)</f>
        <v>545</v>
      </c>
    </row>
    <row r="17" spans="1:6" x14ac:dyDescent="0.25">
      <c r="A17" s="15">
        <v>43910</v>
      </c>
      <c r="B17">
        <v>16</v>
      </c>
      <c r="C17" s="14"/>
      <c r="E17" s="6">
        <v>44003</v>
      </c>
      <c r="F17" s="3">
        <f>AVERAGE(C104)</f>
        <v>671</v>
      </c>
    </row>
    <row r="18" spans="1:6" x14ac:dyDescent="0.25">
      <c r="A18" s="15">
        <v>43911</v>
      </c>
      <c r="B18">
        <v>25</v>
      </c>
      <c r="C18" s="14"/>
      <c r="E18" s="6">
        <v>44010</v>
      </c>
      <c r="F18" s="3">
        <f>AVERAGE(C111)</f>
        <v>900</v>
      </c>
    </row>
    <row r="19" spans="1:6" x14ac:dyDescent="0.25">
      <c r="A19" s="15">
        <v>43912</v>
      </c>
      <c r="B19">
        <v>15</v>
      </c>
      <c r="C19" s="14"/>
      <c r="E19" s="6">
        <v>44017</v>
      </c>
      <c r="F19" s="3">
        <f>AVERAGE(C118)</f>
        <v>1055</v>
      </c>
    </row>
    <row r="20" spans="1:6" x14ac:dyDescent="0.25">
      <c r="A20" s="15">
        <v>43913</v>
      </c>
      <c r="B20">
        <v>19</v>
      </c>
      <c r="C20" s="13">
        <f t="shared" ref="C20" si="1">ROUNDUP(AVERAGE(B20:B26),0)</f>
        <v>29</v>
      </c>
      <c r="E20" s="6">
        <v>44024</v>
      </c>
      <c r="F20" s="3">
        <f>AVERAGE(C125)</f>
        <v>1052</v>
      </c>
    </row>
    <row r="21" spans="1:6" x14ac:dyDescent="0.25">
      <c r="A21" s="15">
        <v>43914</v>
      </c>
      <c r="B21">
        <v>18</v>
      </c>
      <c r="C21" s="14"/>
      <c r="E21" s="6">
        <v>44031</v>
      </c>
      <c r="F21" s="3">
        <f>AVERAGE(C132)</f>
        <v>1327</v>
      </c>
    </row>
    <row r="22" spans="1:6" x14ac:dyDescent="0.25">
      <c r="A22" s="15">
        <v>43915</v>
      </c>
      <c r="B22">
        <v>49</v>
      </c>
      <c r="C22" s="14"/>
      <c r="E22" s="6">
        <v>44038</v>
      </c>
      <c r="F22" s="3">
        <f>AVERAGE(C139)</f>
        <v>1656</v>
      </c>
    </row>
    <row r="23" spans="1:6" x14ac:dyDescent="0.25">
      <c r="A23" s="15">
        <v>43916</v>
      </c>
      <c r="B23">
        <v>39</v>
      </c>
      <c r="C23" s="14"/>
      <c r="E23" s="6">
        <v>44045</v>
      </c>
      <c r="F23" s="3">
        <f>AVERAGE(C146)</f>
        <v>1940</v>
      </c>
    </row>
    <row r="24" spans="1:6" x14ac:dyDescent="0.25">
      <c r="A24" s="15">
        <v>43917</v>
      </c>
      <c r="B24">
        <v>41</v>
      </c>
      <c r="C24" s="14"/>
      <c r="E24" s="6">
        <v>44052</v>
      </c>
      <c r="F24" s="3">
        <f>AVERAGE(C153)</f>
        <v>2293</v>
      </c>
    </row>
    <row r="25" spans="1:6" x14ac:dyDescent="0.25">
      <c r="A25" s="15">
        <v>43918</v>
      </c>
      <c r="B25">
        <v>24</v>
      </c>
      <c r="C25" s="14"/>
      <c r="E25" s="6">
        <v>44059</v>
      </c>
      <c r="F25" s="3">
        <f>AVERAGE(C160)</f>
        <v>2452</v>
      </c>
    </row>
    <row r="26" spans="1:6" x14ac:dyDescent="0.25">
      <c r="A26" s="15">
        <v>43919</v>
      </c>
      <c r="B26">
        <v>13</v>
      </c>
      <c r="C26" s="14"/>
      <c r="E26" s="6">
        <v>44066</v>
      </c>
      <c r="F26" s="3">
        <f>AVERAGE(C167)</f>
        <v>2084</v>
      </c>
    </row>
    <row r="27" spans="1:6" x14ac:dyDescent="0.25">
      <c r="A27" s="15">
        <v>43920</v>
      </c>
      <c r="B27">
        <v>30</v>
      </c>
      <c r="C27" s="13">
        <f t="shared" ref="C27" si="2">ROUNDUP(AVERAGE(B27:B33),0)</f>
        <v>71</v>
      </c>
      <c r="E27" s="6">
        <v>44073</v>
      </c>
      <c r="F27" s="3">
        <f>AVERAGE(C174)</f>
        <v>2631</v>
      </c>
    </row>
    <row r="28" spans="1:6" x14ac:dyDescent="0.25">
      <c r="A28" s="15">
        <v>43921</v>
      </c>
      <c r="B28">
        <v>34</v>
      </c>
      <c r="C28" s="14"/>
      <c r="E28" s="6">
        <v>44080</v>
      </c>
      <c r="F28" s="3">
        <f>AVERAGE(C181)</f>
        <v>2548</v>
      </c>
    </row>
    <row r="29" spans="1:6" x14ac:dyDescent="0.25">
      <c r="A29" s="15">
        <v>43922</v>
      </c>
      <c r="B29">
        <v>70</v>
      </c>
      <c r="C29" s="14"/>
      <c r="E29" s="6">
        <v>44087</v>
      </c>
      <c r="F29" s="3">
        <f>AVERAGE(C188)</f>
        <v>2581</v>
      </c>
    </row>
    <row r="30" spans="1:6" x14ac:dyDescent="0.25">
      <c r="A30" s="15">
        <v>43923</v>
      </c>
      <c r="B30">
        <v>84</v>
      </c>
      <c r="C30" s="14"/>
      <c r="E30" s="6">
        <v>44094</v>
      </c>
      <c r="F30" s="3">
        <f>AVERAGE(C195)</f>
        <v>2443</v>
      </c>
    </row>
    <row r="31" spans="1:6" x14ac:dyDescent="0.25">
      <c r="A31" s="15">
        <v>43924</v>
      </c>
      <c r="B31">
        <v>134</v>
      </c>
      <c r="C31" s="14"/>
      <c r="E31" s="6">
        <v>44101</v>
      </c>
      <c r="F31" s="3">
        <f>AVERAGE(C202)</f>
        <v>2123</v>
      </c>
    </row>
    <row r="32" spans="1:6" x14ac:dyDescent="0.25">
      <c r="A32" s="15">
        <v>43925</v>
      </c>
      <c r="B32">
        <v>79</v>
      </c>
      <c r="C32" s="14"/>
      <c r="E32" s="6">
        <v>44108</v>
      </c>
      <c r="F32" s="3">
        <f>AVERAGE(C209)</f>
        <v>2103</v>
      </c>
    </row>
    <row r="33" spans="1:6" x14ac:dyDescent="0.25">
      <c r="A33" s="15">
        <v>43926</v>
      </c>
      <c r="B33">
        <v>63</v>
      </c>
      <c r="C33" s="14"/>
      <c r="E33" s="6">
        <v>44115</v>
      </c>
      <c r="F33" s="3">
        <f>AVERAGE(C216)</f>
        <v>2084</v>
      </c>
    </row>
    <row r="34" spans="1:6" x14ac:dyDescent="0.25">
      <c r="A34" s="15">
        <v>43927</v>
      </c>
      <c r="B34">
        <v>82</v>
      </c>
      <c r="C34" s="13">
        <f t="shared" ref="C34" si="3">ROUNDUP(AVERAGE(B34:B40),0)</f>
        <v>97</v>
      </c>
      <c r="E34" s="6">
        <v>44122</v>
      </c>
      <c r="F34" s="3">
        <f>AVERAGE(C223)</f>
        <v>1877</v>
      </c>
    </row>
    <row r="35" spans="1:6" x14ac:dyDescent="0.25">
      <c r="A35" s="15">
        <v>43928</v>
      </c>
      <c r="B35">
        <v>98</v>
      </c>
      <c r="C35" s="14"/>
      <c r="E35" s="6">
        <v>44129</v>
      </c>
      <c r="F35" s="3">
        <f>AVERAGE(C230)</f>
        <v>1855</v>
      </c>
    </row>
    <row r="36" spans="1:6" x14ac:dyDescent="0.25">
      <c r="A36" s="15">
        <v>43929</v>
      </c>
      <c r="B36">
        <v>128</v>
      </c>
      <c r="C36" s="14"/>
      <c r="E36" s="6">
        <v>44136</v>
      </c>
      <c r="F36" s="3">
        <f>AVERAGE(C237)</f>
        <v>1614</v>
      </c>
    </row>
    <row r="37" spans="1:6" x14ac:dyDescent="0.25">
      <c r="A37" s="15">
        <v>43930</v>
      </c>
      <c r="B37">
        <v>104</v>
      </c>
      <c r="C37" s="14"/>
      <c r="E37" s="6">
        <v>44143</v>
      </c>
      <c r="F37" s="3">
        <f>AVERAGE(C244)</f>
        <v>1567</v>
      </c>
    </row>
    <row r="38" spans="1:6" x14ac:dyDescent="0.25">
      <c r="A38" s="15">
        <v>43931</v>
      </c>
      <c r="B38">
        <v>92</v>
      </c>
      <c r="C38" s="14"/>
      <c r="E38" s="6">
        <v>44150</v>
      </c>
      <c r="F38" s="3">
        <f>AVERAGE(C251)</f>
        <v>1669</v>
      </c>
    </row>
    <row r="39" spans="1:6" x14ac:dyDescent="0.25">
      <c r="A39" s="15">
        <v>43932</v>
      </c>
      <c r="B39">
        <v>90</v>
      </c>
      <c r="C39" s="14"/>
      <c r="E39" s="6">
        <v>44157</v>
      </c>
      <c r="F39" s="3">
        <f>AVERAGE(C258)</f>
        <v>1703</v>
      </c>
    </row>
    <row r="40" spans="1:6" x14ac:dyDescent="0.25">
      <c r="A40" s="15">
        <v>43933</v>
      </c>
      <c r="B40">
        <v>81</v>
      </c>
      <c r="C40" s="14"/>
      <c r="E40" s="6">
        <v>44164</v>
      </c>
      <c r="F40" s="3">
        <f>AVERAGE(C265)</f>
        <v>1575</v>
      </c>
    </row>
    <row r="41" spans="1:6" x14ac:dyDescent="0.25">
      <c r="A41" s="15">
        <v>43934</v>
      </c>
      <c r="B41">
        <v>95</v>
      </c>
      <c r="C41" s="13">
        <f t="shared" ref="C41" si="4">ROUNDUP(AVERAGE(B41:B47),0)</f>
        <v>114</v>
      </c>
      <c r="E41" s="6">
        <v>44171</v>
      </c>
      <c r="F41" s="3">
        <f>AVERAGE(C272)</f>
        <v>1666</v>
      </c>
    </row>
    <row r="42" spans="1:6" x14ac:dyDescent="0.25">
      <c r="A42" s="15">
        <v>43935</v>
      </c>
      <c r="B42">
        <v>88</v>
      </c>
      <c r="C42" s="14"/>
      <c r="E42" s="6">
        <v>44178</v>
      </c>
      <c r="F42" s="3">
        <f>AVERAGE(C279)</f>
        <v>1584</v>
      </c>
    </row>
    <row r="43" spans="1:6" x14ac:dyDescent="0.25">
      <c r="A43" s="15">
        <v>43936</v>
      </c>
      <c r="B43">
        <v>117</v>
      </c>
      <c r="C43" s="14"/>
      <c r="E43" s="6">
        <v>44185</v>
      </c>
      <c r="F43" s="3">
        <f>AVERAGE(C286)</f>
        <v>2160</v>
      </c>
    </row>
    <row r="44" spans="1:6" x14ac:dyDescent="0.25">
      <c r="A44" s="15">
        <v>43937</v>
      </c>
      <c r="B44">
        <v>177</v>
      </c>
      <c r="C44" s="14"/>
      <c r="E44" s="6">
        <v>44192</v>
      </c>
      <c r="F44" s="3">
        <f>AVERAGE(C293)</f>
        <v>2199</v>
      </c>
    </row>
    <row r="45" spans="1:6" x14ac:dyDescent="0.25">
      <c r="A45" s="15">
        <v>43938</v>
      </c>
      <c r="B45">
        <v>132</v>
      </c>
      <c r="C45" s="14"/>
      <c r="E45" s="6">
        <v>44199</v>
      </c>
      <c r="F45" s="3">
        <f>AVERAGE(C300)</f>
        <v>2184</v>
      </c>
    </row>
    <row r="46" spans="1:6" x14ac:dyDescent="0.25">
      <c r="A46" s="15">
        <v>43939</v>
      </c>
      <c r="B46">
        <v>121</v>
      </c>
      <c r="C46" s="14"/>
      <c r="E46" s="6">
        <v>44206</v>
      </c>
      <c r="F46" s="3">
        <f>AVERAGE(C307)</f>
        <v>2063</v>
      </c>
    </row>
    <row r="47" spans="1:6" x14ac:dyDescent="0.25">
      <c r="A47" s="15">
        <v>43940</v>
      </c>
      <c r="B47">
        <v>65</v>
      </c>
      <c r="C47" s="14"/>
      <c r="E47" s="6">
        <v>44213</v>
      </c>
      <c r="F47" s="3">
        <f>AVERAGE(C314)</f>
        <v>1966</v>
      </c>
    </row>
    <row r="48" spans="1:6" x14ac:dyDescent="0.25">
      <c r="A48" s="15">
        <v>43941</v>
      </c>
      <c r="B48">
        <v>153</v>
      </c>
      <c r="C48" s="13">
        <f t="shared" ref="C48" si="5">ROUNDUP(AVERAGE(B48:B54),0)</f>
        <v>167</v>
      </c>
      <c r="E48" s="6">
        <v>44220</v>
      </c>
      <c r="F48" s="3">
        <f>AVERAGE(C321)</f>
        <v>1857</v>
      </c>
    </row>
    <row r="49" spans="1:6" x14ac:dyDescent="0.25">
      <c r="A49" s="15">
        <v>43942</v>
      </c>
      <c r="B49">
        <v>187</v>
      </c>
      <c r="C49" s="14"/>
      <c r="E49" s="6">
        <v>44227</v>
      </c>
      <c r="F49" s="3">
        <f>AVERAGE(C328)</f>
        <v>1803</v>
      </c>
    </row>
    <row r="50" spans="1:6" x14ac:dyDescent="0.25">
      <c r="A50" s="15">
        <v>43943</v>
      </c>
      <c r="B50">
        <v>145</v>
      </c>
      <c r="C50" s="14"/>
      <c r="E50" s="6">
        <v>44234</v>
      </c>
      <c r="F50" s="3">
        <f>AVERAGE(C335)</f>
        <v>1584</v>
      </c>
    </row>
    <row r="51" spans="1:6" x14ac:dyDescent="0.25">
      <c r="A51" s="15">
        <v>43944</v>
      </c>
      <c r="B51">
        <v>174</v>
      </c>
      <c r="C51" s="14"/>
      <c r="E51" s="6">
        <v>44241</v>
      </c>
      <c r="F51" s="3">
        <f>AVERAGE(C342)</f>
        <v>1295</v>
      </c>
    </row>
    <row r="52" spans="1:6" x14ac:dyDescent="0.25">
      <c r="A52" s="15">
        <v>43945</v>
      </c>
      <c r="B52">
        <v>178</v>
      </c>
      <c r="C52" s="14"/>
      <c r="E52" s="6">
        <v>44248</v>
      </c>
      <c r="F52" s="3">
        <f>AVERAGE(C349)</f>
        <v>1054</v>
      </c>
    </row>
    <row r="53" spans="1:6" x14ac:dyDescent="0.25">
      <c r="A53" s="15">
        <v>43946</v>
      </c>
      <c r="B53">
        <v>187</v>
      </c>
      <c r="C53" s="14"/>
    </row>
    <row r="54" spans="1:6" x14ac:dyDescent="0.25">
      <c r="A54" s="15">
        <v>43947</v>
      </c>
      <c r="B54">
        <v>145</v>
      </c>
      <c r="C54" s="14"/>
    </row>
    <row r="55" spans="1:6" x14ac:dyDescent="0.25">
      <c r="A55" s="15">
        <v>43948</v>
      </c>
      <c r="B55">
        <v>140</v>
      </c>
      <c r="C55" s="13">
        <f t="shared" ref="C55" si="6">ROUNDUP(AVERAGE(B55:B61),0)</f>
        <v>157</v>
      </c>
    </row>
    <row r="56" spans="1:6" x14ac:dyDescent="0.25">
      <c r="A56" s="15">
        <v>43949</v>
      </c>
      <c r="B56">
        <v>174</v>
      </c>
      <c r="C56" s="14"/>
      <c r="E56" s="6"/>
      <c r="F56" s="3"/>
    </row>
    <row r="57" spans="1:6" x14ac:dyDescent="0.25">
      <c r="A57" s="15">
        <v>43950</v>
      </c>
      <c r="B57">
        <v>196</v>
      </c>
      <c r="C57" s="14"/>
      <c r="E57" s="6"/>
      <c r="F57" s="3"/>
    </row>
    <row r="58" spans="1:6" x14ac:dyDescent="0.25">
      <c r="A58" s="15">
        <v>43951</v>
      </c>
      <c r="B58">
        <v>181</v>
      </c>
      <c r="C58" s="14"/>
      <c r="E58" s="6"/>
      <c r="F58" s="3"/>
    </row>
    <row r="59" spans="1:6" x14ac:dyDescent="0.25">
      <c r="A59" s="15">
        <v>43952</v>
      </c>
      <c r="B59">
        <v>152</v>
      </c>
      <c r="C59" s="14"/>
      <c r="E59" s="6"/>
      <c r="F59" s="3"/>
    </row>
    <row r="60" spans="1:6" x14ac:dyDescent="0.25">
      <c r="A60" s="15">
        <v>43953</v>
      </c>
      <c r="B60">
        <v>148</v>
      </c>
      <c r="C60" s="14"/>
      <c r="E60" s="6"/>
      <c r="F60" s="3"/>
    </row>
    <row r="61" spans="1:6" x14ac:dyDescent="0.25">
      <c r="A61" s="15">
        <v>43954</v>
      </c>
      <c r="B61">
        <v>108</v>
      </c>
      <c r="C61" s="14"/>
      <c r="E61" s="6"/>
      <c r="F61" s="3"/>
    </row>
    <row r="62" spans="1:6" x14ac:dyDescent="0.25">
      <c r="A62" s="15">
        <v>43955</v>
      </c>
      <c r="B62">
        <v>175</v>
      </c>
      <c r="C62" s="13">
        <f t="shared" ref="C62" si="7">ROUNDUP(AVERAGE(B62:B68),0)</f>
        <v>184</v>
      </c>
      <c r="E62" s="6"/>
      <c r="F62" s="3"/>
    </row>
    <row r="63" spans="1:6" x14ac:dyDescent="0.25">
      <c r="A63" s="15">
        <v>43956</v>
      </c>
      <c r="B63">
        <v>244</v>
      </c>
      <c r="C63" s="14"/>
    </row>
    <row r="64" spans="1:6" x14ac:dyDescent="0.25">
      <c r="A64" s="15">
        <v>43957</v>
      </c>
      <c r="B64">
        <v>185</v>
      </c>
      <c r="C64" s="14"/>
    </row>
    <row r="65" spans="1:3" x14ac:dyDescent="0.25">
      <c r="A65" s="15">
        <v>43958</v>
      </c>
      <c r="B65">
        <v>194</v>
      </c>
      <c r="C65" s="14"/>
    </row>
    <row r="66" spans="1:3" x14ac:dyDescent="0.25">
      <c r="A66" s="15">
        <v>43959</v>
      </c>
      <c r="B66">
        <v>190</v>
      </c>
      <c r="C66" s="14"/>
    </row>
    <row r="67" spans="1:3" x14ac:dyDescent="0.25">
      <c r="A67" s="15">
        <v>43960</v>
      </c>
      <c r="B67">
        <v>160</v>
      </c>
      <c r="C67" s="14"/>
    </row>
    <row r="68" spans="1:3" x14ac:dyDescent="0.25">
      <c r="A68" s="15">
        <v>43961</v>
      </c>
      <c r="B68">
        <v>140</v>
      </c>
      <c r="C68" s="14"/>
    </row>
    <row r="69" spans="1:3" x14ac:dyDescent="0.25">
      <c r="A69" s="15">
        <v>43962</v>
      </c>
      <c r="B69">
        <v>196</v>
      </c>
      <c r="C69" s="13">
        <f t="shared" ref="C69" si="8">ROUNDUP(AVERAGE(B69:B75),0)</f>
        <v>222</v>
      </c>
    </row>
    <row r="70" spans="1:3" x14ac:dyDescent="0.25">
      <c r="A70" s="15">
        <v>43963</v>
      </c>
      <c r="B70">
        <v>216</v>
      </c>
      <c r="C70" s="14"/>
    </row>
    <row r="71" spans="1:3" x14ac:dyDescent="0.25">
      <c r="A71" s="15">
        <v>43964</v>
      </c>
      <c r="B71">
        <v>270</v>
      </c>
      <c r="C71" s="14"/>
    </row>
    <row r="72" spans="1:3" x14ac:dyDescent="0.25">
      <c r="A72" s="15">
        <v>43965</v>
      </c>
      <c r="B72">
        <v>197</v>
      </c>
      <c r="C72" s="14"/>
    </row>
    <row r="73" spans="1:3" x14ac:dyDescent="0.25">
      <c r="A73" s="15">
        <v>43966</v>
      </c>
      <c r="B73">
        <v>242</v>
      </c>
      <c r="C73" s="14"/>
    </row>
    <row r="74" spans="1:3" x14ac:dyDescent="0.25">
      <c r="A74" s="15">
        <v>43967</v>
      </c>
      <c r="B74">
        <v>253</v>
      </c>
      <c r="C74" s="14"/>
    </row>
    <row r="75" spans="1:3" x14ac:dyDescent="0.25">
      <c r="A75" s="15">
        <v>43968</v>
      </c>
      <c r="B75">
        <v>176</v>
      </c>
      <c r="C75" s="14"/>
    </row>
    <row r="76" spans="1:3" x14ac:dyDescent="0.25">
      <c r="A76" s="15">
        <v>43969</v>
      </c>
      <c r="B76">
        <v>270</v>
      </c>
      <c r="C76" s="13">
        <f t="shared" ref="C76" si="9">ROUNDUP(AVERAGE(B76:B82),0)</f>
        <v>348</v>
      </c>
    </row>
    <row r="77" spans="1:3" x14ac:dyDescent="0.25">
      <c r="A77" s="15">
        <v>43970</v>
      </c>
      <c r="B77">
        <v>375</v>
      </c>
      <c r="C77" s="14"/>
    </row>
    <row r="78" spans="1:3" x14ac:dyDescent="0.25">
      <c r="A78" s="15">
        <v>43971</v>
      </c>
      <c r="B78">
        <v>403</v>
      </c>
      <c r="C78" s="14"/>
    </row>
    <row r="79" spans="1:3" x14ac:dyDescent="0.25">
      <c r="A79" s="15">
        <v>43972</v>
      </c>
      <c r="B79">
        <v>424</v>
      </c>
      <c r="C79" s="14"/>
    </row>
    <row r="80" spans="1:3" x14ac:dyDescent="0.25">
      <c r="A80" s="15">
        <v>43973</v>
      </c>
      <c r="B80">
        <v>403</v>
      </c>
      <c r="C80" s="14"/>
    </row>
    <row r="81" spans="1:3" x14ac:dyDescent="0.25">
      <c r="A81" s="15">
        <v>43974</v>
      </c>
      <c r="B81">
        <v>296</v>
      </c>
      <c r="C81" s="14"/>
    </row>
    <row r="82" spans="1:3" x14ac:dyDescent="0.25">
      <c r="A82" s="15">
        <v>43975</v>
      </c>
      <c r="B82">
        <v>263</v>
      </c>
      <c r="C82" s="14"/>
    </row>
    <row r="83" spans="1:3" x14ac:dyDescent="0.25">
      <c r="A83" s="15">
        <v>43976</v>
      </c>
      <c r="B83">
        <v>235</v>
      </c>
      <c r="C83" s="13">
        <f t="shared" ref="C83" si="10">ROUNDUP(AVERAGE(B83:B89),0)</f>
        <v>343</v>
      </c>
    </row>
    <row r="84" spans="1:3" x14ac:dyDescent="0.25">
      <c r="A84" s="15">
        <v>43977</v>
      </c>
      <c r="B84">
        <v>369</v>
      </c>
      <c r="C84" s="14"/>
    </row>
    <row r="85" spans="1:3" x14ac:dyDescent="0.25">
      <c r="A85" s="15">
        <v>43978</v>
      </c>
      <c r="B85">
        <v>345</v>
      </c>
      <c r="C85" s="14"/>
    </row>
    <row r="86" spans="1:3" x14ac:dyDescent="0.25">
      <c r="A86" s="15">
        <v>43979</v>
      </c>
      <c r="B86">
        <v>351</v>
      </c>
      <c r="C86" s="14"/>
    </row>
    <row r="87" spans="1:3" x14ac:dyDescent="0.25">
      <c r="A87" s="15">
        <v>43980</v>
      </c>
      <c r="B87">
        <v>402</v>
      </c>
      <c r="C87" s="14"/>
    </row>
    <row r="88" spans="1:3" x14ac:dyDescent="0.25">
      <c r="A88" s="15">
        <v>43981</v>
      </c>
      <c r="B88">
        <v>340</v>
      </c>
      <c r="C88" s="14"/>
    </row>
    <row r="89" spans="1:3" x14ac:dyDescent="0.25">
      <c r="A89" s="15">
        <v>43982</v>
      </c>
      <c r="B89">
        <v>353</v>
      </c>
      <c r="C89" s="14"/>
    </row>
    <row r="90" spans="1:3" x14ac:dyDescent="0.25">
      <c r="A90" s="15">
        <v>43983</v>
      </c>
      <c r="B90">
        <v>354</v>
      </c>
      <c r="C90" s="13">
        <f t="shared" ref="C90" si="11">ROUNDUP(AVERAGE(B90:B96),0)</f>
        <v>402</v>
      </c>
    </row>
    <row r="91" spans="1:3" x14ac:dyDescent="0.25">
      <c r="A91" s="15">
        <v>43984</v>
      </c>
      <c r="B91">
        <v>400</v>
      </c>
      <c r="C91" s="14"/>
    </row>
    <row r="92" spans="1:3" x14ac:dyDescent="0.25">
      <c r="A92" s="15">
        <v>43985</v>
      </c>
      <c r="B92">
        <v>438</v>
      </c>
      <c r="C92" s="14"/>
    </row>
    <row r="93" spans="1:3" x14ac:dyDescent="0.25">
      <c r="A93" s="15">
        <v>43986</v>
      </c>
      <c r="B93">
        <v>481</v>
      </c>
      <c r="C93" s="14"/>
    </row>
    <row r="94" spans="1:3" x14ac:dyDescent="0.25">
      <c r="A94" s="15">
        <v>43987</v>
      </c>
      <c r="B94">
        <v>467</v>
      </c>
      <c r="C94" s="14"/>
    </row>
    <row r="95" spans="1:3" x14ac:dyDescent="0.25">
      <c r="A95" s="15">
        <v>43988</v>
      </c>
      <c r="B95">
        <v>379</v>
      </c>
      <c r="C95" s="14"/>
    </row>
    <row r="96" spans="1:3" x14ac:dyDescent="0.25">
      <c r="A96" s="15">
        <v>43989</v>
      </c>
      <c r="B96">
        <v>292</v>
      </c>
      <c r="C96" s="14"/>
    </row>
    <row r="97" spans="1:3" x14ac:dyDescent="0.25">
      <c r="A97" s="15">
        <v>43990</v>
      </c>
      <c r="B97">
        <v>423</v>
      </c>
      <c r="C97" s="13">
        <f t="shared" ref="C97" si="12">ROUNDUP(AVERAGE(B97:B103),0)</f>
        <v>545</v>
      </c>
    </row>
    <row r="98" spans="1:3" x14ac:dyDescent="0.25">
      <c r="A98" s="15">
        <v>43991</v>
      </c>
      <c r="B98">
        <v>584</v>
      </c>
      <c r="C98" s="14"/>
    </row>
    <row r="99" spans="1:3" x14ac:dyDescent="0.25">
      <c r="A99" s="15">
        <v>43992</v>
      </c>
      <c r="B99">
        <v>546</v>
      </c>
      <c r="C99" s="14"/>
    </row>
    <row r="100" spans="1:3" x14ac:dyDescent="0.25">
      <c r="A100" s="15">
        <v>43993</v>
      </c>
      <c r="B100">
        <v>607</v>
      </c>
      <c r="C100" s="14"/>
    </row>
    <row r="101" spans="1:3" x14ac:dyDescent="0.25">
      <c r="A101" s="15">
        <v>43994</v>
      </c>
      <c r="B101">
        <v>693</v>
      </c>
      <c r="C101" s="14"/>
    </row>
    <row r="102" spans="1:3" x14ac:dyDescent="0.25">
      <c r="A102" s="15">
        <v>43995</v>
      </c>
      <c r="B102">
        <v>574</v>
      </c>
      <c r="C102" s="14"/>
    </row>
    <row r="103" spans="1:3" x14ac:dyDescent="0.25">
      <c r="A103" s="15">
        <v>43996</v>
      </c>
      <c r="B103">
        <v>387</v>
      </c>
      <c r="C103" s="14"/>
    </row>
    <row r="104" spans="1:3" x14ac:dyDescent="0.25">
      <c r="A104" s="15">
        <v>43997</v>
      </c>
      <c r="B104">
        <v>391</v>
      </c>
      <c r="C104" s="13">
        <f t="shared" ref="C104" si="13">ROUNDUP(AVERAGE(B104:B110),0)</f>
        <v>671</v>
      </c>
    </row>
    <row r="105" spans="1:3" x14ac:dyDescent="0.25">
      <c r="A105" s="15">
        <v>43998</v>
      </c>
      <c r="B105">
        <v>562</v>
      </c>
      <c r="C105" s="14"/>
    </row>
    <row r="106" spans="1:3" x14ac:dyDescent="0.25">
      <c r="A106" s="15">
        <v>43999</v>
      </c>
      <c r="B106">
        <v>749</v>
      </c>
      <c r="C106" s="14"/>
    </row>
    <row r="107" spans="1:3" x14ac:dyDescent="0.25">
      <c r="A107" s="15">
        <v>44000</v>
      </c>
      <c r="B107">
        <v>853</v>
      </c>
      <c r="C107" s="14"/>
    </row>
    <row r="108" spans="1:3" x14ac:dyDescent="0.25">
      <c r="A108" s="15">
        <v>44001</v>
      </c>
      <c r="B108">
        <v>891</v>
      </c>
      <c r="C108" s="14"/>
    </row>
    <row r="109" spans="1:3" x14ac:dyDescent="0.25">
      <c r="A109" s="15">
        <v>44002</v>
      </c>
      <c r="B109">
        <v>700</v>
      </c>
      <c r="C109" s="14"/>
    </row>
    <row r="110" spans="1:3" x14ac:dyDescent="0.25">
      <c r="A110" s="15">
        <v>44003</v>
      </c>
      <c r="B110">
        <v>551</v>
      </c>
      <c r="C110" s="14"/>
    </row>
    <row r="111" spans="1:3" x14ac:dyDescent="0.25">
      <c r="A111" s="15">
        <v>44004</v>
      </c>
      <c r="B111">
        <v>841</v>
      </c>
      <c r="C111" s="13">
        <f t="shared" ref="C111" si="14">ROUNDUP(AVERAGE(B111:B117),0)</f>
        <v>900</v>
      </c>
    </row>
    <row r="112" spans="1:3" x14ac:dyDescent="0.25">
      <c r="A112" s="15">
        <v>44005</v>
      </c>
      <c r="B112">
        <v>960</v>
      </c>
      <c r="C112" s="14"/>
    </row>
    <row r="113" spans="1:3" x14ac:dyDescent="0.25">
      <c r="A113" s="15">
        <v>44006</v>
      </c>
      <c r="B113">
        <v>981</v>
      </c>
      <c r="C113" s="14"/>
    </row>
    <row r="114" spans="1:3" x14ac:dyDescent="0.25">
      <c r="A114" s="15">
        <v>44007</v>
      </c>
      <c r="B114">
        <v>1048</v>
      </c>
      <c r="C114" s="14"/>
    </row>
    <row r="115" spans="1:3" x14ac:dyDescent="0.25">
      <c r="A115" s="15">
        <v>44008</v>
      </c>
      <c r="B115">
        <v>1138</v>
      </c>
      <c r="C115" s="14"/>
    </row>
    <row r="116" spans="1:3" x14ac:dyDescent="0.25">
      <c r="A116" s="15">
        <v>44009</v>
      </c>
      <c r="B116">
        <v>755</v>
      </c>
      <c r="C116" s="14"/>
    </row>
    <row r="117" spans="1:3" x14ac:dyDescent="0.25">
      <c r="A117" s="15">
        <v>44010</v>
      </c>
      <c r="B117">
        <v>573</v>
      </c>
      <c r="C117" s="14"/>
    </row>
    <row r="118" spans="1:3" x14ac:dyDescent="0.25">
      <c r="A118" s="15">
        <v>44011</v>
      </c>
      <c r="B118">
        <v>950</v>
      </c>
      <c r="C118" s="13">
        <f t="shared" ref="C118" si="15">ROUNDUP(AVERAGE(B118:B124),0)</f>
        <v>1055</v>
      </c>
    </row>
    <row r="119" spans="1:3" x14ac:dyDescent="0.25">
      <c r="A119" s="15">
        <v>44012</v>
      </c>
      <c r="B119">
        <v>998</v>
      </c>
      <c r="C119" s="14"/>
    </row>
    <row r="120" spans="1:3" x14ac:dyDescent="0.25">
      <c r="A120" s="15">
        <v>44013</v>
      </c>
      <c r="B120">
        <v>1181</v>
      </c>
      <c r="C120" s="14"/>
    </row>
    <row r="121" spans="1:3" x14ac:dyDescent="0.25">
      <c r="A121" s="15">
        <v>44014</v>
      </c>
      <c r="B121">
        <v>1194</v>
      </c>
      <c r="C121" s="14"/>
    </row>
    <row r="122" spans="1:3" x14ac:dyDescent="0.25">
      <c r="A122" s="15">
        <v>44015</v>
      </c>
      <c r="B122">
        <v>1278</v>
      </c>
      <c r="C122" s="14"/>
    </row>
    <row r="123" spans="1:3" x14ac:dyDescent="0.25">
      <c r="A123" s="15">
        <v>44016</v>
      </c>
      <c r="B123">
        <v>1068</v>
      </c>
      <c r="C123" s="14"/>
    </row>
    <row r="124" spans="1:3" x14ac:dyDescent="0.25">
      <c r="A124" s="15">
        <v>44017</v>
      </c>
      <c r="B124">
        <v>710</v>
      </c>
      <c r="C124" s="14"/>
    </row>
    <row r="125" spans="1:3" x14ac:dyDescent="0.25">
      <c r="A125" s="15">
        <v>44018</v>
      </c>
      <c r="B125">
        <v>1204</v>
      </c>
      <c r="C125" s="13">
        <f t="shared" ref="C125" si="16">ROUNDUP(AVERAGE(B125:B131),0)</f>
        <v>1052</v>
      </c>
    </row>
    <row r="126" spans="1:3" x14ac:dyDescent="0.25">
      <c r="A126" s="15">
        <v>44019</v>
      </c>
      <c r="B126">
        <v>1240</v>
      </c>
      <c r="C126" s="14"/>
    </row>
    <row r="127" spans="1:3" x14ac:dyDescent="0.25">
      <c r="A127" s="15">
        <v>44020</v>
      </c>
      <c r="B127">
        <v>1356</v>
      </c>
      <c r="C127" s="14"/>
    </row>
    <row r="128" spans="1:3" x14ac:dyDescent="0.25">
      <c r="A128" s="15">
        <v>44021</v>
      </c>
      <c r="B128">
        <v>1006</v>
      </c>
      <c r="C128" s="14"/>
    </row>
    <row r="129" spans="1:3" x14ac:dyDescent="0.25">
      <c r="A129" s="15">
        <v>44022</v>
      </c>
      <c r="B129">
        <v>923</v>
      </c>
      <c r="C129" s="14"/>
    </row>
    <row r="130" spans="1:3" x14ac:dyDescent="0.25">
      <c r="A130" s="15">
        <v>44023</v>
      </c>
      <c r="B130">
        <v>904</v>
      </c>
      <c r="C130" s="14"/>
    </row>
    <row r="131" spans="1:3" x14ac:dyDescent="0.25">
      <c r="A131" s="15">
        <v>44024</v>
      </c>
      <c r="B131">
        <v>729</v>
      </c>
      <c r="C131" s="14"/>
    </row>
    <row r="132" spans="1:3" x14ac:dyDescent="0.25">
      <c r="A132" s="15">
        <v>44025</v>
      </c>
      <c r="B132">
        <v>1311</v>
      </c>
      <c r="C132" s="13">
        <f t="shared" ref="C132" si="17">ROUNDUP(AVERAGE(B132:B138),0)</f>
        <v>1327</v>
      </c>
    </row>
    <row r="133" spans="1:3" x14ac:dyDescent="0.25">
      <c r="A133" s="15">
        <v>44026</v>
      </c>
      <c r="B133">
        <v>1357</v>
      </c>
      <c r="C133" s="14"/>
    </row>
    <row r="134" spans="1:3" x14ac:dyDescent="0.25">
      <c r="A134" s="15">
        <v>44027</v>
      </c>
      <c r="B134">
        <v>1388</v>
      </c>
      <c r="C134" s="14"/>
    </row>
    <row r="135" spans="1:3" x14ac:dyDescent="0.25">
      <c r="A135" s="15">
        <v>44028</v>
      </c>
      <c r="B135">
        <v>1291</v>
      </c>
      <c r="C135" s="14"/>
    </row>
    <row r="136" spans="1:3" x14ac:dyDescent="0.25">
      <c r="A136" s="15">
        <v>44029</v>
      </c>
      <c r="B136">
        <v>1607</v>
      </c>
      <c r="C136" s="14"/>
    </row>
    <row r="137" spans="1:3" x14ac:dyDescent="0.25">
      <c r="A137" s="15">
        <v>44030</v>
      </c>
      <c r="B137">
        <v>1262</v>
      </c>
      <c r="C137" s="14"/>
    </row>
    <row r="138" spans="1:3" x14ac:dyDescent="0.25">
      <c r="A138" s="15">
        <v>44031</v>
      </c>
      <c r="B138">
        <v>1073</v>
      </c>
      <c r="C138" s="14"/>
    </row>
    <row r="139" spans="1:3" x14ac:dyDescent="0.25">
      <c r="A139" s="15">
        <v>44032</v>
      </c>
      <c r="B139">
        <v>1648</v>
      </c>
      <c r="C139" s="13">
        <f t="shared" ref="C139" si="18">ROUNDUP(AVERAGE(B139:B145),0)</f>
        <v>1656</v>
      </c>
    </row>
    <row r="140" spans="1:3" x14ac:dyDescent="0.25">
      <c r="A140" s="15">
        <v>44033</v>
      </c>
      <c r="B140">
        <v>1686</v>
      </c>
      <c r="C140" s="14"/>
    </row>
    <row r="141" spans="1:3" x14ac:dyDescent="0.25">
      <c r="A141" s="15">
        <v>44034</v>
      </c>
      <c r="B141">
        <v>1831</v>
      </c>
      <c r="C141" s="14"/>
    </row>
    <row r="142" spans="1:3" x14ac:dyDescent="0.25">
      <c r="A142" s="15">
        <v>44035</v>
      </c>
      <c r="B142">
        <v>1801</v>
      </c>
      <c r="C142" s="14"/>
    </row>
    <row r="143" spans="1:3" x14ac:dyDescent="0.25">
      <c r="A143" s="15">
        <v>44036</v>
      </c>
      <c r="B143">
        <v>1855</v>
      </c>
      <c r="C143" s="14"/>
    </row>
    <row r="144" spans="1:3" x14ac:dyDescent="0.25">
      <c r="A144" s="15">
        <v>44037</v>
      </c>
      <c r="B144">
        <v>1458</v>
      </c>
      <c r="C144" s="14"/>
    </row>
    <row r="145" spans="1:3" x14ac:dyDescent="0.25">
      <c r="A145" s="15">
        <v>44038</v>
      </c>
      <c r="B145">
        <v>1309</v>
      </c>
      <c r="C145" s="14"/>
    </row>
    <row r="146" spans="1:3" x14ac:dyDescent="0.25">
      <c r="A146" s="15">
        <v>44039</v>
      </c>
      <c r="B146">
        <v>1868</v>
      </c>
      <c r="C146" s="13">
        <f t="shared" ref="C146" si="19">ROUNDUP(AVERAGE(B146:B152),0)</f>
        <v>1940</v>
      </c>
    </row>
    <row r="147" spans="1:3" x14ac:dyDescent="0.25">
      <c r="A147" s="15">
        <v>44040</v>
      </c>
      <c r="B147">
        <v>2073</v>
      </c>
      <c r="C147" s="14"/>
    </row>
    <row r="148" spans="1:3" x14ac:dyDescent="0.25">
      <c r="A148" s="15">
        <v>44041</v>
      </c>
      <c r="B148">
        <v>2059</v>
      </c>
      <c r="C148" s="14"/>
    </row>
    <row r="149" spans="1:3" x14ac:dyDescent="0.25">
      <c r="A149" s="15">
        <v>44042</v>
      </c>
      <c r="B149">
        <v>2173</v>
      </c>
      <c r="C149" s="14"/>
    </row>
    <row r="150" spans="1:3" x14ac:dyDescent="0.25">
      <c r="A150" s="15">
        <v>44043</v>
      </c>
      <c r="B150">
        <v>2179</v>
      </c>
      <c r="C150" s="14"/>
    </row>
    <row r="151" spans="1:3" x14ac:dyDescent="0.25">
      <c r="A151" s="15">
        <v>44044</v>
      </c>
      <c r="B151">
        <v>1621</v>
      </c>
      <c r="C151" s="14"/>
    </row>
    <row r="152" spans="1:3" x14ac:dyDescent="0.25">
      <c r="A152" s="15">
        <v>44045</v>
      </c>
      <c r="B152">
        <v>1601</v>
      </c>
      <c r="C152" s="14"/>
    </row>
    <row r="153" spans="1:3" x14ac:dyDescent="0.25">
      <c r="A153" s="15">
        <v>44046</v>
      </c>
      <c r="B153">
        <v>2183</v>
      </c>
      <c r="C153" s="13">
        <f t="shared" ref="C153" si="20">ROUNDUP(AVERAGE(B153:B159),0)</f>
        <v>2293</v>
      </c>
    </row>
    <row r="154" spans="1:3" x14ac:dyDescent="0.25">
      <c r="A154" s="15">
        <v>44047</v>
      </c>
      <c r="B154">
        <v>2603</v>
      </c>
      <c r="C154" s="14"/>
    </row>
    <row r="155" spans="1:3" x14ac:dyDescent="0.25">
      <c r="A155" s="15">
        <v>44048</v>
      </c>
      <c r="B155">
        <v>2553</v>
      </c>
      <c r="C155" s="14"/>
    </row>
    <row r="156" spans="1:3" x14ac:dyDescent="0.25">
      <c r="A156" s="15">
        <v>44049</v>
      </c>
      <c r="B156">
        <v>2492</v>
      </c>
      <c r="C156" s="14"/>
    </row>
    <row r="157" spans="1:3" x14ac:dyDescent="0.25">
      <c r="A157" s="15">
        <v>44050</v>
      </c>
      <c r="B157">
        <v>2284</v>
      </c>
      <c r="C157" s="14"/>
    </row>
    <row r="158" spans="1:3" x14ac:dyDescent="0.25">
      <c r="A158" s="15">
        <v>44051</v>
      </c>
      <c r="B158">
        <v>2121</v>
      </c>
      <c r="C158" s="14"/>
    </row>
    <row r="159" spans="1:3" x14ac:dyDescent="0.25">
      <c r="A159" s="15">
        <v>44052</v>
      </c>
      <c r="B159">
        <v>1809</v>
      </c>
      <c r="C159" s="14"/>
    </row>
    <row r="160" spans="1:3" x14ac:dyDescent="0.25">
      <c r="A160" s="15">
        <v>44053</v>
      </c>
      <c r="B160">
        <v>2207</v>
      </c>
      <c r="C160" s="13">
        <f t="shared" ref="C160" si="21">ROUNDUP(AVERAGE(B160:B166),0)</f>
        <v>2452</v>
      </c>
    </row>
    <row r="161" spans="1:3" x14ac:dyDescent="0.25">
      <c r="A161" s="15">
        <v>44054</v>
      </c>
      <c r="B161">
        <v>2515</v>
      </c>
      <c r="C161" s="14"/>
    </row>
    <row r="162" spans="1:3" x14ac:dyDescent="0.25">
      <c r="A162" s="15">
        <v>44055</v>
      </c>
      <c r="B162">
        <v>2821</v>
      </c>
      <c r="C162" s="14"/>
    </row>
    <row r="163" spans="1:3" x14ac:dyDescent="0.25">
      <c r="A163" s="15">
        <v>44056</v>
      </c>
      <c r="B163">
        <v>2830</v>
      </c>
      <c r="C163" s="14"/>
    </row>
    <row r="164" spans="1:3" x14ac:dyDescent="0.25">
      <c r="A164" s="15">
        <v>44057</v>
      </c>
      <c r="B164">
        <v>2902</v>
      </c>
      <c r="C164" s="14"/>
    </row>
    <row r="165" spans="1:3" x14ac:dyDescent="0.25">
      <c r="A165" s="15">
        <v>44058</v>
      </c>
      <c r="B165">
        <v>2192</v>
      </c>
      <c r="C165" s="14"/>
    </row>
    <row r="166" spans="1:3" x14ac:dyDescent="0.25">
      <c r="A166" s="15">
        <v>44059</v>
      </c>
      <c r="B166">
        <v>1693</v>
      </c>
      <c r="C166" s="14"/>
    </row>
    <row r="167" spans="1:3" x14ac:dyDescent="0.25">
      <c r="A167" s="15">
        <v>44060</v>
      </c>
      <c r="B167">
        <v>1602</v>
      </c>
      <c r="C167" s="13">
        <f t="shared" ref="C167" si="22">ROUNDUP(AVERAGE(B167:B173),0)</f>
        <v>2084</v>
      </c>
    </row>
    <row r="168" spans="1:3" x14ac:dyDescent="0.25">
      <c r="A168" s="15">
        <v>44061</v>
      </c>
      <c r="B168">
        <v>2202</v>
      </c>
      <c r="C168" s="14"/>
    </row>
    <row r="169" spans="1:3" x14ac:dyDescent="0.25">
      <c r="A169" s="15">
        <v>44062</v>
      </c>
      <c r="B169">
        <v>2613</v>
      </c>
      <c r="C169" s="14"/>
    </row>
    <row r="170" spans="1:3" x14ac:dyDescent="0.25">
      <c r="A170" s="15">
        <v>44063</v>
      </c>
      <c r="B170">
        <v>2364</v>
      </c>
      <c r="C170" s="14"/>
    </row>
    <row r="171" spans="1:3" x14ac:dyDescent="0.25">
      <c r="A171" s="15">
        <v>44064</v>
      </c>
      <c r="B171">
        <v>2306</v>
      </c>
      <c r="C171" s="14"/>
    </row>
    <row r="172" spans="1:3" x14ac:dyDescent="0.25">
      <c r="A172" s="15">
        <v>44065</v>
      </c>
      <c r="B172">
        <v>2096</v>
      </c>
      <c r="C172" s="14"/>
    </row>
    <row r="173" spans="1:3" x14ac:dyDescent="0.25">
      <c r="A173" s="15">
        <v>44066</v>
      </c>
      <c r="B173">
        <v>1403</v>
      </c>
      <c r="C173" s="14"/>
    </row>
    <row r="174" spans="1:3" x14ac:dyDescent="0.25">
      <c r="A174" s="15">
        <v>44067</v>
      </c>
      <c r="B174">
        <v>2406</v>
      </c>
      <c r="C174" s="13">
        <f t="shared" ref="C174" si="23">ROUNDUP(AVERAGE(B174:B180),0)</f>
        <v>2631</v>
      </c>
    </row>
    <row r="175" spans="1:3" x14ac:dyDescent="0.25">
      <c r="A175" s="15">
        <v>44068</v>
      </c>
      <c r="B175">
        <v>2634</v>
      </c>
      <c r="C175" s="14"/>
    </row>
    <row r="176" spans="1:3" x14ac:dyDescent="0.25">
      <c r="A176" s="15">
        <v>44069</v>
      </c>
      <c r="B176">
        <v>3121</v>
      </c>
      <c r="C176" s="14"/>
    </row>
    <row r="177" spans="1:3" x14ac:dyDescent="0.25">
      <c r="A177" s="15">
        <v>44070</v>
      </c>
      <c r="B177">
        <v>2983</v>
      </c>
      <c r="C177" s="14"/>
    </row>
    <row r="178" spans="1:3" x14ac:dyDescent="0.25">
      <c r="A178" s="15">
        <v>44071</v>
      </c>
      <c r="B178">
        <v>2990</v>
      </c>
      <c r="C178" s="14"/>
    </row>
    <row r="179" spans="1:3" x14ac:dyDescent="0.25">
      <c r="A179" s="15">
        <v>44072</v>
      </c>
      <c r="B179">
        <v>2435</v>
      </c>
      <c r="C179" s="14"/>
    </row>
    <row r="180" spans="1:3" x14ac:dyDescent="0.25">
      <c r="A180" s="15">
        <v>44073</v>
      </c>
      <c r="B180">
        <v>1843</v>
      </c>
      <c r="C180" s="14"/>
    </row>
    <row r="181" spans="1:3" x14ac:dyDescent="0.25">
      <c r="A181" s="15">
        <v>44074</v>
      </c>
      <c r="B181">
        <v>2322</v>
      </c>
      <c r="C181" s="13">
        <f t="shared" ref="C181" si="24">ROUNDUP(AVERAGE(B181:B187),0)</f>
        <v>2548</v>
      </c>
    </row>
    <row r="182" spans="1:3" x14ac:dyDescent="0.25">
      <c r="A182" s="15">
        <v>44075</v>
      </c>
      <c r="B182">
        <v>2787</v>
      </c>
      <c r="C182" s="14"/>
    </row>
    <row r="183" spans="1:3" x14ac:dyDescent="0.25">
      <c r="A183" s="15">
        <v>44076</v>
      </c>
      <c r="B183">
        <v>2431</v>
      </c>
      <c r="C183" s="14"/>
    </row>
    <row r="184" spans="1:3" x14ac:dyDescent="0.25">
      <c r="A184" s="15">
        <v>44077</v>
      </c>
      <c r="B184">
        <v>2947</v>
      </c>
      <c r="C184" s="14"/>
    </row>
    <row r="185" spans="1:3" x14ac:dyDescent="0.25">
      <c r="A185" s="15">
        <v>44078</v>
      </c>
      <c r="B185">
        <v>2894</v>
      </c>
      <c r="C185" s="14"/>
    </row>
    <row r="186" spans="1:3" x14ac:dyDescent="0.25">
      <c r="A186" s="15">
        <v>44079</v>
      </c>
      <c r="B186">
        <v>2608</v>
      </c>
      <c r="C186" s="14"/>
    </row>
    <row r="187" spans="1:3" x14ac:dyDescent="0.25">
      <c r="A187" s="15">
        <v>44080</v>
      </c>
      <c r="B187">
        <v>1842</v>
      </c>
      <c r="C187" s="14"/>
    </row>
    <row r="188" spans="1:3" x14ac:dyDescent="0.25">
      <c r="A188" s="15">
        <v>44081</v>
      </c>
      <c r="B188">
        <v>2538</v>
      </c>
      <c r="C188" s="13">
        <f t="shared" ref="C188" si="25">ROUNDUP(AVERAGE(B188:B194),0)</f>
        <v>2581</v>
      </c>
    </row>
    <row r="189" spans="1:3" x14ac:dyDescent="0.25">
      <c r="A189" s="15">
        <v>44082</v>
      </c>
      <c r="B189">
        <v>2668</v>
      </c>
      <c r="C189" s="14"/>
    </row>
    <row r="190" spans="1:3" x14ac:dyDescent="0.25">
      <c r="A190" s="15">
        <v>44083</v>
      </c>
      <c r="B190">
        <v>3095</v>
      </c>
      <c r="C190" s="14"/>
    </row>
    <row r="191" spans="1:3" x14ac:dyDescent="0.25">
      <c r="A191" s="15">
        <v>44084</v>
      </c>
      <c r="B191">
        <v>2957</v>
      </c>
      <c r="C191" s="14"/>
    </row>
    <row r="192" spans="1:3" x14ac:dyDescent="0.25">
      <c r="A192" s="15">
        <v>44085</v>
      </c>
      <c r="B192">
        <v>3025</v>
      </c>
      <c r="C192" s="14"/>
    </row>
    <row r="193" spans="1:3" x14ac:dyDescent="0.25">
      <c r="A193" s="15">
        <v>44086</v>
      </c>
      <c r="B193">
        <v>2062</v>
      </c>
      <c r="C193" s="14"/>
    </row>
    <row r="194" spans="1:3" x14ac:dyDescent="0.25">
      <c r="A194" s="15">
        <v>44087</v>
      </c>
      <c r="B194">
        <v>1716</v>
      </c>
      <c r="C194" s="14"/>
    </row>
    <row r="195" spans="1:3" x14ac:dyDescent="0.25">
      <c r="A195" s="15">
        <v>44088</v>
      </c>
      <c r="B195">
        <v>2467</v>
      </c>
      <c r="C195" s="13">
        <f t="shared" ref="C195" si="26">ROUNDUP(AVERAGE(B195:B201),0)</f>
        <v>2443</v>
      </c>
    </row>
    <row r="196" spans="1:3" x14ac:dyDescent="0.25">
      <c r="A196" s="15">
        <v>44089</v>
      </c>
      <c r="B196">
        <v>2690</v>
      </c>
      <c r="C196" s="14"/>
    </row>
    <row r="197" spans="1:3" x14ac:dyDescent="0.25">
      <c r="A197" s="15">
        <v>44090</v>
      </c>
      <c r="B197">
        <v>2992</v>
      </c>
      <c r="C197" s="14"/>
    </row>
    <row r="198" spans="1:3" x14ac:dyDescent="0.25">
      <c r="A198" s="15">
        <v>44091</v>
      </c>
      <c r="B198">
        <v>3052</v>
      </c>
      <c r="C198" s="14"/>
    </row>
    <row r="199" spans="1:3" x14ac:dyDescent="0.25">
      <c r="A199" s="15">
        <v>44092</v>
      </c>
      <c r="B199">
        <v>2744</v>
      </c>
      <c r="C199" s="14"/>
    </row>
    <row r="200" spans="1:3" x14ac:dyDescent="0.25">
      <c r="A200" s="15">
        <v>44093</v>
      </c>
      <c r="B200">
        <v>1776</v>
      </c>
      <c r="C200" s="14"/>
    </row>
    <row r="201" spans="1:3" x14ac:dyDescent="0.25">
      <c r="A201" s="15">
        <v>44094</v>
      </c>
      <c r="B201">
        <v>1375</v>
      </c>
      <c r="C201" s="14"/>
    </row>
    <row r="202" spans="1:3" x14ac:dyDescent="0.25">
      <c r="A202" s="15">
        <v>44095</v>
      </c>
      <c r="B202">
        <v>1847</v>
      </c>
      <c r="C202" s="13">
        <f t="shared" ref="C202" si="27">ROUNDUP(AVERAGE(B202:B208),0)</f>
        <v>2123</v>
      </c>
    </row>
    <row r="203" spans="1:3" x14ac:dyDescent="0.25">
      <c r="A203" s="15">
        <v>44096</v>
      </c>
      <c r="B203">
        <v>2256</v>
      </c>
      <c r="C203" s="14"/>
    </row>
    <row r="204" spans="1:3" x14ac:dyDescent="0.25">
      <c r="A204" s="15">
        <v>44097</v>
      </c>
      <c r="B204">
        <v>2682</v>
      </c>
      <c r="C204" s="14"/>
    </row>
    <row r="205" spans="1:3" x14ac:dyDescent="0.25">
      <c r="A205" s="15">
        <v>44098</v>
      </c>
      <c r="B205">
        <v>2435</v>
      </c>
      <c r="C205" s="14"/>
    </row>
    <row r="206" spans="1:3" x14ac:dyDescent="0.25">
      <c r="A206" s="15">
        <v>44099</v>
      </c>
      <c r="B206">
        <v>2461</v>
      </c>
      <c r="C206" s="14"/>
    </row>
    <row r="207" spans="1:3" x14ac:dyDescent="0.25">
      <c r="A207" s="15">
        <v>44100</v>
      </c>
      <c r="B207">
        <v>1795</v>
      </c>
      <c r="C207" s="14"/>
    </row>
    <row r="208" spans="1:3" x14ac:dyDescent="0.25">
      <c r="A208" s="15">
        <v>44101</v>
      </c>
      <c r="B208">
        <v>1384</v>
      </c>
      <c r="C208" s="14"/>
    </row>
    <row r="209" spans="1:3" x14ac:dyDescent="0.25">
      <c r="A209" s="15">
        <v>44102</v>
      </c>
      <c r="B209">
        <v>2190</v>
      </c>
      <c r="C209" s="13">
        <f t="shared" ref="C209" si="28">ROUNDUP(AVERAGE(B209:B215),0)</f>
        <v>2103</v>
      </c>
    </row>
    <row r="210" spans="1:3" x14ac:dyDescent="0.25">
      <c r="A210" s="15">
        <v>44103</v>
      </c>
      <c r="B210">
        <v>2373</v>
      </c>
      <c r="C210" s="14"/>
    </row>
    <row r="211" spans="1:3" x14ac:dyDescent="0.25">
      <c r="A211" s="15">
        <v>44104</v>
      </c>
      <c r="B211">
        <v>2518</v>
      </c>
      <c r="C211" s="14"/>
    </row>
    <row r="212" spans="1:3" x14ac:dyDescent="0.25">
      <c r="A212" s="15">
        <v>44105</v>
      </c>
      <c r="B212">
        <v>2459</v>
      </c>
      <c r="C212" s="14"/>
    </row>
    <row r="213" spans="1:3" x14ac:dyDescent="0.25">
      <c r="A213" s="15">
        <v>44106</v>
      </c>
      <c r="B213">
        <v>2440</v>
      </c>
      <c r="C213" s="14"/>
    </row>
    <row r="214" spans="1:3" x14ac:dyDescent="0.25">
      <c r="A214" s="15">
        <v>44107</v>
      </c>
      <c r="B214">
        <v>1616</v>
      </c>
      <c r="C214" s="14"/>
    </row>
    <row r="215" spans="1:3" x14ac:dyDescent="0.25">
      <c r="A215" s="15">
        <v>44108</v>
      </c>
      <c r="B215">
        <v>1120</v>
      </c>
      <c r="C215" s="14"/>
    </row>
    <row r="216" spans="1:3" x14ac:dyDescent="0.25">
      <c r="A216" s="15">
        <v>44109</v>
      </c>
      <c r="B216">
        <v>1991</v>
      </c>
      <c r="C216" s="13">
        <f t="shared" ref="C216" si="29">ROUNDUP(AVERAGE(B216:B222),0)</f>
        <v>2084</v>
      </c>
    </row>
    <row r="217" spans="1:3" x14ac:dyDescent="0.25">
      <c r="A217" s="15">
        <v>44110</v>
      </c>
      <c r="B217">
        <v>2400</v>
      </c>
      <c r="C217" s="14"/>
    </row>
    <row r="218" spans="1:3" x14ac:dyDescent="0.25">
      <c r="A218" s="15">
        <v>44111</v>
      </c>
      <c r="B218">
        <v>2465</v>
      </c>
      <c r="C218" s="14"/>
    </row>
    <row r="219" spans="1:3" x14ac:dyDescent="0.25">
      <c r="A219" s="15">
        <v>44112</v>
      </c>
      <c r="B219">
        <v>2288</v>
      </c>
      <c r="C219" s="14"/>
    </row>
    <row r="220" spans="1:3" x14ac:dyDescent="0.25">
      <c r="A220" s="15">
        <v>44113</v>
      </c>
      <c r="B220">
        <v>2423</v>
      </c>
      <c r="C220" s="14"/>
    </row>
    <row r="221" spans="1:3" x14ac:dyDescent="0.25">
      <c r="A221" s="15">
        <v>44114</v>
      </c>
      <c r="B221">
        <v>1721</v>
      </c>
      <c r="C221" s="14"/>
    </row>
    <row r="222" spans="1:3" x14ac:dyDescent="0.25">
      <c r="A222" s="15">
        <v>44115</v>
      </c>
      <c r="B222">
        <v>1300</v>
      </c>
      <c r="C222" s="14"/>
    </row>
    <row r="223" spans="1:3" x14ac:dyDescent="0.25">
      <c r="A223" s="15">
        <v>44116</v>
      </c>
      <c r="B223">
        <v>1292</v>
      </c>
      <c r="C223" s="13">
        <f t="shared" ref="C223" si="30">ROUNDUP(AVERAGE(B223:B229),0)</f>
        <v>1877</v>
      </c>
    </row>
    <row r="224" spans="1:3" x14ac:dyDescent="0.25">
      <c r="A224" s="15">
        <v>44117</v>
      </c>
      <c r="B224">
        <v>2079</v>
      </c>
      <c r="C224" s="14"/>
    </row>
    <row r="225" spans="1:3" x14ac:dyDescent="0.25">
      <c r="A225" s="15">
        <v>44118</v>
      </c>
      <c r="B225">
        <v>2230</v>
      </c>
      <c r="C225" s="14"/>
    </row>
    <row r="226" spans="1:3" x14ac:dyDescent="0.25">
      <c r="A226" s="15">
        <v>44119</v>
      </c>
      <c r="B226">
        <v>2462</v>
      </c>
      <c r="C226" s="14"/>
    </row>
    <row r="227" spans="1:3" x14ac:dyDescent="0.25">
      <c r="A227" s="15">
        <v>44120</v>
      </c>
      <c r="B227">
        <v>2302</v>
      </c>
      <c r="C227" s="14"/>
    </row>
    <row r="228" spans="1:3" x14ac:dyDescent="0.25">
      <c r="A228" s="15">
        <v>44121</v>
      </c>
      <c r="B228">
        <v>1804</v>
      </c>
      <c r="C228" s="14"/>
    </row>
    <row r="229" spans="1:3" x14ac:dyDescent="0.25">
      <c r="A229" s="15">
        <v>44122</v>
      </c>
      <c r="B229">
        <v>965</v>
      </c>
      <c r="C229" s="14"/>
    </row>
    <row r="230" spans="1:3" x14ac:dyDescent="0.25">
      <c r="A230" s="15">
        <v>44123</v>
      </c>
      <c r="B230">
        <v>1920</v>
      </c>
      <c r="C230" s="13">
        <f t="shared" ref="C230" si="31">ROUNDUP(AVERAGE(B230:B236),0)</f>
        <v>1855</v>
      </c>
    </row>
    <row r="231" spans="1:3" x14ac:dyDescent="0.25">
      <c r="A231" s="15">
        <v>44124</v>
      </c>
      <c r="B231">
        <v>2067</v>
      </c>
      <c r="C231" s="14"/>
    </row>
    <row r="232" spans="1:3" x14ac:dyDescent="0.25">
      <c r="A232" s="15">
        <v>44125</v>
      </c>
      <c r="B232">
        <v>2205</v>
      </c>
      <c r="C232" s="14"/>
    </row>
    <row r="233" spans="1:3" x14ac:dyDescent="0.25">
      <c r="A233" s="15">
        <v>44126</v>
      </c>
      <c r="B233">
        <v>2187</v>
      </c>
      <c r="C233" s="14"/>
    </row>
    <row r="234" spans="1:3" x14ac:dyDescent="0.25">
      <c r="A234" s="15">
        <v>44127</v>
      </c>
      <c r="B234">
        <v>2188</v>
      </c>
      <c r="C234" s="14"/>
    </row>
    <row r="235" spans="1:3" x14ac:dyDescent="0.25">
      <c r="A235" s="15">
        <v>44128</v>
      </c>
      <c r="B235">
        <v>1407</v>
      </c>
      <c r="C235" s="14"/>
    </row>
    <row r="236" spans="1:3" x14ac:dyDescent="0.25">
      <c r="A236" s="15">
        <v>44129</v>
      </c>
      <c r="B236">
        <v>1009</v>
      </c>
      <c r="C236" s="14"/>
    </row>
    <row r="237" spans="1:3" x14ac:dyDescent="0.25">
      <c r="A237" s="15">
        <v>44130</v>
      </c>
      <c r="B237">
        <v>1627</v>
      </c>
      <c r="C237" s="13">
        <f t="shared" ref="C237" si="32">ROUNDUP(AVERAGE(B237:B243),0)</f>
        <v>1614</v>
      </c>
    </row>
    <row r="238" spans="1:3" x14ac:dyDescent="0.25">
      <c r="A238" s="15">
        <v>44131</v>
      </c>
      <c r="B238">
        <v>1867</v>
      </c>
      <c r="C238" s="14"/>
    </row>
    <row r="239" spans="1:3" x14ac:dyDescent="0.25">
      <c r="A239" s="15">
        <v>44132</v>
      </c>
      <c r="B239">
        <v>1946</v>
      </c>
      <c r="C239" s="14"/>
    </row>
    <row r="240" spans="1:3" x14ac:dyDescent="0.25">
      <c r="A240" s="15">
        <v>44133</v>
      </c>
      <c r="B240">
        <v>1749</v>
      </c>
      <c r="C240" s="14"/>
    </row>
    <row r="241" spans="1:3" x14ac:dyDescent="0.25">
      <c r="A241" s="15">
        <v>44134</v>
      </c>
      <c r="B241">
        <v>1869</v>
      </c>
      <c r="C241" s="14"/>
    </row>
    <row r="242" spans="1:3" x14ac:dyDescent="0.25">
      <c r="A242" s="15">
        <v>44135</v>
      </c>
      <c r="B242">
        <v>1333</v>
      </c>
      <c r="C242" s="14"/>
    </row>
    <row r="243" spans="1:3" x14ac:dyDescent="0.25">
      <c r="A243" s="15">
        <v>44136</v>
      </c>
      <c r="B243">
        <v>903</v>
      </c>
      <c r="C243" s="14"/>
    </row>
    <row r="244" spans="1:3" x14ac:dyDescent="0.25">
      <c r="A244" s="15">
        <v>44137</v>
      </c>
      <c r="B244">
        <v>1660</v>
      </c>
      <c r="C244" s="13">
        <f t="shared" ref="C244" si="33">ROUNDUP(AVERAGE(B244:B250),0)</f>
        <v>1567</v>
      </c>
    </row>
    <row r="245" spans="1:3" x14ac:dyDescent="0.25">
      <c r="A245" s="15">
        <v>44138</v>
      </c>
      <c r="B245">
        <v>1950</v>
      </c>
      <c r="C245" s="14"/>
    </row>
    <row r="246" spans="1:3" x14ac:dyDescent="0.25">
      <c r="A246" s="15">
        <v>44139</v>
      </c>
      <c r="B246">
        <v>1718</v>
      </c>
      <c r="C246" s="14"/>
    </row>
    <row r="247" spans="1:3" x14ac:dyDescent="0.25">
      <c r="A247" s="15">
        <v>44140</v>
      </c>
      <c r="B247">
        <v>2072</v>
      </c>
      <c r="C247" s="14"/>
    </row>
    <row r="248" spans="1:3" x14ac:dyDescent="0.25">
      <c r="A248" s="15">
        <v>44141</v>
      </c>
      <c r="B248">
        <v>1636</v>
      </c>
      <c r="C248" s="14"/>
    </row>
    <row r="249" spans="1:3" x14ac:dyDescent="0.25">
      <c r="A249" s="15">
        <v>44142</v>
      </c>
      <c r="B249">
        <v>1096</v>
      </c>
      <c r="C249" s="14"/>
    </row>
    <row r="250" spans="1:3" x14ac:dyDescent="0.25">
      <c r="A250" s="15">
        <v>44143</v>
      </c>
      <c r="B250">
        <v>836</v>
      </c>
      <c r="C250" s="14"/>
    </row>
    <row r="251" spans="1:3" x14ac:dyDescent="0.25">
      <c r="A251" s="15">
        <v>44144</v>
      </c>
      <c r="B251">
        <v>1652</v>
      </c>
      <c r="C251" s="13">
        <f t="shared" ref="C251" si="34">ROUNDUP(AVERAGE(B251:B257),0)</f>
        <v>1669</v>
      </c>
    </row>
    <row r="252" spans="1:3" x14ac:dyDescent="0.25">
      <c r="A252" s="15">
        <v>44145</v>
      </c>
      <c r="B252">
        <v>2014</v>
      </c>
      <c r="C252" s="14"/>
    </row>
    <row r="253" spans="1:3" x14ac:dyDescent="0.25">
      <c r="A253" s="15">
        <v>44146</v>
      </c>
      <c r="B253">
        <v>1805</v>
      </c>
      <c r="C253" s="14"/>
    </row>
    <row r="254" spans="1:3" x14ac:dyDescent="0.25">
      <c r="A254" s="15">
        <v>44147</v>
      </c>
      <c r="B254">
        <v>1900</v>
      </c>
      <c r="C254" s="14"/>
    </row>
    <row r="255" spans="1:3" x14ac:dyDescent="0.25">
      <c r="A255" s="15">
        <v>44148</v>
      </c>
      <c r="B255">
        <v>2055</v>
      </c>
      <c r="C255" s="14"/>
    </row>
    <row r="256" spans="1:3" x14ac:dyDescent="0.25">
      <c r="A256" s="15">
        <v>44149</v>
      </c>
      <c r="B256">
        <v>1305</v>
      </c>
      <c r="C256" s="14"/>
    </row>
    <row r="257" spans="1:3" x14ac:dyDescent="0.25">
      <c r="A257" s="15">
        <v>44150</v>
      </c>
      <c r="B257">
        <v>947</v>
      </c>
      <c r="C257" s="14"/>
    </row>
    <row r="258" spans="1:3" x14ac:dyDescent="0.25">
      <c r="A258" s="15">
        <v>44151</v>
      </c>
      <c r="B258">
        <v>1790</v>
      </c>
      <c r="C258" s="13">
        <f t="shared" ref="C258" si="35">ROUNDUP(AVERAGE(B258:B264),0)</f>
        <v>1703</v>
      </c>
    </row>
    <row r="259" spans="1:3" x14ac:dyDescent="0.25">
      <c r="A259" s="15">
        <v>44152</v>
      </c>
      <c r="B259">
        <v>1623</v>
      </c>
      <c r="C259" s="14"/>
    </row>
    <row r="260" spans="1:3" x14ac:dyDescent="0.25">
      <c r="A260" s="15">
        <v>44153</v>
      </c>
      <c r="B260">
        <v>2035</v>
      </c>
      <c r="C260" s="14"/>
    </row>
    <row r="261" spans="1:3" x14ac:dyDescent="0.25">
      <c r="A261" s="15">
        <v>44154</v>
      </c>
      <c r="B261">
        <v>2117</v>
      </c>
      <c r="C261" s="14"/>
    </row>
    <row r="262" spans="1:3" x14ac:dyDescent="0.25">
      <c r="A262" s="15">
        <v>44155</v>
      </c>
      <c r="B262">
        <v>2035</v>
      </c>
      <c r="C262" s="14"/>
    </row>
    <row r="263" spans="1:3" x14ac:dyDescent="0.25">
      <c r="A263" s="15">
        <v>44156</v>
      </c>
      <c r="B263">
        <v>1302</v>
      </c>
      <c r="C263" s="14"/>
    </row>
    <row r="264" spans="1:3" x14ac:dyDescent="0.25">
      <c r="A264" s="15">
        <v>44157</v>
      </c>
      <c r="B264">
        <v>1015</v>
      </c>
      <c r="C264" s="14"/>
    </row>
    <row r="265" spans="1:3" x14ac:dyDescent="0.25">
      <c r="A265" s="15">
        <v>44158</v>
      </c>
      <c r="B265">
        <v>1100</v>
      </c>
      <c r="C265" s="13">
        <f t="shared" ref="C265" si="36">ROUNDUP(AVERAGE(B265:B271),0)</f>
        <v>1575</v>
      </c>
    </row>
    <row r="266" spans="1:3" x14ac:dyDescent="0.25">
      <c r="A266" s="15">
        <v>44159</v>
      </c>
      <c r="B266">
        <v>1928</v>
      </c>
      <c r="C266" s="14"/>
    </row>
    <row r="267" spans="1:3" x14ac:dyDescent="0.25">
      <c r="A267" s="15">
        <v>44160</v>
      </c>
      <c r="B267">
        <v>1868</v>
      </c>
      <c r="C267" s="14"/>
    </row>
    <row r="268" spans="1:3" x14ac:dyDescent="0.25">
      <c r="A268" s="15">
        <v>44161</v>
      </c>
      <c r="B268">
        <v>1911</v>
      </c>
      <c r="C268" s="14"/>
    </row>
    <row r="269" spans="1:3" x14ac:dyDescent="0.25">
      <c r="A269" s="15">
        <v>44162</v>
      </c>
      <c r="B269">
        <v>1926</v>
      </c>
      <c r="C269" s="14"/>
    </row>
    <row r="270" spans="1:3" x14ac:dyDescent="0.25">
      <c r="A270" s="15">
        <v>44163</v>
      </c>
      <c r="B270">
        <v>1244</v>
      </c>
      <c r="C270" s="14"/>
    </row>
    <row r="271" spans="1:3" x14ac:dyDescent="0.25">
      <c r="A271" s="15">
        <v>44164</v>
      </c>
      <c r="B271">
        <v>1042</v>
      </c>
      <c r="C271" s="14"/>
    </row>
    <row r="272" spans="1:3" x14ac:dyDescent="0.25">
      <c r="A272" s="15">
        <v>44165</v>
      </c>
      <c r="B272">
        <v>1910</v>
      </c>
      <c r="C272" s="13">
        <f t="shared" ref="C272" si="37">ROUNDUP(AVERAGE(B272:B278),0)</f>
        <v>1666</v>
      </c>
    </row>
    <row r="273" spans="1:3" x14ac:dyDescent="0.25">
      <c r="A273" s="15">
        <v>44166</v>
      </c>
      <c r="B273">
        <v>2128</v>
      </c>
      <c r="C273" s="14"/>
    </row>
    <row r="274" spans="1:3" x14ac:dyDescent="0.25">
      <c r="A274" s="15">
        <v>44167</v>
      </c>
      <c r="B274">
        <v>1987</v>
      </c>
      <c r="C274" s="14"/>
    </row>
    <row r="275" spans="1:3" x14ac:dyDescent="0.25">
      <c r="A275" s="15">
        <v>44168</v>
      </c>
      <c r="B275">
        <v>1966</v>
      </c>
      <c r="C275" s="14"/>
    </row>
    <row r="276" spans="1:3" x14ac:dyDescent="0.25">
      <c r="A276" s="15">
        <v>44169</v>
      </c>
      <c r="B276">
        <v>1681</v>
      </c>
      <c r="C276" s="14"/>
    </row>
    <row r="277" spans="1:3" x14ac:dyDescent="0.25">
      <c r="A277" s="15">
        <v>44170</v>
      </c>
      <c r="B277">
        <v>1226</v>
      </c>
      <c r="C277" s="14"/>
    </row>
    <row r="278" spans="1:3" x14ac:dyDescent="0.25">
      <c r="A278" s="15">
        <v>44171</v>
      </c>
      <c r="B278">
        <v>764</v>
      </c>
      <c r="C278" s="14"/>
    </row>
    <row r="279" spans="1:3" x14ac:dyDescent="0.25">
      <c r="A279" s="15">
        <v>44172</v>
      </c>
      <c r="B279">
        <v>945</v>
      </c>
      <c r="C279" s="13">
        <f t="shared" ref="C279" si="38">ROUNDUP(AVERAGE(B279:B285),0)</f>
        <v>1584</v>
      </c>
    </row>
    <row r="280" spans="1:3" x14ac:dyDescent="0.25">
      <c r="A280" s="15">
        <v>44173</v>
      </c>
      <c r="B280">
        <v>1296</v>
      </c>
      <c r="C280" s="14"/>
    </row>
    <row r="281" spans="1:3" x14ac:dyDescent="0.25">
      <c r="A281" s="15">
        <v>44174</v>
      </c>
      <c r="B281">
        <v>1809</v>
      </c>
      <c r="C281" s="14"/>
    </row>
    <row r="282" spans="1:3" x14ac:dyDescent="0.25">
      <c r="A282" s="15">
        <v>44175</v>
      </c>
      <c r="B282">
        <v>2217</v>
      </c>
      <c r="C282" s="14"/>
    </row>
    <row r="283" spans="1:3" x14ac:dyDescent="0.25">
      <c r="A283" s="15">
        <v>44176</v>
      </c>
      <c r="B283">
        <v>2051</v>
      </c>
      <c r="C283" s="14"/>
    </row>
    <row r="284" spans="1:3" x14ac:dyDescent="0.25">
      <c r="A284" s="15">
        <v>44177</v>
      </c>
      <c r="B284">
        <v>1488</v>
      </c>
      <c r="C284" s="14"/>
    </row>
    <row r="285" spans="1:3" x14ac:dyDescent="0.25">
      <c r="A285" s="15">
        <v>44178</v>
      </c>
      <c r="B285">
        <v>1278</v>
      </c>
      <c r="C285" s="14"/>
    </row>
    <row r="286" spans="1:3" x14ac:dyDescent="0.25">
      <c r="A286" s="15">
        <v>44179</v>
      </c>
      <c r="B286">
        <v>2208</v>
      </c>
      <c r="C286" s="13">
        <f t="shared" ref="C286" si="39">ROUNDUP(AVERAGE(B286:B292),0)</f>
        <v>2160</v>
      </c>
    </row>
    <row r="287" spans="1:3" x14ac:dyDescent="0.25">
      <c r="A287" s="15">
        <v>44180</v>
      </c>
      <c r="B287">
        <v>2058</v>
      </c>
      <c r="C287" s="14"/>
    </row>
    <row r="288" spans="1:3" x14ac:dyDescent="0.25">
      <c r="A288" s="15">
        <v>44181</v>
      </c>
      <c r="B288">
        <v>2206</v>
      </c>
      <c r="C288" s="14"/>
    </row>
    <row r="289" spans="1:3" x14ac:dyDescent="0.25">
      <c r="A289" s="15">
        <v>44182</v>
      </c>
      <c r="B289">
        <v>2481</v>
      </c>
      <c r="C289" s="14"/>
    </row>
    <row r="290" spans="1:3" x14ac:dyDescent="0.25">
      <c r="A290" s="15">
        <v>44183</v>
      </c>
      <c r="B290">
        <v>2541</v>
      </c>
      <c r="C290" s="14"/>
    </row>
    <row r="291" spans="1:3" x14ac:dyDescent="0.25">
      <c r="A291" s="15">
        <v>44184</v>
      </c>
      <c r="B291">
        <v>1893</v>
      </c>
      <c r="C291" s="14"/>
    </row>
    <row r="292" spans="1:3" x14ac:dyDescent="0.25">
      <c r="A292" s="15">
        <v>44185</v>
      </c>
      <c r="B292">
        <v>1731</v>
      </c>
      <c r="C292" s="14"/>
    </row>
    <row r="293" spans="1:3" x14ac:dyDescent="0.25">
      <c r="A293" s="15">
        <v>44186</v>
      </c>
      <c r="B293">
        <v>3010</v>
      </c>
      <c r="C293" s="13">
        <f t="shared" ref="C293" si="40">ROUNDUP(AVERAGE(B293:B299),0)</f>
        <v>2199</v>
      </c>
    </row>
    <row r="294" spans="1:3" x14ac:dyDescent="0.25">
      <c r="A294" s="15">
        <v>44187</v>
      </c>
      <c r="B294">
        <v>2846</v>
      </c>
      <c r="C294" s="14"/>
    </row>
    <row r="295" spans="1:3" x14ac:dyDescent="0.25">
      <c r="A295" s="15">
        <v>44188</v>
      </c>
      <c r="B295">
        <v>3042</v>
      </c>
      <c r="C295" s="14"/>
    </row>
    <row r="296" spans="1:3" x14ac:dyDescent="0.25">
      <c r="A296" s="15">
        <v>44189</v>
      </c>
      <c r="B296">
        <v>1634</v>
      </c>
      <c r="C296" s="14"/>
    </row>
    <row r="297" spans="1:3" x14ac:dyDescent="0.25">
      <c r="A297" s="15">
        <v>44190</v>
      </c>
      <c r="B297">
        <v>546</v>
      </c>
      <c r="C297" s="14"/>
    </row>
    <row r="298" spans="1:3" x14ac:dyDescent="0.25">
      <c r="A298" s="15">
        <v>44191</v>
      </c>
      <c r="B298">
        <v>2321</v>
      </c>
      <c r="C298" s="14"/>
    </row>
    <row r="299" spans="1:3" x14ac:dyDescent="0.25">
      <c r="A299" s="15">
        <v>44192</v>
      </c>
      <c r="B299">
        <v>1988</v>
      </c>
      <c r="C299" s="14"/>
    </row>
    <row r="300" spans="1:3" x14ac:dyDescent="0.25">
      <c r="A300" s="15">
        <v>44193</v>
      </c>
      <c r="B300">
        <v>3245</v>
      </c>
      <c r="C300" s="13">
        <f t="shared" ref="C300" si="41">ROUNDUP(AVERAGE(B300:B306),0)</f>
        <v>2184</v>
      </c>
    </row>
    <row r="301" spans="1:3" x14ac:dyDescent="0.25">
      <c r="A301" s="15">
        <v>44194</v>
      </c>
      <c r="B301">
        <v>3165</v>
      </c>
      <c r="C301" s="14"/>
    </row>
    <row r="302" spans="1:3" x14ac:dyDescent="0.25">
      <c r="A302" s="15">
        <v>44195</v>
      </c>
      <c r="B302">
        <v>3418</v>
      </c>
      <c r="C302" s="14"/>
    </row>
    <row r="303" spans="1:3" x14ac:dyDescent="0.25">
      <c r="A303" s="15">
        <v>44196</v>
      </c>
      <c r="B303">
        <v>2128</v>
      </c>
      <c r="C303" s="14"/>
    </row>
    <row r="304" spans="1:3" x14ac:dyDescent="0.25">
      <c r="A304" s="15">
        <v>44197</v>
      </c>
      <c r="B304">
        <v>395</v>
      </c>
      <c r="C304" s="14"/>
    </row>
    <row r="305" spans="1:3" x14ac:dyDescent="0.25">
      <c r="A305" s="15">
        <v>44198</v>
      </c>
      <c r="B305">
        <v>1486</v>
      </c>
      <c r="C305" s="14"/>
    </row>
    <row r="306" spans="1:3" x14ac:dyDescent="0.25">
      <c r="A306" s="15">
        <v>44199</v>
      </c>
      <c r="B306">
        <v>1450</v>
      </c>
      <c r="C306" s="14"/>
    </row>
    <row r="307" spans="1:3" x14ac:dyDescent="0.25">
      <c r="A307" s="15">
        <v>44200</v>
      </c>
      <c r="B307">
        <v>824</v>
      </c>
      <c r="C307" s="13">
        <f t="shared" ref="C307" si="42">ROUNDUP(AVERAGE(B307:B313),0)</f>
        <v>2063</v>
      </c>
    </row>
    <row r="308" spans="1:3" x14ac:dyDescent="0.25">
      <c r="A308" s="15">
        <v>44201</v>
      </c>
      <c r="B308">
        <v>2333</v>
      </c>
      <c r="C308" s="14"/>
    </row>
    <row r="309" spans="1:3" x14ac:dyDescent="0.25">
      <c r="A309" s="15">
        <v>44202</v>
      </c>
      <c r="B309">
        <v>2232</v>
      </c>
      <c r="C309" s="14"/>
    </row>
    <row r="310" spans="1:3" x14ac:dyDescent="0.25">
      <c r="A310" s="15">
        <v>44203</v>
      </c>
      <c r="B310">
        <v>2509</v>
      </c>
      <c r="C310" s="14"/>
    </row>
    <row r="311" spans="1:3" x14ac:dyDescent="0.25">
      <c r="A311" s="15">
        <v>44204</v>
      </c>
      <c r="B311">
        <v>2364</v>
      </c>
      <c r="C311" s="14"/>
    </row>
    <row r="312" spans="1:3" x14ac:dyDescent="0.25">
      <c r="A312" s="15">
        <v>44205</v>
      </c>
      <c r="B312">
        <v>2333</v>
      </c>
      <c r="C312" s="14"/>
    </row>
    <row r="313" spans="1:3" x14ac:dyDescent="0.25">
      <c r="A313" s="15">
        <v>44206</v>
      </c>
      <c r="B313">
        <v>1845</v>
      </c>
      <c r="C313" s="14"/>
    </row>
    <row r="314" spans="1:3" x14ac:dyDescent="0.25">
      <c r="A314" s="15">
        <v>44207</v>
      </c>
      <c r="B314">
        <v>1541</v>
      </c>
      <c r="C314" s="13">
        <f t="shared" ref="C314" si="43">ROUNDUP(AVERAGE(B314:B320),0)</f>
        <v>1966</v>
      </c>
    </row>
    <row r="315" spans="1:3" x14ac:dyDescent="0.25">
      <c r="A315" s="15">
        <v>44208</v>
      </c>
      <c r="B315">
        <v>2391</v>
      </c>
      <c r="C315" s="14"/>
    </row>
    <row r="316" spans="1:3" x14ac:dyDescent="0.25">
      <c r="A316" s="15">
        <v>44209</v>
      </c>
      <c r="B316">
        <v>2024</v>
      </c>
      <c r="C316" s="14"/>
    </row>
    <row r="317" spans="1:3" x14ac:dyDescent="0.25">
      <c r="A317" s="15">
        <v>44210</v>
      </c>
      <c r="B317">
        <v>2249</v>
      </c>
      <c r="C317" s="14"/>
    </row>
    <row r="318" spans="1:3" x14ac:dyDescent="0.25">
      <c r="A318" s="15">
        <v>44211</v>
      </c>
      <c r="B318">
        <v>2021</v>
      </c>
      <c r="C318" s="14"/>
    </row>
    <row r="319" spans="1:3" x14ac:dyDescent="0.25">
      <c r="A319" s="15">
        <v>44212</v>
      </c>
      <c r="B319">
        <v>1876</v>
      </c>
      <c r="C319" s="14"/>
    </row>
    <row r="320" spans="1:3" x14ac:dyDescent="0.25">
      <c r="A320" s="15">
        <v>44213</v>
      </c>
      <c r="B320">
        <v>1655</v>
      </c>
      <c r="C320" s="14"/>
    </row>
    <row r="321" spans="1:3" x14ac:dyDescent="0.25">
      <c r="A321" s="15">
        <v>44214</v>
      </c>
      <c r="B321">
        <v>1852</v>
      </c>
      <c r="C321" s="13">
        <f t="shared" ref="C321:C349" si="44">ROUNDUP(AVERAGE(B321:B327),0)</f>
        <v>1857</v>
      </c>
    </row>
    <row r="322" spans="1:3" x14ac:dyDescent="0.25">
      <c r="A322" s="15">
        <v>44215</v>
      </c>
      <c r="B322">
        <v>2219</v>
      </c>
      <c r="C322" s="14"/>
    </row>
    <row r="323" spans="1:3" x14ac:dyDescent="0.25">
      <c r="A323" s="15">
        <v>44216</v>
      </c>
      <c r="B323">
        <v>2199</v>
      </c>
      <c r="C323" s="14"/>
    </row>
    <row r="324" spans="1:3" x14ac:dyDescent="0.25">
      <c r="A324" s="15">
        <v>44217</v>
      </c>
      <c r="B324">
        <v>2073</v>
      </c>
      <c r="C324" s="14"/>
    </row>
    <row r="325" spans="1:3" x14ac:dyDescent="0.25">
      <c r="A325" s="15">
        <v>44218</v>
      </c>
      <c r="B325">
        <v>1935</v>
      </c>
      <c r="C325" s="14"/>
    </row>
    <row r="326" spans="1:3" x14ac:dyDescent="0.25">
      <c r="A326" s="15">
        <v>44219</v>
      </c>
      <c r="B326">
        <v>1638</v>
      </c>
      <c r="C326" s="14"/>
    </row>
    <row r="327" spans="1:3" x14ac:dyDescent="0.25">
      <c r="A327" s="15">
        <v>44220</v>
      </c>
      <c r="B327">
        <v>1080</v>
      </c>
      <c r="C327" s="14"/>
    </row>
    <row r="328" spans="1:3" x14ac:dyDescent="0.25">
      <c r="A328" s="15">
        <v>44221</v>
      </c>
      <c r="B328">
        <v>1778</v>
      </c>
      <c r="C328" s="13">
        <f t="shared" si="44"/>
        <v>1803</v>
      </c>
    </row>
    <row r="329" spans="1:3" x14ac:dyDescent="0.25">
      <c r="A329" s="15">
        <v>44222</v>
      </c>
      <c r="B329">
        <v>2115</v>
      </c>
      <c r="C329" s="14"/>
    </row>
    <row r="330" spans="1:3" x14ac:dyDescent="0.25">
      <c r="A330" s="15">
        <v>44223</v>
      </c>
      <c r="B330">
        <v>2026</v>
      </c>
      <c r="C330" s="14"/>
    </row>
    <row r="331" spans="1:3" x14ac:dyDescent="0.25">
      <c r="A331" s="15">
        <v>44224</v>
      </c>
      <c r="B331">
        <v>1783</v>
      </c>
      <c r="C331" s="14"/>
    </row>
    <row r="332" spans="1:3" x14ac:dyDescent="0.25">
      <c r="A332" s="15">
        <v>44225</v>
      </c>
      <c r="B332">
        <v>1974</v>
      </c>
      <c r="C332" s="14"/>
    </row>
    <row r="333" spans="1:3" x14ac:dyDescent="0.25">
      <c r="A333" s="15">
        <v>44226</v>
      </c>
      <c r="B333">
        <v>1708</v>
      </c>
      <c r="C333" s="14"/>
    </row>
    <row r="334" spans="1:3" x14ac:dyDescent="0.25">
      <c r="A334" s="15">
        <v>44227</v>
      </c>
      <c r="B334">
        <v>1233</v>
      </c>
      <c r="C334" s="14"/>
    </row>
    <row r="335" spans="1:3" x14ac:dyDescent="0.25">
      <c r="A335" s="15">
        <v>44228</v>
      </c>
      <c r="B335">
        <v>1464</v>
      </c>
      <c r="C335" s="13">
        <f t="shared" si="44"/>
        <v>1584</v>
      </c>
    </row>
    <row r="336" spans="1:3" x14ac:dyDescent="0.25">
      <c r="A336" s="15">
        <v>44229</v>
      </c>
      <c r="B336">
        <v>2015</v>
      </c>
      <c r="C336" s="14"/>
    </row>
    <row r="337" spans="1:3" x14ac:dyDescent="0.25">
      <c r="A337" s="15">
        <v>44230</v>
      </c>
      <c r="B337">
        <v>1712</v>
      </c>
      <c r="C337" s="14"/>
    </row>
    <row r="338" spans="1:3" x14ac:dyDescent="0.25">
      <c r="A338" s="15">
        <v>44231</v>
      </c>
      <c r="B338">
        <v>1906</v>
      </c>
      <c r="C338" s="14"/>
    </row>
    <row r="339" spans="1:3" x14ac:dyDescent="0.25">
      <c r="A339" s="15">
        <v>44232</v>
      </c>
      <c r="B339">
        <v>1677</v>
      </c>
      <c r="C339" s="14"/>
    </row>
    <row r="340" spans="1:3" x14ac:dyDescent="0.25">
      <c r="A340" s="15">
        <v>44233</v>
      </c>
      <c r="B340">
        <v>1423</v>
      </c>
      <c r="C340" s="14"/>
    </row>
    <row r="341" spans="1:3" x14ac:dyDescent="0.25">
      <c r="A341" s="15">
        <v>44234</v>
      </c>
      <c r="B341">
        <v>890</v>
      </c>
      <c r="C341" s="14"/>
    </row>
    <row r="342" spans="1:3" x14ac:dyDescent="0.25">
      <c r="A342" s="15">
        <v>44235</v>
      </c>
      <c r="B342">
        <v>1189</v>
      </c>
      <c r="C342" s="13">
        <f t="shared" si="44"/>
        <v>1295</v>
      </c>
    </row>
    <row r="343" spans="1:3" x14ac:dyDescent="0.25">
      <c r="A343" s="15">
        <v>44236</v>
      </c>
      <c r="B343">
        <v>1724</v>
      </c>
      <c r="C343" s="14"/>
    </row>
    <row r="344" spans="1:3" x14ac:dyDescent="0.25">
      <c r="A344" s="15">
        <v>44237</v>
      </c>
      <c r="B344">
        <v>1469</v>
      </c>
      <c r="C344" s="14"/>
    </row>
    <row r="345" spans="1:3" x14ac:dyDescent="0.25">
      <c r="A345" s="15">
        <v>44238</v>
      </c>
      <c r="B345">
        <v>1350</v>
      </c>
      <c r="C345" s="14"/>
    </row>
    <row r="346" spans="1:3" x14ac:dyDescent="0.25">
      <c r="A346" s="15">
        <v>44239</v>
      </c>
      <c r="B346">
        <v>1442</v>
      </c>
      <c r="C346" s="14"/>
    </row>
    <row r="347" spans="1:3" x14ac:dyDescent="0.25">
      <c r="A347" s="15">
        <v>44240</v>
      </c>
      <c r="B347">
        <v>865</v>
      </c>
      <c r="C347" s="14"/>
    </row>
    <row r="348" spans="1:3" x14ac:dyDescent="0.25">
      <c r="A348" s="15">
        <v>44241</v>
      </c>
      <c r="B348">
        <v>1023</v>
      </c>
      <c r="C348" s="14"/>
    </row>
    <row r="349" spans="1:3" x14ac:dyDescent="0.25">
      <c r="A349" s="15">
        <v>44242</v>
      </c>
      <c r="B349">
        <v>840</v>
      </c>
      <c r="C349" s="13">
        <f t="shared" si="44"/>
        <v>1054</v>
      </c>
    </row>
    <row r="350" spans="1:3" x14ac:dyDescent="0.25">
      <c r="A350" s="15">
        <v>44243</v>
      </c>
      <c r="B350">
        <v>781</v>
      </c>
      <c r="C350" s="14"/>
    </row>
    <row r="351" spans="1:3" x14ac:dyDescent="0.25">
      <c r="A351" s="15">
        <v>44244</v>
      </c>
      <c r="B351">
        <v>1392</v>
      </c>
      <c r="C351" s="14"/>
    </row>
    <row r="352" spans="1:3" x14ac:dyDescent="0.25">
      <c r="A352" s="15">
        <v>44245</v>
      </c>
      <c r="B352">
        <v>1365</v>
      </c>
      <c r="C352" s="14"/>
    </row>
    <row r="353" spans="1:3" x14ac:dyDescent="0.25">
      <c r="A353" s="15">
        <v>44246</v>
      </c>
      <c r="B353">
        <v>1392</v>
      </c>
      <c r="C353" s="14"/>
    </row>
    <row r="354" spans="1:3" x14ac:dyDescent="0.25">
      <c r="A354" s="15">
        <v>44247</v>
      </c>
      <c r="B354">
        <v>964</v>
      </c>
      <c r="C354" s="14"/>
    </row>
    <row r="355" spans="1:3" x14ac:dyDescent="0.25">
      <c r="A355" s="15">
        <v>44248</v>
      </c>
      <c r="B355">
        <v>642</v>
      </c>
      <c r="C355" s="14"/>
    </row>
  </sheetData>
  <mergeCells count="51">
    <mergeCell ref="C335:C341"/>
    <mergeCell ref="C342:C348"/>
    <mergeCell ref="C349:C355"/>
    <mergeCell ref="C293:C299"/>
    <mergeCell ref="C300:C306"/>
    <mergeCell ref="C307:C313"/>
    <mergeCell ref="C314:C320"/>
    <mergeCell ref="C321:C327"/>
    <mergeCell ref="C328:C334"/>
    <mergeCell ref="C251:C257"/>
    <mergeCell ref="C258:C264"/>
    <mergeCell ref="C265:C271"/>
    <mergeCell ref="C272:C278"/>
    <mergeCell ref="C279:C285"/>
    <mergeCell ref="C286:C292"/>
    <mergeCell ref="C209:C215"/>
    <mergeCell ref="C216:C222"/>
    <mergeCell ref="C223:C229"/>
    <mergeCell ref="C230:C236"/>
    <mergeCell ref="C237:C243"/>
    <mergeCell ref="C244:C250"/>
    <mergeCell ref="C167:C173"/>
    <mergeCell ref="C174:C180"/>
    <mergeCell ref="C181:C187"/>
    <mergeCell ref="C188:C194"/>
    <mergeCell ref="C195:C201"/>
    <mergeCell ref="C202:C208"/>
    <mergeCell ref="C125:C131"/>
    <mergeCell ref="C132:C138"/>
    <mergeCell ref="C139:C145"/>
    <mergeCell ref="C146:C152"/>
    <mergeCell ref="C153:C159"/>
    <mergeCell ref="C160:C166"/>
    <mergeCell ref="C83:C89"/>
    <mergeCell ref="C90:C96"/>
    <mergeCell ref="C97:C103"/>
    <mergeCell ref="C104:C110"/>
    <mergeCell ref="C111:C117"/>
    <mergeCell ref="C118:C124"/>
    <mergeCell ref="C41:C47"/>
    <mergeCell ref="C48:C54"/>
    <mergeCell ref="C55:C61"/>
    <mergeCell ref="C62:C68"/>
    <mergeCell ref="C69:C75"/>
    <mergeCell ref="C76:C82"/>
    <mergeCell ref="C6:C12"/>
    <mergeCell ref="C2:C5"/>
    <mergeCell ref="C13:C19"/>
    <mergeCell ref="C20:C26"/>
    <mergeCell ref="C27:C33"/>
    <mergeCell ref="C34:C40"/>
  </mergeCells>
  <dataValidations count="1">
    <dataValidation type="date" showInputMessage="1" showErrorMessage="1" sqref="A1:A35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Bogota_cases</vt:lpstr>
      <vt:lpstr>Washington_DC_cases</vt:lpstr>
      <vt:lpstr>BA_cases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2021-02-24T03:24:21Z</dcterms:modified>
</cp:coreProperties>
</file>