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os B\Downloads\GITHUB\"/>
    </mc:Choice>
  </mc:AlternateContent>
  <xr:revisionPtr revIDLastSave="0" documentId="8_{586E4105-1303-4D1D-BD22-310CB8ADBE79}" xr6:coauthVersionLast="47" xr6:coauthVersionMax="47" xr10:uidLastSave="{00000000-0000-0000-0000-000000000000}"/>
  <bookViews>
    <workbookView xWindow="-120" yWindow="-120" windowWidth="24240" windowHeight="13020" xr2:uid="{D83B3336-19B8-47DD-9E23-CB26C59A95A6}"/>
  </bookViews>
  <sheets>
    <sheet name="INSTRUCTIVO" sheetId="13" r:id="rId1"/>
    <sheet name="ANÁLIS DE META-LOGRO" sheetId="1" r:id="rId2"/>
    <sheet name="OCTUBRE" sheetId="2" r:id="rId3"/>
    <sheet name="NOVIEMBRE" sheetId="8" r:id="rId4"/>
    <sheet name="DICIEMBRE" sheetId="9" r:id="rId5"/>
    <sheet name="ENERO" sheetId="10" r:id="rId6"/>
    <sheet name="FEBRERO" sheetId="11" r:id="rId7"/>
    <sheet name="MARZO" sheetId="12" r:id="rId8"/>
    <sheet name="ABRIL" sheetId="14" r:id="rId9"/>
  </sheets>
  <definedNames>
    <definedName name="_xlnm.Print_Area" localSheetId="8">ABRIL!$A$1:$L$54</definedName>
    <definedName name="_xlnm.Print_Area" localSheetId="1">'ANÁLIS DE META-LOGRO'!$A$1:$K$56</definedName>
    <definedName name="_xlnm.Print_Area" localSheetId="4">DICIEMBRE!$A$1:$L$54</definedName>
    <definedName name="_xlnm.Print_Area" localSheetId="5">ENERO!$A$1:$L$54</definedName>
    <definedName name="_xlnm.Print_Area" localSheetId="6">FEBRERO!$A$1:$L$54</definedName>
    <definedName name="_xlnm.Print_Area" localSheetId="7">MARZO!$A$1:$L$54</definedName>
    <definedName name="_xlnm.Print_Area" localSheetId="3">NOVIEMBRE!$A$1:$L$54</definedName>
    <definedName name="_xlnm.Print_Area" localSheetId="2">OCTUBRE!$A$1:$L$54</definedName>
    <definedName name="_xlnm.Print_Titles" localSheetId="8">ABRIL!$B:$F</definedName>
    <definedName name="_xlnm.Print_Titles" localSheetId="1">'ANÁLIS DE META-LOGRO'!$B:$F</definedName>
    <definedName name="_xlnm.Print_Titles" localSheetId="4">DICIEMBRE!$B:$F</definedName>
    <definedName name="_xlnm.Print_Titles" localSheetId="5">ENERO!$B:$F</definedName>
    <definedName name="_xlnm.Print_Titles" localSheetId="6">FEBRERO!$B:$F</definedName>
    <definedName name="_xlnm.Print_Titles" localSheetId="7">MARZO!$B:$F</definedName>
    <definedName name="_xlnm.Print_Titles" localSheetId="3">NOVIEMBRE!$B:$F</definedName>
    <definedName name="_xlnm.Print_Titles" localSheetId="2">OCTUBRE!$B:$F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0" i="1" l="1"/>
  <c r="G11" i="1"/>
  <c r="G12" i="1"/>
  <c r="I12" i="1" s="1"/>
  <c r="L12" i="1" s="1"/>
  <c r="G13" i="1"/>
  <c r="G14" i="1"/>
  <c r="I14" i="1" s="1"/>
  <c r="L14" i="1" s="1"/>
  <c r="G15" i="1"/>
  <c r="K15" i="1" s="1"/>
  <c r="G16" i="1"/>
  <c r="G17" i="1"/>
  <c r="G18" i="1"/>
  <c r="I18" i="1" s="1"/>
  <c r="L18" i="1" s="1"/>
  <c r="G19" i="1"/>
  <c r="G20" i="1"/>
  <c r="G21" i="1"/>
  <c r="G22" i="1"/>
  <c r="G23" i="1"/>
  <c r="G24" i="1"/>
  <c r="I24" i="1" s="1"/>
  <c r="L24" i="1" s="1"/>
  <c r="G25" i="1"/>
  <c r="G26" i="1"/>
  <c r="G27" i="1"/>
  <c r="I27" i="1" s="1"/>
  <c r="L27" i="1" s="1"/>
  <c r="G28" i="1"/>
  <c r="G29" i="1"/>
  <c r="I29" i="1" s="1"/>
  <c r="L29" i="1" s="1"/>
  <c r="G30" i="1"/>
  <c r="G31" i="1"/>
  <c r="G32" i="1"/>
  <c r="G33" i="1"/>
  <c r="G34" i="1"/>
  <c r="G35" i="1"/>
  <c r="I35" i="1" s="1"/>
  <c r="L35" i="1" s="1"/>
  <c r="G36" i="1"/>
  <c r="I36" i="1" s="1"/>
  <c r="L36" i="1" s="1"/>
  <c r="G37" i="1"/>
  <c r="G38" i="1"/>
  <c r="G39" i="1"/>
  <c r="I39" i="1" s="1"/>
  <c r="L39" i="1" s="1"/>
  <c r="G40" i="1"/>
  <c r="G41" i="1"/>
  <c r="I41" i="1" s="1"/>
  <c r="L41" i="1" s="1"/>
  <c r="G42" i="1"/>
  <c r="G43" i="1"/>
  <c r="G44" i="1"/>
  <c r="G45" i="1"/>
  <c r="G46" i="1"/>
  <c r="I46" i="1" s="1"/>
  <c r="L46" i="1" s="1"/>
  <c r="G47" i="1"/>
  <c r="I47" i="1" s="1"/>
  <c r="L47" i="1" s="1"/>
  <c r="G48" i="1"/>
  <c r="I48" i="1" s="1"/>
  <c r="L48" i="1" s="1"/>
  <c r="G49" i="1"/>
  <c r="G50" i="1"/>
  <c r="G51" i="1"/>
  <c r="G52" i="1"/>
  <c r="G53" i="1"/>
  <c r="I53" i="1" s="1"/>
  <c r="L53" i="1" s="1"/>
  <c r="G54" i="1"/>
  <c r="I54" i="1" s="1"/>
  <c r="L54" i="1" s="1"/>
  <c r="I19" i="1"/>
  <c r="L19" i="1" s="1"/>
  <c r="I22" i="1"/>
  <c r="L22" i="1" s="1"/>
  <c r="I30" i="1"/>
  <c r="L30" i="1" s="1"/>
  <c r="I33" i="1"/>
  <c r="L33" i="1" s="1"/>
  <c r="I37" i="1"/>
  <c r="L37" i="1" s="1"/>
  <c r="I40" i="1"/>
  <c r="L40" i="1" s="1"/>
  <c r="I13" i="1"/>
  <c r="L13" i="1" s="1"/>
  <c r="I21" i="1"/>
  <c r="L21" i="1" s="1"/>
  <c r="I25" i="1"/>
  <c r="L25" i="1" s="1"/>
  <c r="I31" i="1"/>
  <c r="L31" i="1" s="1"/>
  <c r="I43" i="1"/>
  <c r="L43" i="1" s="1"/>
  <c r="I45" i="1"/>
  <c r="L45" i="1" s="1"/>
  <c r="I49" i="1"/>
  <c r="L49" i="1" s="1"/>
  <c r="K54" i="14"/>
  <c r="K55" i="14" s="1"/>
  <c r="J54" i="14"/>
  <c r="J55" i="14" s="1"/>
  <c r="I54" i="14"/>
  <c r="I55" i="14" s="1"/>
  <c r="H54" i="14"/>
  <c r="H55" i="14" s="1"/>
  <c r="G54" i="14"/>
  <c r="G55" i="14" s="1"/>
  <c r="L53" i="14"/>
  <c r="L52" i="14"/>
  <c r="L51" i="14"/>
  <c r="L50" i="14"/>
  <c r="L49" i="14"/>
  <c r="L48" i="14"/>
  <c r="L47" i="14"/>
  <c r="L46" i="14"/>
  <c r="L45" i="14"/>
  <c r="L44" i="14"/>
  <c r="L43" i="14"/>
  <c r="L42" i="14"/>
  <c r="L41" i="14"/>
  <c r="L40" i="14"/>
  <c r="L39" i="14"/>
  <c r="L38" i="14"/>
  <c r="L37" i="14"/>
  <c r="L36" i="14"/>
  <c r="L35" i="14"/>
  <c r="L34" i="14"/>
  <c r="L33" i="14"/>
  <c r="L32" i="14"/>
  <c r="L31" i="14"/>
  <c r="L30" i="14"/>
  <c r="L29" i="14"/>
  <c r="L28" i="14"/>
  <c r="L27" i="14"/>
  <c r="L26" i="14"/>
  <c r="L25" i="14"/>
  <c r="L24" i="14"/>
  <c r="L23" i="14"/>
  <c r="L22" i="14"/>
  <c r="L21" i="14"/>
  <c r="L20" i="14"/>
  <c r="L19" i="14"/>
  <c r="L18" i="14"/>
  <c r="L17" i="14"/>
  <c r="L16" i="14"/>
  <c r="L15" i="14"/>
  <c r="L14" i="14"/>
  <c r="L13" i="14"/>
  <c r="L12" i="14"/>
  <c r="L11" i="14"/>
  <c r="L10" i="14"/>
  <c r="L9" i="14"/>
  <c r="L8" i="14"/>
  <c r="L54" i="14" s="1"/>
  <c r="L55" i="14" s="1"/>
  <c r="C4" i="14"/>
  <c r="K16" i="1"/>
  <c r="K34" i="1"/>
  <c r="H55" i="1"/>
  <c r="I11" i="1"/>
  <c r="L11" i="1" s="1"/>
  <c r="I16" i="1"/>
  <c r="L16" i="1" s="1"/>
  <c r="I17" i="1"/>
  <c r="L17" i="1" s="1"/>
  <c r="I20" i="1"/>
  <c r="L20" i="1" s="1"/>
  <c r="I23" i="1"/>
  <c r="L23" i="1" s="1"/>
  <c r="I26" i="1"/>
  <c r="L26" i="1" s="1"/>
  <c r="I28" i="1"/>
  <c r="L28" i="1" s="1"/>
  <c r="I32" i="1"/>
  <c r="L32" i="1" s="1"/>
  <c r="I34" i="1"/>
  <c r="L34" i="1" s="1"/>
  <c r="I38" i="1"/>
  <c r="L38" i="1" s="1"/>
  <c r="I42" i="1"/>
  <c r="L42" i="1" s="1"/>
  <c r="I44" i="1"/>
  <c r="L44" i="1" s="1"/>
  <c r="I51" i="1"/>
  <c r="L51" i="1" s="1"/>
  <c r="C4" i="12"/>
  <c r="C4" i="11"/>
  <c r="C4" i="10"/>
  <c r="C4" i="9"/>
  <c r="C4" i="8"/>
  <c r="C4" i="2"/>
  <c r="J55" i="12"/>
  <c r="K54" i="12"/>
  <c r="K55" i="12" s="1"/>
  <c r="J54" i="12"/>
  <c r="I54" i="12"/>
  <c r="I55" i="12" s="1"/>
  <c r="H54" i="12"/>
  <c r="H55" i="12" s="1"/>
  <c r="G54" i="12"/>
  <c r="G55" i="12" s="1"/>
  <c r="L53" i="12"/>
  <c r="L52" i="12"/>
  <c r="L51" i="12"/>
  <c r="L50" i="12"/>
  <c r="L49" i="12"/>
  <c r="L48" i="12"/>
  <c r="L47" i="12"/>
  <c r="L46" i="12"/>
  <c r="L45" i="12"/>
  <c r="L44" i="12"/>
  <c r="L43" i="12"/>
  <c r="L42" i="12"/>
  <c r="L41" i="12"/>
  <c r="L40" i="12"/>
  <c r="L39" i="12"/>
  <c r="L38" i="12"/>
  <c r="L37" i="12"/>
  <c r="L36" i="12"/>
  <c r="L35" i="12"/>
  <c r="L34" i="12"/>
  <c r="L33" i="12"/>
  <c r="L32" i="12"/>
  <c r="L31" i="12"/>
  <c r="L30" i="12"/>
  <c r="L29" i="12"/>
  <c r="L28" i="12"/>
  <c r="L27" i="12"/>
  <c r="L26" i="12"/>
  <c r="L25" i="12"/>
  <c r="L24" i="12"/>
  <c r="L23" i="12"/>
  <c r="L22" i="12"/>
  <c r="L21" i="12"/>
  <c r="L20" i="12"/>
  <c r="L19" i="12"/>
  <c r="L18" i="12"/>
  <c r="L17" i="12"/>
  <c r="L16" i="12"/>
  <c r="L15" i="12"/>
  <c r="L14" i="12"/>
  <c r="L13" i="12"/>
  <c r="L12" i="12"/>
  <c r="L11" i="12"/>
  <c r="L10" i="12"/>
  <c r="L9" i="12"/>
  <c r="L8" i="12"/>
  <c r="L54" i="12" s="1"/>
  <c r="L55" i="12" s="1"/>
  <c r="I55" i="11"/>
  <c r="K54" i="11"/>
  <c r="K55" i="11" s="1"/>
  <c r="J54" i="11"/>
  <c r="J55" i="11" s="1"/>
  <c r="I54" i="11"/>
  <c r="H54" i="11"/>
  <c r="H55" i="11" s="1"/>
  <c r="G54" i="11"/>
  <c r="G55" i="11" s="1"/>
  <c r="L53" i="11"/>
  <c r="L52" i="11"/>
  <c r="L51" i="11"/>
  <c r="L50" i="11"/>
  <c r="L49" i="11"/>
  <c r="L48" i="11"/>
  <c r="L47" i="11"/>
  <c r="L46" i="11"/>
  <c r="L45" i="11"/>
  <c r="L44" i="11"/>
  <c r="L43" i="11"/>
  <c r="L42" i="11"/>
  <c r="L41" i="11"/>
  <c r="L40" i="11"/>
  <c r="L39" i="11"/>
  <c r="L38" i="11"/>
  <c r="L37" i="11"/>
  <c r="L36" i="11"/>
  <c r="L35" i="11"/>
  <c r="L34" i="11"/>
  <c r="L33" i="11"/>
  <c r="L32" i="11"/>
  <c r="L31" i="11"/>
  <c r="L30" i="11"/>
  <c r="L29" i="11"/>
  <c r="L28" i="11"/>
  <c r="L27" i="11"/>
  <c r="L26" i="11"/>
  <c r="L25" i="11"/>
  <c r="L24" i="11"/>
  <c r="L23" i="11"/>
  <c r="L22" i="11"/>
  <c r="L21" i="11"/>
  <c r="L20" i="11"/>
  <c r="L19" i="11"/>
  <c r="L18" i="11"/>
  <c r="L17" i="11"/>
  <c r="L16" i="11"/>
  <c r="L15" i="11"/>
  <c r="L14" i="11"/>
  <c r="L13" i="11"/>
  <c r="L12" i="11"/>
  <c r="L11" i="11"/>
  <c r="L10" i="11"/>
  <c r="L9" i="11"/>
  <c r="L8" i="11"/>
  <c r="L54" i="11" s="1"/>
  <c r="L55" i="11" s="1"/>
  <c r="I55" i="10"/>
  <c r="K54" i="10"/>
  <c r="K55" i="10" s="1"/>
  <c r="J54" i="10"/>
  <c r="J55" i="10" s="1"/>
  <c r="I54" i="10"/>
  <c r="H54" i="10"/>
  <c r="H55" i="10" s="1"/>
  <c r="G54" i="10"/>
  <c r="G55" i="10" s="1"/>
  <c r="L53" i="10"/>
  <c r="L52" i="10"/>
  <c r="L51" i="10"/>
  <c r="L50" i="10"/>
  <c r="L49" i="10"/>
  <c r="L48" i="10"/>
  <c r="L47" i="10"/>
  <c r="L46" i="10"/>
  <c r="L45" i="10"/>
  <c r="L44" i="10"/>
  <c r="L43" i="10"/>
  <c r="L42" i="10"/>
  <c r="L41" i="10"/>
  <c r="L40" i="10"/>
  <c r="L39" i="10"/>
  <c r="L38" i="10"/>
  <c r="L37" i="10"/>
  <c r="L36" i="10"/>
  <c r="L35" i="10"/>
  <c r="L34" i="10"/>
  <c r="L33" i="10"/>
  <c r="L32" i="10"/>
  <c r="L31" i="10"/>
  <c r="L30" i="10"/>
  <c r="L29" i="10"/>
  <c r="L28" i="10"/>
  <c r="L27" i="10"/>
  <c r="L26" i="10"/>
  <c r="L25" i="10"/>
  <c r="L24" i="10"/>
  <c r="L23" i="10"/>
  <c r="L22" i="10"/>
  <c r="L21" i="10"/>
  <c r="L20" i="10"/>
  <c r="L19" i="10"/>
  <c r="L18" i="10"/>
  <c r="L17" i="10"/>
  <c r="L16" i="10"/>
  <c r="L15" i="10"/>
  <c r="L14" i="10"/>
  <c r="L13" i="10"/>
  <c r="L12" i="10"/>
  <c r="L11" i="10"/>
  <c r="L10" i="10"/>
  <c r="L9" i="10"/>
  <c r="L8" i="10"/>
  <c r="L54" i="10" s="1"/>
  <c r="L55" i="10" s="1"/>
  <c r="K54" i="9"/>
  <c r="K55" i="9" s="1"/>
  <c r="J54" i="9"/>
  <c r="J55" i="9" s="1"/>
  <c r="I54" i="9"/>
  <c r="I55" i="9" s="1"/>
  <c r="H54" i="9"/>
  <c r="H55" i="9" s="1"/>
  <c r="G54" i="9"/>
  <c r="G55" i="9" s="1"/>
  <c r="L53" i="9"/>
  <c r="L52" i="9"/>
  <c r="L51" i="9"/>
  <c r="L50" i="9"/>
  <c r="L49" i="9"/>
  <c r="L48" i="9"/>
  <c r="L47" i="9"/>
  <c r="L46" i="9"/>
  <c r="L45" i="9"/>
  <c r="L44" i="9"/>
  <c r="L43" i="9"/>
  <c r="L42" i="9"/>
  <c r="L41" i="9"/>
  <c r="L40" i="9"/>
  <c r="L39" i="9"/>
  <c r="L38" i="9"/>
  <c r="L37" i="9"/>
  <c r="L36" i="9"/>
  <c r="L35" i="9"/>
  <c r="L34" i="9"/>
  <c r="L33" i="9"/>
  <c r="L32" i="9"/>
  <c r="L31" i="9"/>
  <c r="L30" i="9"/>
  <c r="L29" i="9"/>
  <c r="L28" i="9"/>
  <c r="L27" i="9"/>
  <c r="L26" i="9"/>
  <c r="L25" i="9"/>
  <c r="L24" i="9"/>
  <c r="L23" i="9"/>
  <c r="L22" i="9"/>
  <c r="L21" i="9"/>
  <c r="L20" i="9"/>
  <c r="L19" i="9"/>
  <c r="L18" i="9"/>
  <c r="L17" i="9"/>
  <c r="L16" i="9"/>
  <c r="L15" i="9"/>
  <c r="L14" i="9"/>
  <c r="L13" i="9"/>
  <c r="L12" i="9"/>
  <c r="L11" i="9"/>
  <c r="L10" i="9"/>
  <c r="L9" i="9"/>
  <c r="L8" i="9"/>
  <c r="K54" i="8"/>
  <c r="K55" i="8" s="1"/>
  <c r="J54" i="8"/>
  <c r="J55" i="8" s="1"/>
  <c r="I54" i="8"/>
  <c r="I55" i="8" s="1"/>
  <c r="H54" i="8"/>
  <c r="H55" i="8" s="1"/>
  <c r="G54" i="8"/>
  <c r="G55" i="8" s="1"/>
  <c r="L53" i="8"/>
  <c r="L52" i="8"/>
  <c r="L51" i="8"/>
  <c r="L50" i="8"/>
  <c r="L49" i="8"/>
  <c r="L48" i="8"/>
  <c r="L47" i="8"/>
  <c r="L46" i="8"/>
  <c r="L45" i="8"/>
  <c r="L44" i="8"/>
  <c r="L43" i="8"/>
  <c r="L42" i="8"/>
  <c r="L41" i="8"/>
  <c r="L40" i="8"/>
  <c r="L39" i="8"/>
  <c r="L38" i="8"/>
  <c r="L37" i="8"/>
  <c r="L36" i="8"/>
  <c r="L35" i="8"/>
  <c r="L34" i="8"/>
  <c r="L33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L8" i="8"/>
  <c r="L54" i="8" s="1"/>
  <c r="L55" i="8" s="1"/>
  <c r="J55" i="2"/>
  <c r="G54" i="2"/>
  <c r="G55" i="2" s="1"/>
  <c r="H54" i="2"/>
  <c r="H55" i="2" s="1"/>
  <c r="I54" i="2"/>
  <c r="I55" i="2" s="1"/>
  <c r="J54" i="2"/>
  <c r="K54" i="2"/>
  <c r="K55" i="2" s="1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I52" i="1" s="1"/>
  <c r="L52" i="1" s="1"/>
  <c r="L52" i="2"/>
  <c r="L53" i="2"/>
  <c r="L8" i="2"/>
  <c r="G9" i="1" s="1"/>
  <c r="K9" i="1" s="1"/>
  <c r="I15" i="1" l="1"/>
  <c r="L15" i="1" s="1"/>
  <c r="K21" i="1"/>
  <c r="K28" i="1"/>
  <c r="K27" i="1"/>
  <c r="K46" i="1"/>
  <c r="K22" i="1"/>
  <c r="K40" i="1"/>
  <c r="K33" i="1"/>
  <c r="K51" i="1"/>
  <c r="K45" i="1"/>
  <c r="K39" i="1"/>
  <c r="K52" i="1"/>
  <c r="K44" i="1"/>
  <c r="K38" i="1"/>
  <c r="K32" i="1"/>
  <c r="K26" i="1"/>
  <c r="K20" i="1"/>
  <c r="K14" i="1"/>
  <c r="K49" i="1"/>
  <c r="K43" i="1"/>
  <c r="K37" i="1"/>
  <c r="K31" i="1"/>
  <c r="K25" i="1"/>
  <c r="K19" i="1"/>
  <c r="K13" i="1"/>
  <c r="K54" i="1"/>
  <c r="K48" i="1"/>
  <c r="K42" i="1"/>
  <c r="K36" i="1"/>
  <c r="K30" i="1"/>
  <c r="K24" i="1"/>
  <c r="K18" i="1"/>
  <c r="K12" i="1"/>
  <c r="K53" i="1"/>
  <c r="K47" i="1"/>
  <c r="K41" i="1"/>
  <c r="K35" i="1"/>
  <c r="K29" i="1"/>
  <c r="K23" i="1"/>
  <c r="K17" i="1"/>
  <c r="K11" i="1"/>
  <c r="I10" i="1"/>
  <c r="L10" i="1" s="1"/>
  <c r="K10" i="1"/>
  <c r="I9" i="1"/>
  <c r="L9" i="1" s="1"/>
  <c r="L54" i="9"/>
  <c r="L55" i="9" s="1"/>
  <c r="L54" i="2"/>
  <c r="G55" i="1" l="1"/>
  <c r="K55" i="1" s="1"/>
  <c r="I50" i="1"/>
  <c r="L50" i="1" s="1"/>
  <c r="K50" i="1"/>
  <c r="L55" i="2"/>
  <c r="H56" i="1"/>
  <c r="I55" i="1" l="1"/>
  <c r="G56" i="1"/>
  <c r="I56" i="1"/>
</calcChain>
</file>

<file path=xl/sharedStrings.xml><?xml version="1.0" encoding="utf-8"?>
<sst xmlns="http://schemas.openxmlformats.org/spreadsheetml/2006/main" count="611" uniqueCount="52">
  <si>
    <t>Subsecretaria de Prevención y Promoción de la Salud</t>
  </si>
  <si>
    <t>Centro Nacional para la Salud de la Infancia y la Adolescencia</t>
  </si>
  <si>
    <t>Programa de Vacunación Universal</t>
  </si>
  <si>
    <t>Población</t>
  </si>
  <si>
    <t xml:space="preserve"> DOSIS / GRUPO POBLACIONAL</t>
  </si>
  <si>
    <t>META</t>
  </si>
  <si>
    <t>TOTAL</t>
  </si>
  <si>
    <t>225 Aplicación de Antiinfluenza Estacional</t>
  </si>
  <si>
    <t>Población blanco</t>
  </si>
  <si>
    <t>Primera dosis</t>
  </si>
  <si>
    <t>6 a 11 meses</t>
  </si>
  <si>
    <t xml:space="preserve">12 a 23 meses </t>
  </si>
  <si>
    <t xml:space="preserve">24 a 35 meses </t>
  </si>
  <si>
    <t>36 a 47 meses</t>
  </si>
  <si>
    <t>48 a 59 meses</t>
  </si>
  <si>
    <t>Segunda dosis</t>
  </si>
  <si>
    <t xml:space="preserve">7 a 11 meses </t>
  </si>
  <si>
    <t xml:space="preserve">12 a 23 meses  </t>
  </si>
  <si>
    <t>24 a 35 meses</t>
  </si>
  <si>
    <t xml:space="preserve">36 a 47 meses </t>
  </si>
  <si>
    <t xml:space="preserve">48 a 59 meses </t>
  </si>
  <si>
    <t>Revacunación</t>
  </si>
  <si>
    <t>18 a 23 meses</t>
  </si>
  <si>
    <t>60  años y más</t>
  </si>
  <si>
    <t>Población de riesgo de 5 a 59 años</t>
  </si>
  <si>
    <t>Grupos de riesgo</t>
  </si>
  <si>
    <t>EMBARAZADAS</t>
  </si>
  <si>
    <t>PERSONAL DE SALUD EN UNIDADES MÉDICAS</t>
  </si>
  <si>
    <t>Personas que viven con VIH/SIDA</t>
  </si>
  <si>
    <t>5 a 9 años</t>
  </si>
  <si>
    <t>10 a 19 años</t>
  </si>
  <si>
    <t>20 a 59 años</t>
  </si>
  <si>
    <t>Diabetes mellitus</t>
  </si>
  <si>
    <t>Obesidad mórbida</t>
  </si>
  <si>
    <t>Personas con cardiopatías agudas o crónicas</t>
  </si>
  <si>
    <t>Personas con enfermedad pulmonar crónica, incluye EPOC y asma</t>
  </si>
  <si>
    <t>Personas con cáncer</t>
  </si>
  <si>
    <t>Enfermedades  cardiacas o pulmonares congénitas, u otros padecimientos crónicos que requieran consumo prolongado de salicilatos</t>
  </si>
  <si>
    <t>Personas con insuficiencia renal</t>
  </si>
  <si>
    <t xml:space="preserve">Personas con inmunosupresión adquirida por enfermedad o tratamiento, excepto VIH /SIDA </t>
  </si>
  <si>
    <t>Otros grupos</t>
  </si>
  <si>
    <t>Total de dosis aplicadas</t>
  </si>
  <si>
    <t>SEMANA 1</t>
  </si>
  <si>
    <t>SEMANA 2</t>
  </si>
  <si>
    <t>SEMANA 3</t>
  </si>
  <si>
    <t>SEMANA 4</t>
  </si>
  <si>
    <t>SEMANA 5</t>
  </si>
  <si>
    <t>LOGRO</t>
  </si>
  <si>
    <t>%</t>
  </si>
  <si>
    <t>Frascos</t>
  </si>
  <si>
    <t>Meta-Logro de Vacuna Anti Influenza Estacional Temporada Invernal 2025-2026 por Unidad de Salud</t>
  </si>
  <si>
    <t>Barra de avance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</si>
</sst>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_ ;\-#,##0\ "/>
    <numFmt numFmtId="165" formatCode="#,##0_ ;[Red]\-#,##0\ 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8"/>
      <name val="Montserrat"/>
    </font>
    <font>
      <b/>
      <sz val="14"/>
      <color indexed="8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b/>
      <sz val="11"/>
      <color indexed="8"/>
      <name val="Montserrat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b/>
      <sz val="12"/>
      <color indexed="8"/>
      <name val="Montserrat"/>
    </font>
    <font>
      <sz val="12"/>
      <color indexed="8"/>
      <name val="Arial"/>
      <family val="2"/>
    </font>
    <font>
      <b/>
      <sz val="11"/>
      <color theme="0"/>
      <name val="Montserrat"/>
    </font>
    <font>
      <sz val="10"/>
      <name val="Arial"/>
      <family val="2"/>
    </font>
    <font>
      <sz val="11"/>
      <color theme="1"/>
      <name val="Montserrat"/>
    </font>
    <font>
      <b/>
      <sz val="11"/>
      <color theme="1"/>
      <name val="Montserrat"/>
    </font>
    <font>
      <b/>
      <sz val="11"/>
      <name val="Montserrat"/>
    </font>
    <font>
      <sz val="11"/>
      <name val="Montserrat"/>
    </font>
    <font>
      <b/>
      <i/>
      <sz val="12"/>
      <color theme="1"/>
      <name val="Calibri"/>
      <family val="2"/>
      <scheme val="minor"/>
    </font>
    <font>
      <b/>
      <sz val="12"/>
      <color rgb="FFFF0000"/>
      <name val="Montserrat"/>
    </font>
    <font>
      <b/>
      <sz val="14"/>
      <color indexed="8"/>
      <name val="Montserrat"/>
    </font>
    <font>
      <sz val="16"/>
      <color indexed="8"/>
      <name val="Montserrat"/>
    </font>
    <font>
      <sz val="10"/>
      <color indexed="8"/>
      <name val="Montserrat"/>
    </font>
    <font>
      <sz val="11"/>
      <color indexed="8"/>
      <name val="Montserrat"/>
    </font>
    <font>
      <sz val="12"/>
      <color indexed="8"/>
      <name val="Montserrat"/>
    </font>
    <font>
      <b/>
      <i/>
      <sz val="12"/>
      <color theme="1"/>
      <name val="Montserrat"/>
    </font>
    <font>
      <b/>
      <sz val="16"/>
      <color indexed="8"/>
      <name val="Patria"/>
      <family val="3"/>
    </font>
    <font>
      <b/>
      <sz val="14"/>
      <color indexed="8"/>
      <name val="Patria"/>
      <family val="3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33E55"/>
        <bgColor indexed="64"/>
      </patternFill>
    </fill>
    <fill>
      <patternFill patternType="solid">
        <fgColor rgb="FFF3C3C3"/>
        <bgColor indexed="64"/>
      </patternFill>
    </fill>
    <fill>
      <patternFill patternType="solid">
        <fgColor rgb="FFFFEFEF"/>
        <bgColor indexed="64"/>
      </patternFill>
    </fill>
    <fill>
      <patternFill patternType="solid">
        <fgColor rgb="FFFFC9C9"/>
        <bgColor indexed="64"/>
      </patternFill>
    </fill>
    <fill>
      <patternFill patternType="lightUp">
        <fgColor rgb="FFFF0000"/>
        <bgColor auto="1"/>
      </patternFill>
    </fill>
    <fill>
      <patternFill patternType="lightUp">
        <fgColor rgb="FFFF0000"/>
      </patternFill>
    </fill>
  </fills>
  <borders count="4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medium">
        <color indexed="64"/>
      </top>
      <bottom/>
      <diagonal/>
    </border>
    <border>
      <left style="dashed">
        <color indexed="64"/>
      </left>
      <right style="dashed">
        <color indexed="64"/>
      </right>
      <top/>
      <bottom/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2" fillId="0" borderId="0"/>
  </cellStyleXfs>
  <cellXfs count="154">
    <xf numFmtId="0" fontId="0" fillId="0" borderId="0" xfId="0"/>
    <xf numFmtId="0" fontId="2" fillId="0" borderId="0" xfId="0" applyFont="1" applyProtection="1">
      <protection locked="0"/>
    </xf>
    <xf numFmtId="0" fontId="9" fillId="0" borderId="0" xfId="0" applyFont="1" applyProtection="1">
      <protection locked="0"/>
    </xf>
    <xf numFmtId="16" fontId="13" fillId="0" borderId="0" xfId="0" applyNumberFormat="1" applyFont="1" applyAlignment="1" applyProtection="1">
      <alignment horizontal="center"/>
      <protection locked="0"/>
    </xf>
    <xf numFmtId="16" fontId="13" fillId="0" borderId="0" xfId="0" applyNumberFormat="1" applyFont="1" applyProtection="1">
      <protection locked="0"/>
    </xf>
    <xf numFmtId="0" fontId="13" fillId="0" borderId="0" xfId="0" applyFont="1" applyProtection="1">
      <protection locked="0"/>
    </xf>
    <xf numFmtId="0" fontId="15" fillId="0" borderId="9" xfId="0" applyFont="1" applyBorder="1" applyAlignment="1" applyProtection="1">
      <alignment horizontal="left" vertical="center" wrapText="1"/>
      <protection locked="0"/>
    </xf>
    <xf numFmtId="0" fontId="16" fillId="0" borderId="12" xfId="0" applyFont="1" applyBorder="1" applyAlignment="1" applyProtection="1">
      <alignment horizontal="center" vertical="center" wrapText="1"/>
      <protection locked="0"/>
    </xf>
    <xf numFmtId="3" fontId="13" fillId="0" borderId="0" xfId="0" applyNumberFormat="1" applyFont="1" applyProtection="1">
      <protection locked="0"/>
    </xf>
    <xf numFmtId="1" fontId="13" fillId="0" borderId="0" xfId="0" applyNumberFormat="1" applyFont="1" applyProtection="1">
      <protection locked="0"/>
    </xf>
    <xf numFmtId="0" fontId="15" fillId="0" borderId="15" xfId="0" applyFont="1" applyBorder="1" applyAlignment="1" applyProtection="1">
      <alignment horizontal="left" vertical="center" wrapText="1"/>
      <protection locked="0"/>
    </xf>
    <xf numFmtId="0" fontId="16" fillId="0" borderId="35" xfId="0" applyFont="1" applyBorder="1" applyAlignment="1" applyProtection="1">
      <alignment horizontal="center" vertical="center" wrapText="1"/>
      <protection locked="0"/>
    </xf>
    <xf numFmtId="0" fontId="15" fillId="0" borderId="18" xfId="0" applyFont="1" applyBorder="1" applyAlignment="1" applyProtection="1">
      <alignment horizontal="left" vertical="center" wrapText="1"/>
      <protection locked="0"/>
    </xf>
    <xf numFmtId="0" fontId="16" fillId="0" borderId="17" xfId="0" applyFont="1" applyBorder="1" applyAlignment="1" applyProtection="1">
      <alignment horizontal="center" vertical="center" wrapText="1"/>
      <protection locked="0"/>
    </xf>
    <xf numFmtId="0" fontId="15" fillId="0" borderId="22" xfId="0" applyFont="1" applyBorder="1" applyAlignment="1" applyProtection="1">
      <alignment horizontal="left" vertical="center" wrapText="1"/>
      <protection locked="0"/>
    </xf>
    <xf numFmtId="0" fontId="16" fillId="0" borderId="24" xfId="0" applyFont="1" applyBorder="1" applyAlignment="1" applyProtection="1">
      <alignment horizontal="center" vertical="center" wrapText="1"/>
      <protection locked="0"/>
    </xf>
    <xf numFmtId="0" fontId="15" fillId="0" borderId="2" xfId="0" applyFont="1" applyBorder="1" applyAlignment="1" applyProtection="1">
      <alignment vertical="center" wrapText="1"/>
      <protection locked="0"/>
    </xf>
    <xf numFmtId="0" fontId="16" fillId="0" borderId="5" xfId="0" applyFont="1" applyBorder="1" applyAlignment="1" applyProtection="1">
      <alignment horizontal="center" vertical="center" wrapText="1"/>
      <protection locked="0"/>
    </xf>
    <xf numFmtId="0" fontId="15" fillId="0" borderId="19" xfId="0" applyFont="1" applyBorder="1" applyAlignment="1" applyProtection="1">
      <alignment vertical="center" wrapText="1"/>
      <protection locked="0"/>
    </xf>
    <xf numFmtId="0" fontId="16" fillId="0" borderId="36" xfId="0" applyFont="1" applyBorder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left" vertical="center" wrapText="1"/>
      <protection locked="0"/>
    </xf>
    <xf numFmtId="0" fontId="15" fillId="0" borderId="28" xfId="0" applyFont="1" applyBorder="1" applyAlignment="1" applyProtection="1">
      <alignment horizontal="left" vertical="center" wrapText="1"/>
      <protection locked="0"/>
    </xf>
    <xf numFmtId="0" fontId="15" fillId="0" borderId="16" xfId="0" applyFont="1" applyBorder="1" applyAlignment="1" applyProtection="1">
      <alignment horizontal="left" vertical="center" wrapText="1"/>
      <protection locked="0"/>
    </xf>
    <xf numFmtId="0" fontId="16" fillId="0" borderId="31" xfId="0" applyFont="1" applyBorder="1" applyAlignment="1" applyProtection="1">
      <alignment horizontal="center" vertical="center" wrapText="1"/>
      <protection locked="0"/>
    </xf>
    <xf numFmtId="0" fontId="15" fillId="0" borderId="29" xfId="0" applyFont="1" applyBorder="1" applyAlignment="1" applyProtection="1">
      <alignment horizontal="left" vertical="center" wrapText="1"/>
      <protection locked="0"/>
    </xf>
    <xf numFmtId="3" fontId="14" fillId="0" borderId="0" xfId="0" applyNumberFormat="1" applyFont="1" applyAlignment="1" applyProtection="1">
      <alignment vertical="center"/>
      <protection locked="0"/>
    </xf>
    <xf numFmtId="0" fontId="0" fillId="0" borderId="0" xfId="0" applyProtection="1">
      <protection hidden="1"/>
    </xf>
    <xf numFmtId="0" fontId="3" fillId="0" borderId="0" xfId="0" applyFont="1" applyProtection="1">
      <protection hidden="1"/>
    </xf>
    <xf numFmtId="0" fontId="4" fillId="0" borderId="0" xfId="0" applyFont="1" applyProtection="1">
      <protection hidden="1"/>
    </xf>
    <xf numFmtId="0" fontId="5" fillId="0" borderId="0" xfId="0" applyFont="1" applyAlignment="1" applyProtection="1">
      <alignment vertical="center" wrapText="1"/>
      <protection hidden="1"/>
    </xf>
    <xf numFmtId="0" fontId="5" fillId="0" borderId="0" xfId="0" applyFont="1" applyAlignment="1" applyProtection="1">
      <alignment horizontal="center" vertical="center" wrapText="1"/>
      <protection hidden="1"/>
    </xf>
    <xf numFmtId="0" fontId="7" fillId="0" borderId="0" xfId="0" applyFont="1" applyAlignment="1" applyProtection="1">
      <alignment vertical="center" wrapText="1"/>
      <protection hidden="1"/>
    </xf>
    <xf numFmtId="0" fontId="8" fillId="0" borderId="0" xfId="0" applyFont="1" applyProtection="1">
      <protection hidden="1"/>
    </xf>
    <xf numFmtId="0" fontId="9" fillId="0" borderId="0" xfId="0" applyFont="1" applyProtection="1">
      <protection hidden="1"/>
    </xf>
    <xf numFmtId="0" fontId="10" fillId="0" borderId="0" xfId="0" applyFont="1" applyProtection="1">
      <protection hidden="1"/>
    </xf>
    <xf numFmtId="0" fontId="5" fillId="0" borderId="0" xfId="0" applyFont="1" applyProtection="1">
      <protection hidden="1"/>
    </xf>
    <xf numFmtId="16" fontId="13" fillId="0" borderId="0" xfId="0" applyNumberFormat="1" applyFont="1" applyAlignment="1" applyProtection="1">
      <alignment horizontal="center"/>
      <protection hidden="1"/>
    </xf>
    <xf numFmtId="0" fontId="13" fillId="0" borderId="0" xfId="0" applyFont="1" applyProtection="1">
      <protection hidden="1"/>
    </xf>
    <xf numFmtId="0" fontId="15" fillId="0" borderId="9" xfId="0" applyFont="1" applyBorder="1" applyAlignment="1" applyProtection="1">
      <alignment horizontal="left" vertical="center" wrapText="1"/>
      <protection hidden="1"/>
    </xf>
    <xf numFmtId="0" fontId="15" fillId="0" borderId="11" xfId="0" applyFont="1" applyBorder="1" applyAlignment="1" applyProtection="1">
      <alignment horizontal="center" vertical="center" wrapText="1"/>
      <protection hidden="1"/>
    </xf>
    <xf numFmtId="9" fontId="15" fillId="0" borderId="12" xfId="2" applyFont="1" applyFill="1" applyBorder="1" applyAlignment="1" applyProtection="1">
      <alignment horizontal="center" vertical="center"/>
      <protection hidden="1"/>
    </xf>
    <xf numFmtId="0" fontId="18" fillId="2" borderId="0" xfId="0" applyFont="1" applyFill="1" applyAlignment="1" applyProtection="1">
      <alignment horizontal="center" vertical="center"/>
      <protection hidden="1"/>
    </xf>
    <xf numFmtId="1" fontId="13" fillId="0" borderId="0" xfId="0" applyNumberFormat="1" applyFont="1" applyProtection="1">
      <protection hidden="1"/>
    </xf>
    <xf numFmtId="0" fontId="15" fillId="0" borderId="15" xfId="0" applyFont="1" applyBorder="1" applyAlignment="1" applyProtection="1">
      <alignment horizontal="left" vertical="center" wrapText="1"/>
      <protection hidden="1"/>
    </xf>
    <xf numFmtId="0" fontId="15" fillId="0" borderId="1" xfId="0" applyFont="1" applyBorder="1" applyAlignment="1" applyProtection="1">
      <alignment horizontal="center" vertical="center" wrapText="1"/>
      <protection hidden="1"/>
    </xf>
    <xf numFmtId="0" fontId="15" fillId="0" borderId="18" xfId="0" applyFont="1" applyBorder="1" applyAlignment="1" applyProtection="1">
      <alignment horizontal="left" vertical="center" wrapText="1"/>
      <protection hidden="1"/>
    </xf>
    <xf numFmtId="0" fontId="15" fillId="0" borderId="22" xfId="0" applyFont="1" applyBorder="1" applyAlignment="1" applyProtection="1">
      <alignment horizontal="left" vertical="center" wrapText="1"/>
      <protection hidden="1"/>
    </xf>
    <xf numFmtId="0" fontId="15" fillId="0" borderId="23" xfId="0" applyFont="1" applyBorder="1" applyAlignment="1" applyProtection="1">
      <alignment horizontal="center" vertical="center" wrapText="1"/>
      <protection hidden="1"/>
    </xf>
    <xf numFmtId="0" fontId="15" fillId="0" borderId="2" xfId="0" applyFont="1" applyBorder="1" applyAlignment="1" applyProtection="1">
      <alignment vertical="center" wrapText="1"/>
      <protection hidden="1"/>
    </xf>
    <xf numFmtId="0" fontId="15" fillId="0" borderId="4" xfId="0" applyFont="1" applyBorder="1" applyAlignment="1" applyProtection="1">
      <alignment horizontal="center" vertical="center" wrapText="1"/>
      <protection hidden="1"/>
    </xf>
    <xf numFmtId="0" fontId="15" fillId="0" borderId="19" xfId="0" applyFont="1" applyBorder="1" applyAlignment="1" applyProtection="1">
      <alignment vertical="center" wrapText="1"/>
      <protection hidden="1"/>
    </xf>
    <xf numFmtId="0" fontId="15" fillId="0" borderId="10" xfId="0" applyFont="1" applyBorder="1" applyAlignment="1" applyProtection="1">
      <alignment horizontal="left" vertical="center" wrapText="1"/>
      <protection hidden="1"/>
    </xf>
    <xf numFmtId="0" fontId="15" fillId="0" borderId="28" xfId="0" applyFont="1" applyBorder="1" applyAlignment="1" applyProtection="1">
      <alignment horizontal="left" vertical="center" wrapText="1"/>
      <protection hidden="1"/>
    </xf>
    <xf numFmtId="0" fontId="15" fillId="0" borderId="16" xfId="0" applyFont="1" applyBorder="1" applyAlignment="1" applyProtection="1">
      <alignment horizontal="left" vertical="center" wrapText="1"/>
      <protection hidden="1"/>
    </xf>
    <xf numFmtId="0" fontId="15" fillId="0" borderId="34" xfId="0" applyFont="1" applyBorder="1" applyAlignment="1" applyProtection="1">
      <alignment horizontal="center" vertical="center" wrapText="1"/>
      <protection hidden="1"/>
    </xf>
    <xf numFmtId="0" fontId="15" fillId="0" borderId="29" xfId="0" applyFont="1" applyBorder="1" applyAlignment="1" applyProtection="1">
      <alignment horizontal="left" vertical="center" wrapText="1"/>
      <protection hidden="1"/>
    </xf>
    <xf numFmtId="0" fontId="15" fillId="0" borderId="32" xfId="0" applyFont="1" applyBorder="1" applyAlignment="1" applyProtection="1">
      <alignment horizontal="center" vertical="center" wrapText="1"/>
      <protection hidden="1"/>
    </xf>
    <xf numFmtId="3" fontId="14" fillId="0" borderId="0" xfId="0" applyNumberFormat="1" applyFont="1" applyAlignment="1" applyProtection="1">
      <alignment vertical="center"/>
      <protection hidden="1"/>
    </xf>
    <xf numFmtId="0" fontId="15" fillId="0" borderId="33" xfId="0" applyFont="1" applyBorder="1" applyAlignment="1" applyProtection="1">
      <alignment horizontal="center" vertical="center" wrapText="1"/>
      <protection hidden="1"/>
    </xf>
    <xf numFmtId="165" fontId="17" fillId="0" borderId="0" xfId="1" applyNumberFormat="1" applyFont="1" applyFill="1" applyProtection="1">
      <protection hidden="1"/>
    </xf>
    <xf numFmtId="165" fontId="17" fillId="0" borderId="0" xfId="1" applyNumberFormat="1" applyFont="1" applyProtection="1">
      <protection hidden="1"/>
    </xf>
    <xf numFmtId="3" fontId="0" fillId="0" borderId="0" xfId="0" applyNumberFormat="1" applyProtection="1">
      <protection hidden="1"/>
    </xf>
    <xf numFmtId="0" fontId="11" fillId="3" borderId="5" xfId="0" applyFont="1" applyFill="1" applyBorder="1" applyAlignment="1" applyProtection="1">
      <alignment horizontal="center" vertical="center" wrapText="1"/>
      <protection locked="0"/>
    </xf>
    <xf numFmtId="17" fontId="11" fillId="3" borderId="5" xfId="3" applyNumberFormat="1" applyFont="1" applyFill="1" applyBorder="1" applyAlignment="1" applyProtection="1">
      <alignment horizontal="center" vertical="center" wrapText="1"/>
      <protection locked="0"/>
    </xf>
    <xf numFmtId="164" fontId="11" fillId="3" borderId="5" xfId="1" applyNumberFormat="1" applyFont="1" applyFill="1" applyBorder="1" applyAlignment="1" applyProtection="1">
      <alignment horizontal="center" vertical="center"/>
      <protection hidden="1"/>
    </xf>
    <xf numFmtId="164" fontId="15" fillId="4" borderId="12" xfId="1" applyNumberFormat="1" applyFont="1" applyFill="1" applyBorder="1" applyAlignment="1" applyProtection="1">
      <alignment horizontal="center"/>
      <protection hidden="1"/>
    </xf>
    <xf numFmtId="164" fontId="15" fillId="4" borderId="17" xfId="1" applyNumberFormat="1" applyFont="1" applyFill="1" applyBorder="1" applyAlignment="1" applyProtection="1">
      <alignment horizontal="center"/>
      <protection hidden="1"/>
    </xf>
    <xf numFmtId="164" fontId="15" fillId="4" borderId="24" xfId="1" applyNumberFormat="1" applyFont="1" applyFill="1" applyBorder="1" applyAlignment="1" applyProtection="1">
      <alignment horizontal="center"/>
      <protection hidden="1"/>
    </xf>
    <xf numFmtId="164" fontId="15" fillId="4" borderId="5" xfId="1" applyNumberFormat="1" applyFont="1" applyFill="1" applyBorder="1" applyAlignment="1" applyProtection="1">
      <alignment horizontal="center"/>
      <protection hidden="1"/>
    </xf>
    <xf numFmtId="164" fontId="15" fillId="4" borderId="31" xfId="1" applyNumberFormat="1" applyFont="1" applyFill="1" applyBorder="1" applyAlignment="1" applyProtection="1">
      <alignment horizontal="center"/>
      <protection hidden="1"/>
    </xf>
    <xf numFmtId="0" fontId="11" fillId="3" borderId="5" xfId="0" applyFont="1" applyFill="1" applyBorder="1" applyAlignment="1" applyProtection="1">
      <alignment horizontal="center" vertical="center" wrapText="1"/>
      <protection hidden="1"/>
    </xf>
    <xf numFmtId="0" fontId="11" fillId="3" borderId="3" xfId="0" applyFont="1" applyFill="1" applyBorder="1" applyAlignment="1" applyProtection="1">
      <alignment horizontal="center" vertical="center" wrapText="1"/>
      <protection hidden="1"/>
    </xf>
    <xf numFmtId="17" fontId="11" fillId="3" borderId="5" xfId="3" applyNumberFormat="1" applyFont="1" applyFill="1" applyBorder="1" applyAlignment="1" applyProtection="1">
      <alignment horizontal="center" vertical="center" wrapText="1"/>
      <protection hidden="1"/>
    </xf>
    <xf numFmtId="164" fontId="11" fillId="3" borderId="4" xfId="1" applyNumberFormat="1" applyFont="1" applyFill="1" applyBorder="1" applyAlignment="1" applyProtection="1">
      <alignment horizontal="center" vertical="center"/>
      <protection hidden="1"/>
    </xf>
    <xf numFmtId="9" fontId="15" fillId="0" borderId="17" xfId="2" applyFont="1" applyFill="1" applyBorder="1" applyAlignment="1" applyProtection="1">
      <alignment horizontal="center" vertical="center"/>
      <protection hidden="1"/>
    </xf>
    <xf numFmtId="9" fontId="15" fillId="0" borderId="24" xfId="2" applyFont="1" applyFill="1" applyBorder="1" applyAlignment="1" applyProtection="1">
      <alignment horizontal="center" vertical="center"/>
      <protection hidden="1"/>
    </xf>
    <xf numFmtId="9" fontId="15" fillId="0" borderId="5" xfId="2" applyFont="1" applyFill="1" applyBorder="1" applyAlignment="1" applyProtection="1">
      <alignment horizontal="center" vertical="center"/>
      <protection hidden="1"/>
    </xf>
    <xf numFmtId="9" fontId="15" fillId="0" borderId="31" xfId="2" applyFont="1" applyFill="1" applyBorder="1" applyAlignment="1" applyProtection="1">
      <alignment horizontal="center" vertical="center"/>
      <protection hidden="1"/>
    </xf>
    <xf numFmtId="0" fontId="16" fillId="5" borderId="17" xfId="0" applyFont="1" applyFill="1" applyBorder="1" applyAlignment="1" applyProtection="1">
      <alignment horizontal="center" vertical="center" wrapText="1"/>
      <protection hidden="1"/>
    </xf>
    <xf numFmtId="0" fontId="16" fillId="5" borderId="24" xfId="0" applyFont="1" applyFill="1" applyBorder="1" applyAlignment="1" applyProtection="1">
      <alignment horizontal="center" vertical="center" wrapText="1"/>
      <protection hidden="1"/>
    </xf>
    <xf numFmtId="0" fontId="16" fillId="5" borderId="5" xfId="0" applyFont="1" applyFill="1" applyBorder="1" applyAlignment="1" applyProtection="1">
      <alignment horizontal="center" vertical="center" wrapText="1"/>
      <protection hidden="1"/>
    </xf>
    <xf numFmtId="0" fontId="16" fillId="5" borderId="12" xfId="0" applyFont="1" applyFill="1" applyBorder="1" applyAlignment="1" applyProtection="1">
      <alignment horizontal="center" vertical="center" wrapText="1"/>
      <protection hidden="1"/>
    </xf>
    <xf numFmtId="0" fontId="15" fillId="6" borderId="2" xfId="0" applyFont="1" applyFill="1" applyBorder="1" applyAlignment="1" applyProtection="1">
      <alignment horizontal="right"/>
      <protection hidden="1"/>
    </xf>
    <xf numFmtId="0" fontId="15" fillId="6" borderId="5" xfId="0" applyFont="1" applyFill="1" applyBorder="1" applyAlignment="1" applyProtection="1">
      <alignment horizontal="center" vertical="center"/>
      <protection hidden="1"/>
    </xf>
    <xf numFmtId="9" fontId="15" fillId="6" borderId="5" xfId="2" applyFont="1" applyFill="1" applyBorder="1" applyAlignment="1" applyProtection="1">
      <alignment horizontal="center" vertical="center"/>
      <protection hidden="1"/>
    </xf>
    <xf numFmtId="0" fontId="20" fillId="0" borderId="0" xfId="0" applyFont="1" applyProtection="1">
      <protection locked="0"/>
    </xf>
    <xf numFmtId="0" fontId="19" fillId="0" borderId="0" xfId="0" applyFont="1" applyProtection="1">
      <protection locked="0"/>
    </xf>
    <xf numFmtId="0" fontId="21" fillId="0" borderId="0" xfId="0" applyFont="1" applyProtection="1">
      <protection locked="0"/>
    </xf>
    <xf numFmtId="0" fontId="9" fillId="0" borderId="0" xfId="0" applyFont="1" applyAlignment="1" applyProtection="1">
      <alignment vertical="center" wrapText="1"/>
      <protection locked="0"/>
    </xf>
    <xf numFmtId="0" fontId="9" fillId="0" borderId="0" xfId="0" applyFont="1" applyAlignment="1" applyProtection="1">
      <alignment horizontal="center" vertical="center" wrapText="1"/>
      <protection locked="0"/>
    </xf>
    <xf numFmtId="0" fontId="6" fillId="0" borderId="0" xfId="0" applyFont="1" applyProtection="1">
      <protection locked="0"/>
    </xf>
    <xf numFmtId="0" fontId="22" fillId="0" borderId="0" xfId="0" applyFont="1" applyProtection="1">
      <protection locked="0"/>
    </xf>
    <xf numFmtId="0" fontId="23" fillId="0" borderId="0" xfId="0" applyFont="1" applyProtection="1">
      <protection locked="0"/>
    </xf>
    <xf numFmtId="165" fontId="24" fillId="0" borderId="0" xfId="1" applyNumberFormat="1" applyFont="1" applyFill="1" applyProtection="1">
      <protection locked="0"/>
    </xf>
    <xf numFmtId="165" fontId="24" fillId="0" borderId="0" xfId="1" applyNumberFormat="1" applyFont="1" applyProtection="1">
      <protection locked="0"/>
    </xf>
    <xf numFmtId="0" fontId="25" fillId="0" borderId="0" xfId="0" applyFont="1" applyAlignment="1" applyProtection="1">
      <alignment horizontal="center"/>
      <protection hidden="1"/>
    </xf>
    <xf numFmtId="0" fontId="16" fillId="7" borderId="12" xfId="0" applyFont="1" applyFill="1" applyBorder="1" applyAlignment="1">
      <alignment horizontal="center" vertical="center" wrapText="1"/>
    </xf>
    <xf numFmtId="0" fontId="16" fillId="7" borderId="35" xfId="0" applyFont="1" applyFill="1" applyBorder="1" applyAlignment="1">
      <alignment horizontal="center" vertical="center" wrapText="1"/>
    </xf>
    <xf numFmtId="0" fontId="16" fillId="7" borderId="17" xfId="0" applyFont="1" applyFill="1" applyBorder="1" applyAlignment="1">
      <alignment horizontal="center" vertical="center" wrapText="1"/>
    </xf>
    <xf numFmtId="0" fontId="16" fillId="7" borderId="31" xfId="0" applyFont="1" applyFill="1" applyBorder="1" applyAlignment="1">
      <alignment horizontal="center" vertical="center" wrapText="1"/>
    </xf>
    <xf numFmtId="0" fontId="16" fillId="8" borderId="12" xfId="0" applyFont="1" applyFill="1" applyBorder="1" applyAlignment="1">
      <alignment horizontal="center" vertical="center" wrapText="1"/>
    </xf>
    <xf numFmtId="0" fontId="16" fillId="8" borderId="35" xfId="0" applyFont="1" applyFill="1" applyBorder="1" applyAlignment="1">
      <alignment horizontal="center" vertical="center" wrapText="1"/>
    </xf>
    <xf numFmtId="0" fontId="16" fillId="8" borderId="17" xfId="0" applyFont="1" applyFill="1" applyBorder="1" applyAlignment="1">
      <alignment horizontal="center" vertical="center" wrapText="1"/>
    </xf>
    <xf numFmtId="0" fontId="16" fillId="8" borderId="31" xfId="0" applyFont="1" applyFill="1" applyBorder="1" applyAlignment="1">
      <alignment horizontal="center" vertical="center" wrapText="1"/>
    </xf>
    <xf numFmtId="0" fontId="16" fillId="8" borderId="24" xfId="0" applyFont="1" applyFill="1" applyBorder="1" applyAlignment="1">
      <alignment horizontal="center" vertical="center" wrapText="1"/>
    </xf>
    <xf numFmtId="9" fontId="11" fillId="3" borderId="2" xfId="2" applyFont="1" applyFill="1" applyBorder="1" applyAlignment="1" applyProtection="1">
      <alignment horizontal="center" vertical="center"/>
      <protection hidden="1"/>
    </xf>
    <xf numFmtId="0" fontId="0" fillId="0" borderId="37" xfId="0" applyBorder="1"/>
    <xf numFmtId="0" fontId="0" fillId="0" borderId="38" xfId="0" applyBorder="1"/>
    <xf numFmtId="0" fontId="0" fillId="0" borderId="39" xfId="0" applyBorder="1"/>
    <xf numFmtId="0" fontId="25" fillId="0" borderId="0" xfId="0" applyFont="1" applyAlignment="1" applyProtection="1">
      <alignment horizontal="center" vertical="center"/>
      <protection hidden="1"/>
    </xf>
    <xf numFmtId="0" fontId="25" fillId="0" borderId="0" xfId="0" applyFont="1" applyAlignment="1" applyProtection="1">
      <alignment horizontal="center"/>
      <protection hidden="1"/>
    </xf>
    <xf numFmtId="0" fontId="25" fillId="0" borderId="0" xfId="0" applyFont="1" applyAlignment="1" applyProtection="1">
      <alignment horizontal="center" wrapText="1"/>
      <protection hidden="1"/>
    </xf>
    <xf numFmtId="0" fontId="15" fillId="0" borderId="6" xfId="0" applyFont="1" applyBorder="1" applyAlignment="1" applyProtection="1">
      <alignment horizontal="center" vertical="center" wrapText="1"/>
      <protection hidden="1"/>
    </xf>
    <xf numFmtId="0" fontId="15" fillId="0" borderId="7" xfId="0" applyFont="1" applyBorder="1" applyAlignment="1" applyProtection="1">
      <alignment horizontal="center" vertical="center" wrapText="1"/>
      <protection hidden="1"/>
    </xf>
    <xf numFmtId="0" fontId="15" fillId="0" borderId="25" xfId="0" applyFont="1" applyBorder="1" applyAlignment="1" applyProtection="1">
      <alignment horizontal="center" vertical="center" wrapText="1"/>
      <protection hidden="1"/>
    </xf>
    <xf numFmtId="0" fontId="15" fillId="0" borderId="13" xfId="0" applyFont="1" applyBorder="1" applyAlignment="1" applyProtection="1">
      <alignment horizontal="center" vertical="center" wrapText="1"/>
      <protection hidden="1"/>
    </xf>
    <xf numFmtId="0" fontId="15" fillId="0" borderId="0" xfId="0" applyFont="1" applyAlignment="1" applyProtection="1">
      <alignment horizontal="center" vertical="center" wrapText="1"/>
      <protection hidden="1"/>
    </xf>
    <xf numFmtId="0" fontId="15" fillId="0" borderId="26" xfId="0" applyFont="1" applyBorder="1" applyAlignment="1" applyProtection="1">
      <alignment horizontal="center" vertical="center" wrapText="1"/>
      <protection hidden="1"/>
    </xf>
    <xf numFmtId="0" fontId="15" fillId="0" borderId="19" xfId="0" applyFont="1" applyBorder="1" applyAlignment="1" applyProtection="1">
      <alignment horizontal="center" vertical="center" wrapText="1"/>
      <protection hidden="1"/>
    </xf>
    <xf numFmtId="0" fontId="15" fillId="0" borderId="20" xfId="0" applyFont="1" applyBorder="1" applyAlignment="1" applyProtection="1">
      <alignment horizontal="center" vertical="center" wrapText="1"/>
      <protection hidden="1"/>
    </xf>
    <xf numFmtId="0" fontId="15" fillId="0" borderId="27" xfId="0" applyFont="1" applyBorder="1" applyAlignment="1" applyProtection="1">
      <alignment horizontal="center" vertical="center" wrapText="1"/>
      <protection hidden="1"/>
    </xf>
    <xf numFmtId="0" fontId="15" fillId="0" borderId="8" xfId="0" applyFont="1" applyBorder="1" applyAlignment="1" applyProtection="1">
      <alignment horizontal="center" vertical="center" wrapText="1"/>
      <protection hidden="1"/>
    </xf>
    <xf numFmtId="0" fontId="15" fillId="0" borderId="14" xfId="0" applyFont="1" applyBorder="1" applyAlignment="1" applyProtection="1">
      <alignment horizontal="center" vertical="center" wrapText="1"/>
      <protection hidden="1"/>
    </xf>
    <xf numFmtId="0" fontId="15" fillId="0" borderId="21" xfId="0" applyFont="1" applyBorder="1" applyAlignment="1" applyProtection="1">
      <alignment horizontal="center" vertical="center" wrapText="1"/>
      <protection hidden="1"/>
    </xf>
    <xf numFmtId="0" fontId="11" fillId="3" borderId="2" xfId="0" applyFont="1" applyFill="1" applyBorder="1" applyAlignment="1" applyProtection="1">
      <alignment horizontal="center" vertical="center" wrapText="1"/>
      <protection hidden="1"/>
    </xf>
    <xf numFmtId="0" fontId="11" fillId="3" borderId="3" xfId="0" applyFont="1" applyFill="1" applyBorder="1" applyAlignment="1" applyProtection="1">
      <alignment horizontal="center" vertical="center" wrapText="1"/>
      <protection hidden="1"/>
    </xf>
    <xf numFmtId="0" fontId="11" fillId="3" borderId="4" xfId="0" applyFont="1" applyFill="1" applyBorder="1" applyAlignment="1" applyProtection="1">
      <alignment horizontal="center" vertical="center" wrapText="1"/>
      <protection hidden="1"/>
    </xf>
    <xf numFmtId="0" fontId="14" fillId="0" borderId="5" xfId="0" applyFont="1" applyBorder="1" applyAlignment="1" applyProtection="1">
      <alignment horizontal="center" vertical="center" textRotation="90" wrapText="1"/>
      <protection hidden="1"/>
    </xf>
    <xf numFmtId="0" fontId="6" fillId="0" borderId="5" xfId="0" applyFont="1" applyBorder="1" applyAlignment="1" applyProtection="1">
      <alignment horizontal="center" vertical="center" textRotation="90" wrapText="1"/>
      <protection hidden="1"/>
    </xf>
    <xf numFmtId="0" fontId="11" fillId="3" borderId="2" xfId="0" applyFont="1" applyFill="1" applyBorder="1" applyAlignment="1" applyProtection="1">
      <alignment horizontal="center" vertical="center"/>
      <protection hidden="1"/>
    </xf>
    <xf numFmtId="0" fontId="11" fillId="3" borderId="4" xfId="0" applyFont="1" applyFill="1" applyBorder="1" applyAlignment="1" applyProtection="1">
      <alignment horizontal="center" vertical="center"/>
      <protection hidden="1"/>
    </xf>
    <xf numFmtId="0" fontId="11" fillId="3" borderId="3" xfId="0" applyFont="1" applyFill="1" applyBorder="1" applyAlignment="1" applyProtection="1">
      <alignment horizontal="center" vertical="center"/>
      <protection hidden="1"/>
    </xf>
    <xf numFmtId="0" fontId="6" fillId="0" borderId="30" xfId="0" applyFont="1" applyBorder="1" applyAlignment="1" applyProtection="1">
      <alignment horizontal="center" vertical="center" textRotation="90" wrapText="1"/>
      <protection hidden="1"/>
    </xf>
    <xf numFmtId="0" fontId="11" fillId="3" borderId="2" xfId="0" applyFont="1" applyFill="1" applyBorder="1" applyAlignment="1" applyProtection="1">
      <alignment horizontal="center" vertical="center" wrapText="1"/>
      <protection locked="0"/>
    </xf>
    <xf numFmtId="0" fontId="11" fillId="3" borderId="3" xfId="0" applyFont="1" applyFill="1" applyBorder="1" applyAlignment="1" applyProtection="1">
      <alignment horizontal="center" vertical="center" wrapText="1"/>
      <protection locked="0"/>
    </xf>
    <xf numFmtId="0" fontId="11" fillId="3" borderId="4" xfId="0" applyFont="1" applyFill="1" applyBorder="1" applyAlignment="1" applyProtection="1">
      <alignment horizontal="center" vertical="center" wrapText="1"/>
      <protection locked="0"/>
    </xf>
    <xf numFmtId="0" fontId="14" fillId="0" borderId="5" xfId="0" applyFont="1" applyBorder="1" applyAlignment="1" applyProtection="1">
      <alignment horizontal="center" vertical="center" textRotation="90" wrapText="1"/>
      <protection locked="0"/>
    </xf>
    <xf numFmtId="0" fontId="6" fillId="0" borderId="5" xfId="0" applyFont="1" applyBorder="1" applyAlignment="1" applyProtection="1">
      <alignment horizontal="center" vertical="center" textRotation="90" wrapText="1"/>
      <protection locked="0"/>
    </xf>
    <xf numFmtId="0" fontId="15" fillId="0" borderId="6" xfId="0" applyFont="1" applyBorder="1" applyAlignment="1" applyProtection="1">
      <alignment horizontal="center" vertical="center" wrapText="1"/>
      <protection locked="0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13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4" xfId="0" applyFont="1" applyBorder="1" applyAlignment="1" applyProtection="1">
      <alignment horizontal="center" vertical="center" wrapText="1"/>
      <protection locked="0"/>
    </xf>
    <xf numFmtId="0" fontId="15" fillId="0" borderId="19" xfId="0" applyFont="1" applyBorder="1" applyAlignment="1" applyProtection="1">
      <alignment horizontal="center" vertical="center" wrapText="1"/>
      <protection locked="0"/>
    </xf>
    <xf numFmtId="0" fontId="15" fillId="0" borderId="20" xfId="0" applyFont="1" applyBorder="1" applyAlignment="1" applyProtection="1">
      <alignment horizontal="center" vertical="center" wrapText="1"/>
      <protection locked="0"/>
    </xf>
    <xf numFmtId="0" fontId="15" fillId="0" borderId="21" xfId="0" applyFont="1" applyBorder="1" applyAlignment="1" applyProtection="1">
      <alignment horizontal="center" vertical="center" wrapText="1"/>
      <protection locked="0"/>
    </xf>
    <xf numFmtId="0" fontId="15" fillId="0" borderId="25" xfId="0" applyFont="1" applyBorder="1" applyAlignment="1" applyProtection="1">
      <alignment horizontal="center" vertical="center" wrapText="1"/>
      <protection locked="0"/>
    </xf>
    <xf numFmtId="0" fontId="15" fillId="0" borderId="26" xfId="0" applyFont="1" applyBorder="1" applyAlignment="1" applyProtection="1">
      <alignment horizontal="center" vertical="center" wrapText="1"/>
      <protection locked="0"/>
    </xf>
    <xf numFmtId="0" fontId="15" fillId="0" borderId="27" xfId="0" applyFont="1" applyBorder="1" applyAlignment="1" applyProtection="1">
      <alignment horizontal="center" vertical="center" wrapText="1"/>
      <protection locked="0"/>
    </xf>
    <xf numFmtId="0" fontId="6" fillId="0" borderId="30" xfId="0" applyFont="1" applyBorder="1" applyAlignment="1" applyProtection="1">
      <alignment horizontal="center" vertical="center" textRotation="90" wrapText="1"/>
      <protection locked="0"/>
    </xf>
    <xf numFmtId="0" fontId="25" fillId="0" borderId="0" xfId="0" applyFont="1" applyAlignment="1" applyProtection="1">
      <alignment horizontal="center" wrapText="1"/>
      <protection locked="0"/>
    </xf>
    <xf numFmtId="0" fontId="26" fillId="0" borderId="0" xfId="0" applyFont="1" applyAlignment="1" applyProtection="1">
      <alignment horizontal="center"/>
      <protection locked="0"/>
    </xf>
    <xf numFmtId="0" fontId="25" fillId="0" borderId="0" xfId="0" applyFont="1" applyAlignment="1" applyProtection="1">
      <alignment horizontal="center" vertical="center"/>
      <protection locked="0"/>
    </xf>
  </cellXfs>
  <cellStyles count="4">
    <cellStyle name="Millares" xfId="1" builtinId="3"/>
    <cellStyle name="Normal" xfId="0" builtinId="0"/>
    <cellStyle name="Normal 2" xfId="3" xr:uid="{DEAE7AAA-4079-4F2C-BF5C-978B1905DF3D}"/>
    <cellStyle name="Porcentaje" xfId="2" builtinId="5"/>
  </cellStyles>
  <dxfs count="4">
    <dxf>
      <font>
        <color rgb="FFC00000"/>
      </font>
      <fill>
        <patternFill>
          <bgColor theme="5" tint="0.79998168889431442"/>
        </patternFill>
      </fill>
    </dxf>
    <dxf>
      <font>
        <color rgb="FFB48900"/>
      </font>
      <fill>
        <patternFill>
          <bgColor rgb="FFFFFFB3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strike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633E55"/>
      <color rgb="FF9F2241"/>
      <color rgb="FFFFC9C9"/>
      <color rgb="FFFFEFEF"/>
      <color rgb="FFFFE1E1"/>
      <color rgb="FFDDC9A3"/>
      <color rgb="FFF3C3C3"/>
      <color rgb="FFE9DBE3"/>
      <color rgb="FFDDC9D5"/>
      <color rgb="FFBC955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247649</xdr:colOff>
      <xdr:row>5</xdr:row>
      <xdr:rowOff>66675</xdr:rowOff>
    </xdr:from>
    <xdr:to>
      <xdr:col>5</xdr:col>
      <xdr:colOff>1066800</xdr:colOff>
      <xdr:row>35</xdr:row>
      <xdr:rowOff>128300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5A0D113-EA44-B7C2-B259-C2BFF8E4A52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608" t="8714" r="19363" b="57473"/>
        <a:stretch>
          <a:fillRect/>
        </a:stretch>
      </xdr:blipFill>
      <xdr:spPr>
        <a:xfrm>
          <a:off x="247649" y="1352550"/>
          <a:ext cx="8058151" cy="5776625"/>
        </a:xfrm>
        <a:prstGeom prst="rect">
          <a:avLst/>
        </a:prstGeom>
      </xdr:spPr>
    </xdr:pic>
    <xdr:clientData/>
  </xdr:twoCellAnchor>
  <xdr:twoCellAnchor>
    <xdr:from>
      <xdr:col>4</xdr:col>
      <xdr:colOff>914400</xdr:colOff>
      <xdr:row>12</xdr:row>
      <xdr:rowOff>76200</xdr:rowOff>
    </xdr:from>
    <xdr:to>
      <xdr:col>6</xdr:col>
      <xdr:colOff>723900</xdr:colOff>
      <xdr:row>16</xdr:row>
      <xdr:rowOff>104775</xdr:rowOff>
    </xdr:to>
    <xdr:cxnSp macro="">
      <xdr:nvCxnSpPr>
        <xdr:cNvPr id="5" name="Conector recto de flecha 4">
          <a:extLst>
            <a:ext uri="{FF2B5EF4-FFF2-40B4-BE49-F238E27FC236}">
              <a16:creationId xmlns:a16="http://schemas.microsoft.com/office/drawing/2014/main" id="{3298504A-156D-D00C-2903-F7CAE3244218}"/>
            </a:ext>
          </a:extLst>
        </xdr:cNvPr>
        <xdr:cNvCxnSpPr>
          <a:stCxn id="7" idx="1"/>
        </xdr:cNvCxnSpPr>
      </xdr:nvCxnSpPr>
      <xdr:spPr>
        <a:xfrm flipH="1">
          <a:off x="6915150" y="2695575"/>
          <a:ext cx="2200275" cy="790575"/>
        </a:xfrm>
        <a:prstGeom prst="straightConnector1">
          <a:avLst/>
        </a:prstGeom>
        <a:ln w="34925">
          <a:solidFill>
            <a:srgbClr val="9F2241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723900</xdr:colOff>
      <xdr:row>6</xdr:row>
      <xdr:rowOff>38100</xdr:rowOff>
    </xdr:from>
    <xdr:to>
      <xdr:col>9</xdr:col>
      <xdr:colOff>142875</xdr:colOff>
      <xdr:row>18</xdr:row>
      <xdr:rowOff>114300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65101F32-92D8-DCF2-C358-DDA365E327B8}"/>
            </a:ext>
          </a:extLst>
        </xdr:cNvPr>
        <xdr:cNvSpPr txBox="1"/>
      </xdr:nvSpPr>
      <xdr:spPr>
        <a:xfrm>
          <a:off x="9115425" y="1514475"/>
          <a:ext cx="1704975" cy="2362200"/>
        </a:xfrm>
        <a:prstGeom prst="rect">
          <a:avLst/>
        </a:prstGeom>
        <a:solidFill>
          <a:schemeClr val="lt1"/>
        </a:solidFill>
        <a:ln w="15875" cmpd="sng">
          <a:solidFill>
            <a:srgbClr val="9F224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>
              <a:latin typeface="Arial Nova" panose="020B0504020202020204" pitchFamily="34" charset="0"/>
            </a:rPr>
            <a:t>La</a:t>
          </a:r>
          <a:r>
            <a:rPr lang="es-MX" sz="1100" baseline="0">
              <a:latin typeface="Arial Nova" panose="020B0504020202020204" pitchFamily="34" charset="0"/>
            </a:rPr>
            <a:t> meta es única y diferente para cada unidad de salud, por esta razón </a:t>
          </a:r>
          <a:r>
            <a:rPr lang="es-MX" sz="1100" b="1" baseline="0">
              <a:latin typeface="Arial Nova" panose="020B0504020202020204" pitchFamily="34" charset="0"/>
            </a:rPr>
            <a:t>CADA UNIDAD DE SALUD DEBERÁ DE COLOCAR MANUALMENTE SU META CORRESPONDIENTE</a:t>
          </a:r>
          <a:r>
            <a:rPr lang="es-MX" sz="1100" b="0" baseline="0">
              <a:latin typeface="Arial Nova" panose="020B0504020202020204" pitchFamily="34" charset="0"/>
            </a:rPr>
            <a:t> para que el archivo y las fórmulas que contiene, hagan su trabajo de manera correcta</a:t>
          </a:r>
          <a:endParaRPr lang="es-MX" sz="1100">
            <a:latin typeface="Arial Nova" panose="020B0504020202020204" pitchFamily="34" charset="0"/>
          </a:endParaRPr>
        </a:p>
      </xdr:txBody>
    </xdr:sp>
    <xdr:clientData/>
  </xdr:twoCellAnchor>
  <xdr:twoCellAnchor>
    <xdr:from>
      <xdr:col>4</xdr:col>
      <xdr:colOff>66675</xdr:colOff>
      <xdr:row>16</xdr:row>
      <xdr:rowOff>57150</xdr:rowOff>
    </xdr:from>
    <xdr:to>
      <xdr:col>6</xdr:col>
      <xdr:colOff>733425</xdr:colOff>
      <xdr:row>25</xdr:row>
      <xdr:rowOff>23813</xdr:rowOff>
    </xdr:to>
    <xdr:cxnSp macro="">
      <xdr:nvCxnSpPr>
        <xdr:cNvPr id="12" name="Conector recto de flecha 11">
          <a:extLst>
            <a:ext uri="{FF2B5EF4-FFF2-40B4-BE49-F238E27FC236}">
              <a16:creationId xmlns:a16="http://schemas.microsoft.com/office/drawing/2014/main" id="{E0C014D4-E4E2-495F-B2B4-9DFB22E7E627}"/>
            </a:ext>
          </a:extLst>
        </xdr:cNvPr>
        <xdr:cNvCxnSpPr>
          <a:stCxn id="15" idx="1"/>
        </xdr:cNvCxnSpPr>
      </xdr:nvCxnSpPr>
      <xdr:spPr>
        <a:xfrm flipH="1" flipV="1">
          <a:off x="6067425" y="3438525"/>
          <a:ext cx="3057525" cy="1681163"/>
        </a:xfrm>
        <a:prstGeom prst="straightConnector1">
          <a:avLst/>
        </a:prstGeom>
        <a:ln w="34925">
          <a:solidFill>
            <a:srgbClr val="FF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733425</xdr:colOff>
      <xdr:row>19</xdr:row>
      <xdr:rowOff>85725</xdr:rowOff>
    </xdr:from>
    <xdr:to>
      <xdr:col>9</xdr:col>
      <xdr:colOff>142875</xdr:colOff>
      <xdr:row>30</xdr:row>
      <xdr:rowOff>152400</xdr:rowOff>
    </xdr:to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B804F77D-CEE9-9032-2FA5-25937A7D7885}"/>
            </a:ext>
          </a:extLst>
        </xdr:cNvPr>
        <xdr:cNvSpPr txBox="1"/>
      </xdr:nvSpPr>
      <xdr:spPr>
        <a:xfrm>
          <a:off x="9124950" y="4038600"/>
          <a:ext cx="1695450" cy="2162175"/>
        </a:xfrm>
        <a:prstGeom prst="rect">
          <a:avLst/>
        </a:prstGeom>
        <a:solidFill>
          <a:schemeClr val="lt1"/>
        </a:solidFill>
        <a:ln w="1587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>
              <a:latin typeface="Arial Nova" panose="020B0504020202020204" pitchFamily="34" charset="0"/>
            </a:rPr>
            <a:t>El ¨Logro" se</a:t>
          </a:r>
          <a:r>
            <a:rPr lang="es-MX" sz="1100" baseline="0">
              <a:latin typeface="Arial Nova" panose="020B0504020202020204" pitchFamily="34" charset="0"/>
            </a:rPr>
            <a:t> calcula automáticamente llenando las pestañas mensuales de manera semanal, el formato contiene fórmulas que de manera muy visual indican el avance progresivo, y alertan en caso de que alguna meta haya sido revasada.</a:t>
          </a:r>
          <a:endParaRPr lang="es-MX" sz="1100">
            <a:latin typeface="Arial Nova" panose="020B05040202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1650998</xdr:colOff>
      <xdr:row>4</xdr:row>
      <xdr:rowOff>296330</xdr:rowOff>
    </xdr:from>
    <xdr:to>
      <xdr:col>8</xdr:col>
      <xdr:colOff>21165</xdr:colOff>
      <xdr:row>6</xdr:row>
      <xdr:rowOff>146940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D95B37A1-CF88-BE03-15FA-8AAF83F6E6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26248" y="1534580"/>
          <a:ext cx="2561167" cy="877193"/>
        </a:xfrm>
        <a:prstGeom prst="rect">
          <a:avLst/>
        </a:prstGeom>
      </xdr:spPr>
    </xdr:pic>
    <xdr:clientData/>
  </xdr:twoCellAnchor>
  <xdr:twoCellAnchor editAs="oneCell">
    <xdr:from>
      <xdr:col>1</xdr:col>
      <xdr:colOff>539751</xdr:colOff>
      <xdr:row>5</xdr:row>
      <xdr:rowOff>31748</xdr:rowOff>
    </xdr:from>
    <xdr:to>
      <xdr:col>5</xdr:col>
      <xdr:colOff>1307692</xdr:colOff>
      <xdr:row>6</xdr:row>
      <xdr:rowOff>179898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87688AB-60A9-1BEA-4A5F-7783E7B87C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711" b="36209"/>
        <a:stretch>
          <a:fillRect/>
        </a:stretch>
      </xdr:blipFill>
      <xdr:spPr>
        <a:xfrm>
          <a:off x="1238251" y="1566331"/>
          <a:ext cx="5244691" cy="8784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31749</xdr:colOff>
      <xdr:row>0</xdr:row>
      <xdr:rowOff>42335</xdr:rowOff>
    </xdr:from>
    <xdr:to>
      <xdr:col>3</xdr:col>
      <xdr:colOff>211667</xdr:colOff>
      <xdr:row>3</xdr:row>
      <xdr:rowOff>156965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053B384-79C4-4029-8674-8FD9D9E05F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819" b="17819"/>
        <a:stretch/>
      </xdr:blipFill>
      <xdr:spPr>
        <a:xfrm>
          <a:off x="31749" y="42335"/>
          <a:ext cx="2783418" cy="105654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31749</xdr:colOff>
      <xdr:row>0</xdr:row>
      <xdr:rowOff>42335</xdr:rowOff>
    </xdr:from>
    <xdr:to>
      <xdr:col>3</xdr:col>
      <xdr:colOff>211667</xdr:colOff>
      <xdr:row>3</xdr:row>
      <xdr:rowOff>156965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BC4F4B2-EB57-4B78-9E5D-07B42D63E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819" b="17819"/>
        <a:stretch/>
      </xdr:blipFill>
      <xdr:spPr>
        <a:xfrm>
          <a:off x="31749" y="42335"/>
          <a:ext cx="2783418" cy="105654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31749</xdr:colOff>
      <xdr:row>0</xdr:row>
      <xdr:rowOff>42335</xdr:rowOff>
    </xdr:from>
    <xdr:to>
      <xdr:col>3</xdr:col>
      <xdr:colOff>211667</xdr:colOff>
      <xdr:row>3</xdr:row>
      <xdr:rowOff>156965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17BCAF7-CDF5-4529-BE7B-88C1ADA9C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819" b="17819"/>
        <a:stretch/>
      </xdr:blipFill>
      <xdr:spPr>
        <a:xfrm>
          <a:off x="31749" y="42335"/>
          <a:ext cx="2783418" cy="105654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31749</xdr:colOff>
      <xdr:row>0</xdr:row>
      <xdr:rowOff>42335</xdr:rowOff>
    </xdr:from>
    <xdr:to>
      <xdr:col>3</xdr:col>
      <xdr:colOff>211667</xdr:colOff>
      <xdr:row>3</xdr:row>
      <xdr:rowOff>156965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E454EBB-E374-4FF6-8EF8-74FECA2291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819" b="17819"/>
        <a:stretch/>
      </xdr:blipFill>
      <xdr:spPr>
        <a:xfrm>
          <a:off x="31749" y="42335"/>
          <a:ext cx="2783418" cy="105654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31749</xdr:colOff>
      <xdr:row>0</xdr:row>
      <xdr:rowOff>42335</xdr:rowOff>
    </xdr:from>
    <xdr:to>
      <xdr:col>3</xdr:col>
      <xdr:colOff>211667</xdr:colOff>
      <xdr:row>3</xdr:row>
      <xdr:rowOff>156965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3FEFB6E-0ECA-4CBB-8E7B-C924DC4F37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819" b="17819"/>
        <a:stretch/>
      </xdr:blipFill>
      <xdr:spPr>
        <a:xfrm>
          <a:off x="31749" y="42335"/>
          <a:ext cx="2783418" cy="105654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31749</xdr:colOff>
      <xdr:row>0</xdr:row>
      <xdr:rowOff>42335</xdr:rowOff>
    </xdr:from>
    <xdr:to>
      <xdr:col>3</xdr:col>
      <xdr:colOff>211667</xdr:colOff>
      <xdr:row>3</xdr:row>
      <xdr:rowOff>156965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158CDE0-F214-440E-B37C-ED46778735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819" b="17819"/>
        <a:stretch/>
      </xdr:blipFill>
      <xdr:spPr>
        <a:xfrm>
          <a:off x="31749" y="42335"/>
          <a:ext cx="2783418" cy="105654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31749</xdr:colOff>
      <xdr:row>0</xdr:row>
      <xdr:rowOff>42335</xdr:rowOff>
    </xdr:from>
    <xdr:to>
      <xdr:col>3</xdr:col>
      <xdr:colOff>211667</xdr:colOff>
      <xdr:row>3</xdr:row>
      <xdr:rowOff>156965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8A061C1-C679-4BF2-97DD-1D39B30C73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819" b="17819"/>
        <a:stretch/>
      </xdr:blipFill>
      <xdr:spPr>
        <a:xfrm>
          <a:off x="31749" y="42335"/>
          <a:ext cx="2770718" cy="10576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14B86-EEE6-4251-A280-3E5FB8D249B2}">
  <sheetPr>
    <tabColor rgb="FF633E55"/>
  </sheetPr>
  <dimension ref="A1:I5"/>
  <sheetViews>
    <sheetView showGridLines="0" tabSelected="1" topLeftCell="A11" workbookViewId="0">
      <selection sqref="A1:I1"/>
    </sheetView>
  </sheetViews>
  <sheetFormatPr baseColWidth="10" defaultRowHeight="15" x14ac:dyDescent="0.25"/>
  <cols>
    <col min="1" max="1" width="27.7109375" customWidth="1"/>
    <col min="2" max="2" width="30.7109375" customWidth="1"/>
    <col min="4" max="4" width="20.140625" customWidth="1"/>
    <col min="5" max="5" width="18.5703125" customWidth="1"/>
    <col min="6" max="6" width="17.28515625" customWidth="1"/>
  </cols>
  <sheetData>
    <row r="1" spans="1:9" ht="20.25" x14ac:dyDescent="0.3">
      <c r="A1" s="111" t="s">
        <v>0</v>
      </c>
      <c r="B1" s="111"/>
      <c r="C1" s="111"/>
      <c r="D1" s="111"/>
      <c r="E1" s="111"/>
      <c r="F1" s="111"/>
      <c r="G1" s="111"/>
      <c r="H1" s="111"/>
      <c r="I1" s="111"/>
    </row>
    <row r="2" spans="1:9" ht="20.25" x14ac:dyDescent="0.3">
      <c r="A2" s="111" t="s">
        <v>1</v>
      </c>
      <c r="B2" s="111"/>
      <c r="C2" s="111"/>
      <c r="D2" s="111"/>
      <c r="E2" s="111"/>
      <c r="F2" s="111"/>
      <c r="G2" s="111"/>
      <c r="H2" s="111"/>
      <c r="I2" s="111"/>
    </row>
    <row r="3" spans="1:9" ht="20.25" x14ac:dyDescent="0.3">
      <c r="A3" s="110" t="s">
        <v>2</v>
      </c>
      <c r="B3" s="110"/>
      <c r="C3" s="110"/>
      <c r="D3" s="110"/>
      <c r="E3" s="110"/>
      <c r="F3" s="110"/>
      <c r="G3" s="110"/>
      <c r="H3" s="110"/>
      <c r="I3" s="110"/>
    </row>
    <row r="4" spans="1:9" ht="20.25" x14ac:dyDescent="0.3">
      <c r="A4" s="95"/>
      <c r="B4" s="95"/>
      <c r="C4" s="95"/>
      <c r="D4" s="95"/>
      <c r="E4" s="95"/>
      <c r="F4" s="95"/>
      <c r="G4" s="95"/>
      <c r="H4" s="95"/>
      <c r="I4" s="95"/>
    </row>
    <row r="5" spans="1:9" ht="20.25" x14ac:dyDescent="0.25">
      <c r="A5" s="109" t="s">
        <v>50</v>
      </c>
      <c r="B5" s="109"/>
      <c r="C5" s="109"/>
      <c r="D5" s="109"/>
      <c r="E5" s="109"/>
      <c r="F5" s="109"/>
      <c r="G5" s="109"/>
      <c r="H5" s="109"/>
      <c r="I5" s="109"/>
    </row>
  </sheetData>
  <sheetProtection algorithmName="SHA-512" hashValue="JUqo/rDtMK6A0k5DTUjeupj7Bf4C0f78axpLk0mu5YFLRNWoAw5pjV+8PqnkDsorO+ktaqiLpiBpAwCamfoAtA==" saltValue="N98NkNSsY7mIH5U0JXWxMw==" spinCount="100000" sheet="1" objects="1" scenarios="1"/>
  <mergeCells count="4">
    <mergeCell ref="A1:I1"/>
    <mergeCell ref="A2:I2"/>
    <mergeCell ref="A3:I3"/>
    <mergeCell ref="A5:I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01EE0-F354-4798-B006-3729F437E1D3}">
  <sheetPr>
    <tabColor rgb="FF9F2241"/>
  </sheetPr>
  <dimension ref="A1:S78"/>
  <sheetViews>
    <sheetView showGridLines="0" zoomScale="90" zoomScaleNormal="90" zoomScaleSheetLayoutView="90" workbookViewId="0">
      <selection activeCell="H9" sqref="H9"/>
    </sheetView>
  </sheetViews>
  <sheetFormatPr baseColWidth="10" defaultColWidth="11.42578125" defaultRowHeight="15" x14ac:dyDescent="0.25"/>
  <cols>
    <col min="1" max="1" width="10.42578125" style="26" customWidth="1"/>
    <col min="2" max="2" width="17.7109375" style="26" customWidth="1"/>
    <col min="3" max="3" width="10.7109375" style="26" customWidth="1"/>
    <col min="4" max="4" width="13.42578125" style="26" customWidth="1"/>
    <col min="5" max="5" width="25.140625" style="26" customWidth="1"/>
    <col min="6" max="6" width="26.140625" style="26" customWidth="1"/>
    <col min="7" max="7" width="18.85546875" style="26" customWidth="1"/>
    <col min="8" max="8" width="17.7109375" style="26" customWidth="1"/>
    <col min="9" max="9" width="20.7109375" style="26" customWidth="1"/>
    <col min="10" max="10" width="1.5703125" style="26" customWidth="1"/>
    <col min="11" max="11" width="24.42578125" style="26" customWidth="1"/>
    <col min="12" max="12" width="27.28515625" style="26" customWidth="1"/>
    <col min="13" max="13" width="12.42578125" style="26" bestFit="1" customWidth="1"/>
    <col min="14" max="14" width="13.7109375" style="26" bestFit="1" customWidth="1"/>
    <col min="15" max="16384" width="11.42578125" style="26"/>
  </cols>
  <sheetData>
    <row r="1" spans="1:14" s="28" customFormat="1" ht="27.75" customHeight="1" x14ac:dyDescent="0.3">
      <c r="A1" s="111" t="s">
        <v>0</v>
      </c>
      <c r="B1" s="111"/>
      <c r="C1" s="111"/>
      <c r="D1" s="111"/>
      <c r="E1" s="111"/>
      <c r="F1" s="111"/>
      <c r="G1" s="111"/>
      <c r="H1" s="111"/>
      <c r="I1" s="111"/>
      <c r="J1" s="27"/>
      <c r="K1" s="27"/>
    </row>
    <row r="2" spans="1:14" s="28" customFormat="1" ht="23.25" customHeight="1" x14ac:dyDescent="0.3">
      <c r="A2" s="111" t="s">
        <v>1</v>
      </c>
      <c r="B2" s="111"/>
      <c r="C2" s="111"/>
      <c r="D2" s="111"/>
      <c r="E2" s="111"/>
      <c r="F2" s="111"/>
      <c r="G2" s="111"/>
      <c r="H2" s="111"/>
      <c r="I2" s="111"/>
      <c r="J2" s="29"/>
      <c r="K2" s="29"/>
    </row>
    <row r="3" spans="1:14" s="28" customFormat="1" ht="23.25" customHeight="1" x14ac:dyDescent="0.3">
      <c r="A3" s="110" t="s">
        <v>2</v>
      </c>
      <c r="B3" s="110"/>
      <c r="C3" s="110"/>
      <c r="D3" s="110"/>
      <c r="E3" s="110"/>
      <c r="F3" s="110"/>
      <c r="G3" s="110"/>
      <c r="H3" s="110"/>
      <c r="I3" s="110"/>
      <c r="J3" s="29"/>
      <c r="K3" s="29"/>
    </row>
    <row r="4" spans="1:14" s="28" customFormat="1" ht="23.25" customHeight="1" x14ac:dyDescent="0.3">
      <c r="A4" s="95"/>
      <c r="B4" s="95"/>
      <c r="C4" s="95"/>
      <c r="D4" s="95"/>
      <c r="E4" s="95"/>
      <c r="F4" s="95"/>
      <c r="G4" s="95"/>
      <c r="H4" s="95"/>
      <c r="I4" s="95"/>
      <c r="J4" s="29"/>
      <c r="K4" s="29"/>
    </row>
    <row r="5" spans="1:14" s="28" customFormat="1" ht="23.25" customHeight="1" x14ac:dyDescent="0.2">
      <c r="A5" s="109" t="s">
        <v>50</v>
      </c>
      <c r="B5" s="109"/>
      <c r="C5" s="109"/>
      <c r="D5" s="109"/>
      <c r="E5" s="109"/>
      <c r="F5" s="109"/>
      <c r="G5" s="109"/>
      <c r="H5" s="109"/>
      <c r="I5" s="109"/>
      <c r="J5" s="30"/>
      <c r="K5" s="30"/>
    </row>
    <row r="6" spans="1:14" s="32" customFormat="1" ht="57.75" customHeight="1" x14ac:dyDescent="0.25">
      <c r="A6" s="26"/>
      <c r="B6" s="26"/>
      <c r="C6" s="26"/>
      <c r="D6" s="26"/>
      <c r="E6" s="26"/>
      <c r="F6" s="26"/>
      <c r="G6" s="26"/>
      <c r="H6" s="26"/>
      <c r="I6" s="26"/>
      <c r="J6" s="26"/>
      <c r="K6" s="31"/>
    </row>
    <row r="7" spans="1:14" s="34" customFormat="1" ht="23.25" customHeight="1" thickBot="1" x14ac:dyDescent="0.4">
      <c r="A7" s="33"/>
      <c r="B7" s="33"/>
      <c r="C7" s="33"/>
      <c r="D7" s="33"/>
      <c r="E7" s="33"/>
      <c r="F7" s="33"/>
      <c r="G7" s="33"/>
      <c r="H7" s="33"/>
      <c r="I7" s="33"/>
      <c r="K7" s="35"/>
    </row>
    <row r="8" spans="1:14" s="37" customFormat="1" ht="30" customHeight="1" thickBot="1" x14ac:dyDescent="0.4">
      <c r="A8" s="124" t="s">
        <v>3</v>
      </c>
      <c r="B8" s="125"/>
      <c r="C8" s="124" t="s">
        <v>4</v>
      </c>
      <c r="D8" s="126"/>
      <c r="E8" s="126"/>
      <c r="F8" s="125"/>
      <c r="G8" s="70" t="s">
        <v>47</v>
      </c>
      <c r="H8" s="71" t="s">
        <v>5</v>
      </c>
      <c r="I8" s="72" t="s">
        <v>48</v>
      </c>
      <c r="J8" s="36"/>
      <c r="K8" s="70" t="s">
        <v>51</v>
      </c>
    </row>
    <row r="9" spans="1:14" s="37" customFormat="1" ht="30" customHeight="1" thickBot="1" x14ac:dyDescent="0.4">
      <c r="A9" s="127" t="s">
        <v>7</v>
      </c>
      <c r="B9" s="128" t="s">
        <v>8</v>
      </c>
      <c r="C9" s="112" t="s">
        <v>9</v>
      </c>
      <c r="D9" s="113"/>
      <c r="E9" s="121"/>
      <c r="F9" s="38" t="s">
        <v>10</v>
      </c>
      <c r="G9" s="81">
        <f>SUM(OCTUBRE:ABRIL!L8)</f>
        <v>0</v>
      </c>
      <c r="H9" s="39"/>
      <c r="I9" s="40" t="str">
        <f>IFERROR(G9/H9," ")</f>
        <v xml:space="preserve"> </v>
      </c>
      <c r="K9" s="106">
        <f>IFERROR(G9/H9,0)</f>
        <v>0</v>
      </c>
      <c r="L9" s="41" t="str">
        <f t="shared" ref="L9:L54" si="0">IF(I9=" "," ",IF(I9&gt;100%,"🚫Meta rebasada🚫"," "))</f>
        <v xml:space="preserve"> </v>
      </c>
      <c r="M9" s="42"/>
      <c r="N9" s="42"/>
    </row>
    <row r="10" spans="1:14" s="37" customFormat="1" ht="30" customHeight="1" thickBot="1" x14ac:dyDescent="0.4">
      <c r="A10" s="127"/>
      <c r="B10" s="128"/>
      <c r="C10" s="115"/>
      <c r="D10" s="116"/>
      <c r="E10" s="122"/>
      <c r="F10" s="43" t="s">
        <v>11</v>
      </c>
      <c r="G10" s="78">
        <f>SUM(OCTUBRE:ABRIL!L9)</f>
        <v>0</v>
      </c>
      <c r="H10" s="44"/>
      <c r="I10" s="74" t="str">
        <f t="shared" ref="I10:I54" si="1">IFERROR(G10/H10," ")</f>
        <v xml:space="preserve"> </v>
      </c>
      <c r="K10" s="107">
        <f t="shared" ref="K10:K55" si="2">IFERROR(G10/H10,0)</f>
        <v>0</v>
      </c>
      <c r="L10" s="41" t="str">
        <f t="shared" si="0"/>
        <v xml:space="preserve"> </v>
      </c>
      <c r="M10" s="42"/>
      <c r="N10" s="42"/>
    </row>
    <row r="11" spans="1:14" s="37" customFormat="1" ht="30" customHeight="1" thickBot="1" x14ac:dyDescent="0.4">
      <c r="A11" s="127"/>
      <c r="B11" s="128"/>
      <c r="C11" s="115"/>
      <c r="D11" s="116"/>
      <c r="E11" s="122"/>
      <c r="F11" s="43" t="s">
        <v>12</v>
      </c>
      <c r="G11" s="78">
        <f>SUM(OCTUBRE:ABRIL!L10)</f>
        <v>0</v>
      </c>
      <c r="H11" s="44"/>
      <c r="I11" s="74" t="str">
        <f t="shared" si="1"/>
        <v xml:space="preserve"> </v>
      </c>
      <c r="K11" s="107">
        <f t="shared" si="2"/>
        <v>0</v>
      </c>
      <c r="L11" s="41" t="str">
        <f t="shared" si="0"/>
        <v xml:space="preserve"> </v>
      </c>
      <c r="M11" s="42"/>
      <c r="N11" s="42"/>
    </row>
    <row r="12" spans="1:14" s="37" customFormat="1" ht="30" customHeight="1" thickBot="1" x14ac:dyDescent="0.4">
      <c r="A12" s="127"/>
      <c r="B12" s="128"/>
      <c r="C12" s="115"/>
      <c r="D12" s="116"/>
      <c r="E12" s="122"/>
      <c r="F12" s="45" t="s">
        <v>13</v>
      </c>
      <c r="G12" s="78">
        <f>SUM(OCTUBRE:ABRIL!L11)</f>
        <v>0</v>
      </c>
      <c r="H12" s="44"/>
      <c r="I12" s="74" t="str">
        <f t="shared" si="1"/>
        <v xml:space="preserve"> </v>
      </c>
      <c r="K12" s="107">
        <f t="shared" si="2"/>
        <v>0</v>
      </c>
      <c r="L12" s="41" t="str">
        <f t="shared" si="0"/>
        <v xml:space="preserve"> </v>
      </c>
      <c r="M12" s="42"/>
      <c r="N12" s="42"/>
    </row>
    <row r="13" spans="1:14" s="37" customFormat="1" ht="30" customHeight="1" thickBot="1" x14ac:dyDescent="0.4">
      <c r="A13" s="127"/>
      <c r="B13" s="128"/>
      <c r="C13" s="118"/>
      <c r="D13" s="119"/>
      <c r="E13" s="123"/>
      <c r="F13" s="46" t="s">
        <v>14</v>
      </c>
      <c r="G13" s="79">
        <f>SUM(OCTUBRE:ABRIL!L12)</f>
        <v>0</v>
      </c>
      <c r="H13" s="47"/>
      <c r="I13" s="75" t="str">
        <f t="shared" si="1"/>
        <v xml:space="preserve"> </v>
      </c>
      <c r="K13" s="107">
        <f t="shared" si="2"/>
        <v>0</v>
      </c>
      <c r="L13" s="41" t="str">
        <f t="shared" si="0"/>
        <v xml:space="preserve"> </v>
      </c>
      <c r="M13" s="42"/>
      <c r="N13" s="42"/>
    </row>
    <row r="14" spans="1:14" s="37" customFormat="1" ht="30" customHeight="1" thickBot="1" x14ac:dyDescent="0.4">
      <c r="A14" s="127"/>
      <c r="B14" s="128"/>
      <c r="C14" s="112" t="s">
        <v>15</v>
      </c>
      <c r="D14" s="113"/>
      <c r="E14" s="121"/>
      <c r="F14" s="38" t="s">
        <v>16</v>
      </c>
      <c r="G14" s="81">
        <f>SUM(OCTUBRE:ABRIL!L13)</f>
        <v>0</v>
      </c>
      <c r="H14" s="39"/>
      <c r="I14" s="40" t="str">
        <f t="shared" si="1"/>
        <v xml:space="preserve"> </v>
      </c>
      <c r="K14" s="107">
        <f t="shared" si="2"/>
        <v>0</v>
      </c>
      <c r="L14" s="41" t="str">
        <f t="shared" si="0"/>
        <v xml:space="preserve"> </v>
      </c>
      <c r="M14" s="42"/>
      <c r="N14" s="42"/>
    </row>
    <row r="15" spans="1:14" s="37" customFormat="1" ht="30" customHeight="1" thickBot="1" x14ac:dyDescent="0.4">
      <c r="A15" s="127"/>
      <c r="B15" s="128"/>
      <c r="C15" s="115"/>
      <c r="D15" s="116"/>
      <c r="E15" s="122"/>
      <c r="F15" s="43" t="s">
        <v>17</v>
      </c>
      <c r="G15" s="78">
        <f>SUM(OCTUBRE:ABRIL!L14)</f>
        <v>0</v>
      </c>
      <c r="H15" s="44"/>
      <c r="I15" s="74" t="str">
        <f t="shared" si="1"/>
        <v xml:space="preserve"> </v>
      </c>
      <c r="K15" s="107">
        <f t="shared" si="2"/>
        <v>0</v>
      </c>
      <c r="L15" s="41" t="str">
        <f t="shared" si="0"/>
        <v xml:space="preserve"> </v>
      </c>
      <c r="M15" s="42"/>
      <c r="N15" s="42"/>
    </row>
    <row r="16" spans="1:14" s="37" customFormat="1" ht="30" customHeight="1" thickBot="1" x14ac:dyDescent="0.4">
      <c r="A16" s="127"/>
      <c r="B16" s="128"/>
      <c r="C16" s="115"/>
      <c r="D16" s="116"/>
      <c r="E16" s="122"/>
      <c r="F16" s="43" t="s">
        <v>18</v>
      </c>
      <c r="G16" s="78">
        <f>SUM(OCTUBRE:ABRIL!L15)</f>
        <v>0</v>
      </c>
      <c r="H16" s="44"/>
      <c r="I16" s="74" t="str">
        <f t="shared" si="1"/>
        <v xml:space="preserve"> </v>
      </c>
      <c r="K16" s="107">
        <f t="shared" si="2"/>
        <v>0</v>
      </c>
      <c r="L16" s="41" t="str">
        <f t="shared" si="0"/>
        <v xml:space="preserve"> </v>
      </c>
      <c r="M16" s="42"/>
      <c r="N16" s="42"/>
    </row>
    <row r="17" spans="1:14" s="37" customFormat="1" ht="30" customHeight="1" thickBot="1" x14ac:dyDescent="0.4">
      <c r="A17" s="127"/>
      <c r="B17" s="128"/>
      <c r="C17" s="115"/>
      <c r="D17" s="116"/>
      <c r="E17" s="122"/>
      <c r="F17" s="45" t="s">
        <v>19</v>
      </c>
      <c r="G17" s="78">
        <f>SUM(OCTUBRE:ABRIL!L16)</f>
        <v>0</v>
      </c>
      <c r="H17" s="44"/>
      <c r="I17" s="74" t="str">
        <f t="shared" si="1"/>
        <v xml:space="preserve"> </v>
      </c>
      <c r="K17" s="107">
        <f t="shared" si="2"/>
        <v>0</v>
      </c>
      <c r="L17" s="41" t="str">
        <f t="shared" si="0"/>
        <v xml:space="preserve"> </v>
      </c>
      <c r="M17" s="42"/>
      <c r="N17" s="42"/>
    </row>
    <row r="18" spans="1:14" s="37" customFormat="1" ht="30" customHeight="1" thickBot="1" x14ac:dyDescent="0.4">
      <c r="A18" s="127"/>
      <c r="B18" s="128"/>
      <c r="C18" s="118"/>
      <c r="D18" s="119"/>
      <c r="E18" s="123"/>
      <c r="F18" s="46" t="s">
        <v>20</v>
      </c>
      <c r="G18" s="79">
        <f>SUM(OCTUBRE:ABRIL!L17)</f>
        <v>0</v>
      </c>
      <c r="H18" s="47"/>
      <c r="I18" s="75" t="str">
        <f t="shared" si="1"/>
        <v xml:space="preserve"> </v>
      </c>
      <c r="K18" s="107">
        <f t="shared" si="2"/>
        <v>0</v>
      </c>
      <c r="L18" s="41" t="str">
        <f t="shared" si="0"/>
        <v xml:space="preserve"> </v>
      </c>
      <c r="M18" s="42"/>
      <c r="N18" s="42"/>
    </row>
    <row r="19" spans="1:14" s="37" customFormat="1" ht="30" customHeight="1" thickBot="1" x14ac:dyDescent="0.4">
      <c r="A19" s="127"/>
      <c r="B19" s="128"/>
      <c r="C19" s="112" t="s">
        <v>21</v>
      </c>
      <c r="D19" s="113"/>
      <c r="E19" s="114"/>
      <c r="F19" s="38" t="s">
        <v>22</v>
      </c>
      <c r="G19" s="81">
        <f>SUM(OCTUBRE:ABRIL!L18)</f>
        <v>0</v>
      </c>
      <c r="H19" s="39"/>
      <c r="I19" s="40" t="str">
        <f t="shared" si="1"/>
        <v xml:space="preserve"> </v>
      </c>
      <c r="K19" s="107">
        <f t="shared" si="2"/>
        <v>0</v>
      </c>
      <c r="L19" s="41" t="str">
        <f t="shared" si="0"/>
        <v xml:space="preserve"> </v>
      </c>
      <c r="M19" s="42"/>
      <c r="N19" s="42"/>
    </row>
    <row r="20" spans="1:14" s="37" customFormat="1" ht="30" customHeight="1" thickBot="1" x14ac:dyDescent="0.4">
      <c r="A20" s="127"/>
      <c r="B20" s="128"/>
      <c r="C20" s="115"/>
      <c r="D20" s="116"/>
      <c r="E20" s="117"/>
      <c r="F20" s="43" t="s">
        <v>18</v>
      </c>
      <c r="G20" s="78">
        <f>SUM(OCTUBRE:ABRIL!L19)</f>
        <v>0</v>
      </c>
      <c r="H20" s="44"/>
      <c r="I20" s="74" t="str">
        <f t="shared" si="1"/>
        <v xml:space="preserve"> </v>
      </c>
      <c r="K20" s="107">
        <f t="shared" si="2"/>
        <v>0</v>
      </c>
      <c r="L20" s="41" t="str">
        <f t="shared" si="0"/>
        <v xml:space="preserve"> </v>
      </c>
      <c r="M20" s="42"/>
      <c r="N20" s="42"/>
    </row>
    <row r="21" spans="1:14" s="37" customFormat="1" ht="30" customHeight="1" thickBot="1" x14ac:dyDescent="0.4">
      <c r="A21" s="127"/>
      <c r="B21" s="128"/>
      <c r="C21" s="115"/>
      <c r="D21" s="116"/>
      <c r="E21" s="117"/>
      <c r="F21" s="43" t="s">
        <v>13</v>
      </c>
      <c r="G21" s="78">
        <f>SUM(OCTUBRE:ABRIL!L20)</f>
        <v>0</v>
      </c>
      <c r="H21" s="44"/>
      <c r="I21" s="74" t="str">
        <f t="shared" si="1"/>
        <v xml:space="preserve"> </v>
      </c>
      <c r="K21" s="107">
        <f t="shared" si="2"/>
        <v>0</v>
      </c>
      <c r="L21" s="41" t="str">
        <f t="shared" si="0"/>
        <v xml:space="preserve"> </v>
      </c>
      <c r="M21" s="42"/>
      <c r="N21" s="42"/>
    </row>
    <row r="22" spans="1:14" s="37" customFormat="1" ht="30" customHeight="1" thickBot="1" x14ac:dyDescent="0.4">
      <c r="A22" s="127"/>
      <c r="B22" s="128"/>
      <c r="C22" s="115"/>
      <c r="D22" s="116"/>
      <c r="E22" s="117"/>
      <c r="F22" s="45" t="s">
        <v>14</v>
      </c>
      <c r="G22" s="78">
        <f>SUM(OCTUBRE:ABRIL!L21)</f>
        <v>0</v>
      </c>
      <c r="H22" s="44"/>
      <c r="I22" s="74" t="str">
        <f t="shared" si="1"/>
        <v xml:space="preserve"> </v>
      </c>
      <c r="K22" s="107">
        <f t="shared" si="2"/>
        <v>0</v>
      </c>
      <c r="L22" s="41" t="str">
        <f t="shared" si="0"/>
        <v xml:space="preserve"> </v>
      </c>
      <c r="M22" s="42"/>
      <c r="N22" s="42"/>
    </row>
    <row r="23" spans="1:14" s="37" customFormat="1" ht="30" customHeight="1" thickBot="1" x14ac:dyDescent="0.4">
      <c r="A23" s="127"/>
      <c r="B23" s="128"/>
      <c r="C23" s="118"/>
      <c r="D23" s="119"/>
      <c r="E23" s="120"/>
      <c r="F23" s="46" t="s">
        <v>23</v>
      </c>
      <c r="G23" s="79">
        <f>SUM(OCTUBRE:ABRIL!L22)</f>
        <v>0</v>
      </c>
      <c r="H23" s="47"/>
      <c r="I23" s="75" t="str">
        <f t="shared" si="1"/>
        <v xml:space="preserve"> </v>
      </c>
      <c r="K23" s="107">
        <f t="shared" si="2"/>
        <v>0</v>
      </c>
      <c r="L23" s="41" t="str">
        <f t="shared" si="0"/>
        <v xml:space="preserve"> </v>
      </c>
      <c r="M23" s="42"/>
      <c r="N23" s="42"/>
    </row>
    <row r="24" spans="1:14" s="37" customFormat="1" ht="30" customHeight="1" thickBot="1" x14ac:dyDescent="0.4">
      <c r="A24" s="127"/>
      <c r="B24" s="128" t="s">
        <v>24</v>
      </c>
      <c r="C24" s="112" t="s">
        <v>25</v>
      </c>
      <c r="D24" s="113"/>
      <c r="E24" s="114"/>
      <c r="F24" s="48" t="s">
        <v>26</v>
      </c>
      <c r="G24" s="80">
        <f>SUM(OCTUBRE:ABRIL!L23)</f>
        <v>0</v>
      </c>
      <c r="H24" s="49"/>
      <c r="I24" s="76" t="str">
        <f t="shared" si="1"/>
        <v xml:space="preserve"> </v>
      </c>
      <c r="K24" s="107">
        <f t="shared" si="2"/>
        <v>0</v>
      </c>
      <c r="L24" s="41" t="str">
        <f t="shared" si="0"/>
        <v xml:space="preserve"> </v>
      </c>
      <c r="M24" s="42"/>
      <c r="N24" s="42"/>
    </row>
    <row r="25" spans="1:14" s="37" customFormat="1" ht="51" customHeight="1" thickBot="1" x14ac:dyDescent="0.4">
      <c r="A25" s="127"/>
      <c r="B25" s="128"/>
      <c r="C25" s="118"/>
      <c r="D25" s="119"/>
      <c r="E25" s="120"/>
      <c r="F25" s="50" t="s">
        <v>27</v>
      </c>
      <c r="G25" s="80">
        <f>SUM(OCTUBRE:ABRIL!L24)</f>
        <v>0</v>
      </c>
      <c r="H25" s="49"/>
      <c r="I25" s="76" t="str">
        <f t="shared" si="1"/>
        <v xml:space="preserve"> </v>
      </c>
      <c r="K25" s="107">
        <f t="shared" si="2"/>
        <v>0</v>
      </c>
      <c r="L25" s="41" t="str">
        <f t="shared" si="0"/>
        <v xml:space="preserve"> </v>
      </c>
      <c r="M25" s="42"/>
      <c r="N25" s="42"/>
    </row>
    <row r="26" spans="1:14" s="37" customFormat="1" ht="30" customHeight="1" thickBot="1" x14ac:dyDescent="0.4">
      <c r="A26" s="127"/>
      <c r="B26" s="128"/>
      <c r="C26" s="112" t="s">
        <v>28</v>
      </c>
      <c r="D26" s="113"/>
      <c r="E26" s="114"/>
      <c r="F26" s="51" t="s">
        <v>29</v>
      </c>
      <c r="G26" s="81">
        <f>SUM(OCTUBRE:ABRIL!L25)</f>
        <v>0</v>
      </c>
      <c r="H26" s="39"/>
      <c r="I26" s="40" t="str">
        <f t="shared" si="1"/>
        <v xml:space="preserve"> </v>
      </c>
      <c r="K26" s="107">
        <f t="shared" si="2"/>
        <v>0</v>
      </c>
      <c r="L26" s="41" t="str">
        <f t="shared" si="0"/>
        <v xml:space="preserve"> </v>
      </c>
      <c r="M26" s="42"/>
      <c r="N26" s="42"/>
    </row>
    <row r="27" spans="1:14" s="37" customFormat="1" ht="30" customHeight="1" thickBot="1" x14ac:dyDescent="0.4">
      <c r="A27" s="127"/>
      <c r="B27" s="128"/>
      <c r="C27" s="115"/>
      <c r="D27" s="116"/>
      <c r="E27" s="117"/>
      <c r="F27" s="52" t="s">
        <v>30</v>
      </c>
      <c r="G27" s="78">
        <f>SUM(OCTUBRE:ABRIL!L26)</f>
        <v>0</v>
      </c>
      <c r="H27" s="44"/>
      <c r="I27" s="74" t="str">
        <f t="shared" si="1"/>
        <v xml:space="preserve"> </v>
      </c>
      <c r="K27" s="107">
        <f t="shared" si="2"/>
        <v>0</v>
      </c>
      <c r="L27" s="41" t="str">
        <f t="shared" si="0"/>
        <v xml:space="preserve"> </v>
      </c>
      <c r="M27" s="42"/>
      <c r="N27" s="42"/>
    </row>
    <row r="28" spans="1:14" s="37" customFormat="1" ht="30" customHeight="1" thickBot="1" x14ac:dyDescent="0.4">
      <c r="A28" s="127"/>
      <c r="B28" s="128"/>
      <c r="C28" s="118"/>
      <c r="D28" s="119"/>
      <c r="E28" s="120"/>
      <c r="F28" s="53" t="s">
        <v>31</v>
      </c>
      <c r="G28" s="79">
        <f>SUM(OCTUBRE:ABRIL!L27)</f>
        <v>0</v>
      </c>
      <c r="H28" s="47"/>
      <c r="I28" s="75" t="str">
        <f t="shared" si="1"/>
        <v xml:space="preserve"> </v>
      </c>
      <c r="K28" s="107">
        <f t="shared" si="2"/>
        <v>0</v>
      </c>
      <c r="L28" s="41" t="str">
        <f t="shared" si="0"/>
        <v xml:space="preserve"> </v>
      </c>
      <c r="M28" s="42"/>
      <c r="N28" s="42"/>
    </row>
    <row r="29" spans="1:14" s="37" customFormat="1" ht="30" customHeight="1" thickBot="1" x14ac:dyDescent="0.4">
      <c r="A29" s="127"/>
      <c r="B29" s="128"/>
      <c r="C29" s="112" t="s">
        <v>32</v>
      </c>
      <c r="D29" s="113"/>
      <c r="E29" s="114"/>
      <c r="F29" s="51" t="s">
        <v>29</v>
      </c>
      <c r="G29" s="81">
        <f>SUM(OCTUBRE:ABRIL!L28)</f>
        <v>0</v>
      </c>
      <c r="H29" s="39"/>
      <c r="I29" s="40" t="str">
        <f t="shared" si="1"/>
        <v xml:space="preserve"> </v>
      </c>
      <c r="K29" s="107">
        <f t="shared" si="2"/>
        <v>0</v>
      </c>
      <c r="L29" s="41" t="str">
        <f t="shared" si="0"/>
        <v xml:space="preserve"> </v>
      </c>
      <c r="M29" s="42"/>
      <c r="N29" s="42"/>
    </row>
    <row r="30" spans="1:14" s="37" customFormat="1" ht="30" customHeight="1" thickBot="1" x14ac:dyDescent="0.4">
      <c r="A30" s="127"/>
      <c r="B30" s="128"/>
      <c r="C30" s="115"/>
      <c r="D30" s="116"/>
      <c r="E30" s="117"/>
      <c r="F30" s="52" t="s">
        <v>30</v>
      </c>
      <c r="G30" s="78">
        <f>SUM(OCTUBRE:ABRIL!L29)</f>
        <v>0</v>
      </c>
      <c r="H30" s="44"/>
      <c r="I30" s="74" t="str">
        <f t="shared" si="1"/>
        <v xml:space="preserve"> </v>
      </c>
      <c r="K30" s="107">
        <f t="shared" si="2"/>
        <v>0</v>
      </c>
      <c r="L30" s="41" t="str">
        <f t="shared" si="0"/>
        <v xml:space="preserve"> </v>
      </c>
      <c r="M30" s="42"/>
      <c r="N30" s="42"/>
    </row>
    <row r="31" spans="1:14" s="37" customFormat="1" ht="30" customHeight="1" thickBot="1" x14ac:dyDescent="0.4">
      <c r="A31" s="127"/>
      <c r="B31" s="128"/>
      <c r="C31" s="118"/>
      <c r="D31" s="119"/>
      <c r="E31" s="120"/>
      <c r="F31" s="53" t="s">
        <v>31</v>
      </c>
      <c r="G31" s="79">
        <f>SUM(OCTUBRE:ABRIL!L30)</f>
        <v>0</v>
      </c>
      <c r="H31" s="47"/>
      <c r="I31" s="75" t="str">
        <f t="shared" si="1"/>
        <v xml:space="preserve"> </v>
      </c>
      <c r="K31" s="107">
        <f t="shared" si="2"/>
        <v>0</v>
      </c>
      <c r="L31" s="41" t="str">
        <f t="shared" si="0"/>
        <v xml:space="preserve"> </v>
      </c>
      <c r="M31" s="42"/>
      <c r="N31" s="42"/>
    </row>
    <row r="32" spans="1:14" s="37" customFormat="1" ht="30" customHeight="1" thickBot="1" x14ac:dyDescent="0.4">
      <c r="A32" s="127"/>
      <c r="B32" s="128"/>
      <c r="C32" s="112" t="s">
        <v>33</v>
      </c>
      <c r="D32" s="113"/>
      <c r="E32" s="114"/>
      <c r="F32" s="51" t="s">
        <v>29</v>
      </c>
      <c r="G32" s="81">
        <f>SUM(OCTUBRE:ABRIL!L31)</f>
        <v>0</v>
      </c>
      <c r="H32" s="39"/>
      <c r="I32" s="40" t="str">
        <f t="shared" si="1"/>
        <v xml:space="preserve"> </v>
      </c>
      <c r="K32" s="107">
        <f t="shared" si="2"/>
        <v>0</v>
      </c>
      <c r="L32" s="41" t="str">
        <f t="shared" si="0"/>
        <v xml:space="preserve"> </v>
      </c>
      <c r="M32" s="42"/>
      <c r="N32" s="42"/>
    </row>
    <row r="33" spans="1:14" s="37" customFormat="1" ht="30" customHeight="1" thickBot="1" x14ac:dyDescent="0.4">
      <c r="A33" s="127"/>
      <c r="B33" s="128"/>
      <c r="C33" s="115"/>
      <c r="D33" s="116"/>
      <c r="E33" s="117"/>
      <c r="F33" s="52" t="s">
        <v>30</v>
      </c>
      <c r="G33" s="78">
        <f>SUM(OCTUBRE:ABRIL!L32)</f>
        <v>0</v>
      </c>
      <c r="H33" s="44"/>
      <c r="I33" s="74" t="str">
        <f t="shared" si="1"/>
        <v xml:space="preserve"> </v>
      </c>
      <c r="K33" s="107">
        <f t="shared" si="2"/>
        <v>0</v>
      </c>
      <c r="L33" s="41" t="str">
        <f t="shared" si="0"/>
        <v xml:space="preserve"> </v>
      </c>
      <c r="M33" s="42"/>
      <c r="N33" s="42"/>
    </row>
    <row r="34" spans="1:14" s="37" customFormat="1" ht="30" customHeight="1" thickBot="1" x14ac:dyDescent="0.4">
      <c r="A34" s="127"/>
      <c r="B34" s="128"/>
      <c r="C34" s="118"/>
      <c r="D34" s="119"/>
      <c r="E34" s="120"/>
      <c r="F34" s="53" t="s">
        <v>31</v>
      </c>
      <c r="G34" s="79">
        <f>SUM(OCTUBRE:ABRIL!L33)</f>
        <v>0</v>
      </c>
      <c r="H34" s="47"/>
      <c r="I34" s="75" t="str">
        <f t="shared" si="1"/>
        <v xml:space="preserve"> </v>
      </c>
      <c r="K34" s="107">
        <f t="shared" si="2"/>
        <v>0</v>
      </c>
      <c r="L34" s="41" t="str">
        <f t="shared" si="0"/>
        <v xml:space="preserve"> </v>
      </c>
      <c r="M34" s="42"/>
      <c r="N34" s="42"/>
    </row>
    <row r="35" spans="1:14" s="37" customFormat="1" ht="30" customHeight="1" thickBot="1" x14ac:dyDescent="0.4">
      <c r="A35" s="127"/>
      <c r="B35" s="128"/>
      <c r="C35" s="112" t="s">
        <v>34</v>
      </c>
      <c r="D35" s="113"/>
      <c r="E35" s="114"/>
      <c r="F35" s="51" t="s">
        <v>29</v>
      </c>
      <c r="G35" s="81">
        <f>SUM(OCTUBRE:ABRIL!L34)</f>
        <v>0</v>
      </c>
      <c r="H35" s="39"/>
      <c r="I35" s="40" t="str">
        <f t="shared" si="1"/>
        <v xml:space="preserve"> </v>
      </c>
      <c r="K35" s="107">
        <f t="shared" si="2"/>
        <v>0</v>
      </c>
      <c r="L35" s="41" t="str">
        <f t="shared" si="0"/>
        <v xml:space="preserve"> </v>
      </c>
      <c r="M35" s="42"/>
      <c r="N35" s="42"/>
    </row>
    <row r="36" spans="1:14" s="37" customFormat="1" ht="30" customHeight="1" thickBot="1" x14ac:dyDescent="0.4">
      <c r="A36" s="127"/>
      <c r="B36" s="128"/>
      <c r="C36" s="115"/>
      <c r="D36" s="116"/>
      <c r="E36" s="117"/>
      <c r="F36" s="52" t="s">
        <v>30</v>
      </c>
      <c r="G36" s="78">
        <f>SUM(OCTUBRE:ABRIL!L35)</f>
        <v>0</v>
      </c>
      <c r="H36" s="44"/>
      <c r="I36" s="74" t="str">
        <f t="shared" si="1"/>
        <v xml:space="preserve"> </v>
      </c>
      <c r="K36" s="107">
        <f t="shared" si="2"/>
        <v>0</v>
      </c>
      <c r="L36" s="41" t="str">
        <f t="shared" si="0"/>
        <v xml:space="preserve"> </v>
      </c>
      <c r="M36" s="42"/>
      <c r="N36" s="42"/>
    </row>
    <row r="37" spans="1:14" s="37" customFormat="1" ht="30" customHeight="1" thickBot="1" x14ac:dyDescent="0.4">
      <c r="A37" s="127"/>
      <c r="B37" s="128"/>
      <c r="C37" s="118"/>
      <c r="D37" s="119"/>
      <c r="E37" s="120"/>
      <c r="F37" s="53" t="s">
        <v>31</v>
      </c>
      <c r="G37" s="79">
        <f>SUM(OCTUBRE:ABRIL!L36)</f>
        <v>0</v>
      </c>
      <c r="H37" s="47"/>
      <c r="I37" s="75" t="str">
        <f t="shared" si="1"/>
        <v xml:space="preserve"> </v>
      </c>
      <c r="K37" s="107">
        <f t="shared" si="2"/>
        <v>0</v>
      </c>
      <c r="L37" s="41" t="str">
        <f t="shared" si="0"/>
        <v xml:space="preserve"> </v>
      </c>
      <c r="M37" s="42"/>
      <c r="N37" s="42"/>
    </row>
    <row r="38" spans="1:14" s="37" customFormat="1" ht="30" customHeight="1" thickBot="1" x14ac:dyDescent="0.4">
      <c r="A38" s="127"/>
      <c r="B38" s="128"/>
      <c r="C38" s="112" t="s">
        <v>35</v>
      </c>
      <c r="D38" s="113"/>
      <c r="E38" s="114"/>
      <c r="F38" s="51" t="s">
        <v>29</v>
      </c>
      <c r="G38" s="81">
        <f>SUM(OCTUBRE:ABRIL!L37)</f>
        <v>0</v>
      </c>
      <c r="H38" s="39"/>
      <c r="I38" s="40" t="str">
        <f t="shared" si="1"/>
        <v xml:space="preserve"> </v>
      </c>
      <c r="K38" s="107">
        <f t="shared" si="2"/>
        <v>0</v>
      </c>
      <c r="L38" s="41" t="str">
        <f t="shared" si="0"/>
        <v xml:space="preserve"> </v>
      </c>
      <c r="M38" s="42"/>
      <c r="N38" s="42"/>
    </row>
    <row r="39" spans="1:14" s="37" customFormat="1" ht="30" customHeight="1" thickBot="1" x14ac:dyDescent="0.4">
      <c r="A39" s="127"/>
      <c r="B39" s="128"/>
      <c r="C39" s="115"/>
      <c r="D39" s="116"/>
      <c r="E39" s="117"/>
      <c r="F39" s="52" t="s">
        <v>30</v>
      </c>
      <c r="G39" s="78">
        <f>SUM(OCTUBRE:ABRIL!L38)</f>
        <v>0</v>
      </c>
      <c r="H39" s="44"/>
      <c r="I39" s="74" t="str">
        <f t="shared" si="1"/>
        <v xml:space="preserve"> </v>
      </c>
      <c r="K39" s="107">
        <f t="shared" si="2"/>
        <v>0</v>
      </c>
      <c r="L39" s="41" t="str">
        <f t="shared" si="0"/>
        <v xml:space="preserve"> </v>
      </c>
      <c r="M39" s="42"/>
      <c r="N39" s="42"/>
    </row>
    <row r="40" spans="1:14" s="37" customFormat="1" ht="30" customHeight="1" thickBot="1" x14ac:dyDescent="0.4">
      <c r="A40" s="127"/>
      <c r="B40" s="128"/>
      <c r="C40" s="118"/>
      <c r="D40" s="119"/>
      <c r="E40" s="120"/>
      <c r="F40" s="53" t="s">
        <v>31</v>
      </c>
      <c r="G40" s="79">
        <f>SUM(OCTUBRE:ABRIL!L39)</f>
        <v>0</v>
      </c>
      <c r="H40" s="47"/>
      <c r="I40" s="75" t="str">
        <f t="shared" si="1"/>
        <v xml:space="preserve"> </v>
      </c>
      <c r="K40" s="107">
        <f t="shared" si="2"/>
        <v>0</v>
      </c>
      <c r="L40" s="41" t="str">
        <f t="shared" si="0"/>
        <v xml:space="preserve"> </v>
      </c>
      <c r="M40" s="42"/>
      <c r="N40" s="42"/>
    </row>
    <row r="41" spans="1:14" s="37" customFormat="1" ht="30" customHeight="1" thickBot="1" x14ac:dyDescent="0.4">
      <c r="A41" s="127"/>
      <c r="B41" s="128"/>
      <c r="C41" s="112" t="s">
        <v>36</v>
      </c>
      <c r="D41" s="113"/>
      <c r="E41" s="114"/>
      <c r="F41" s="51" t="s">
        <v>29</v>
      </c>
      <c r="G41" s="81">
        <f>SUM(OCTUBRE:ABRIL!L40)</f>
        <v>0</v>
      </c>
      <c r="H41" s="39"/>
      <c r="I41" s="40" t="str">
        <f t="shared" si="1"/>
        <v xml:space="preserve"> </v>
      </c>
      <c r="K41" s="107">
        <f t="shared" si="2"/>
        <v>0</v>
      </c>
      <c r="L41" s="41" t="str">
        <f t="shared" si="0"/>
        <v xml:space="preserve"> </v>
      </c>
      <c r="M41" s="42"/>
      <c r="N41" s="42"/>
    </row>
    <row r="42" spans="1:14" s="37" customFormat="1" ht="30" customHeight="1" thickBot="1" x14ac:dyDescent="0.4">
      <c r="A42" s="127"/>
      <c r="B42" s="128"/>
      <c r="C42" s="115"/>
      <c r="D42" s="116"/>
      <c r="E42" s="117"/>
      <c r="F42" s="52" t="s">
        <v>30</v>
      </c>
      <c r="G42" s="78">
        <f>SUM(OCTUBRE:ABRIL!L41)</f>
        <v>0</v>
      </c>
      <c r="H42" s="44"/>
      <c r="I42" s="74" t="str">
        <f t="shared" si="1"/>
        <v xml:space="preserve"> </v>
      </c>
      <c r="K42" s="107">
        <f t="shared" si="2"/>
        <v>0</v>
      </c>
      <c r="L42" s="41" t="str">
        <f t="shared" si="0"/>
        <v xml:space="preserve"> </v>
      </c>
      <c r="M42" s="42"/>
      <c r="N42" s="42"/>
    </row>
    <row r="43" spans="1:14" s="37" customFormat="1" ht="30" customHeight="1" thickBot="1" x14ac:dyDescent="0.4">
      <c r="A43" s="127"/>
      <c r="B43" s="128"/>
      <c r="C43" s="118"/>
      <c r="D43" s="119"/>
      <c r="E43" s="120"/>
      <c r="F43" s="53" t="s">
        <v>31</v>
      </c>
      <c r="G43" s="79">
        <f>SUM(OCTUBRE:ABRIL!L42)</f>
        <v>0</v>
      </c>
      <c r="H43" s="54"/>
      <c r="I43" s="75" t="str">
        <f t="shared" si="1"/>
        <v xml:space="preserve"> </v>
      </c>
      <c r="K43" s="107">
        <f t="shared" si="2"/>
        <v>0</v>
      </c>
      <c r="L43" s="41" t="str">
        <f t="shared" si="0"/>
        <v xml:space="preserve"> </v>
      </c>
      <c r="M43" s="42"/>
      <c r="N43" s="42"/>
    </row>
    <row r="44" spans="1:14" s="37" customFormat="1" ht="45" customHeight="1" thickBot="1" x14ac:dyDescent="0.4">
      <c r="A44" s="127"/>
      <c r="B44" s="128"/>
      <c r="C44" s="112" t="s">
        <v>37</v>
      </c>
      <c r="D44" s="113"/>
      <c r="E44" s="114"/>
      <c r="F44" s="55" t="s">
        <v>29</v>
      </c>
      <c r="G44" s="81">
        <f>SUM(OCTUBRE:ABRIL!L43)</f>
        <v>0</v>
      </c>
      <c r="H44" s="56"/>
      <c r="I44" s="74" t="str">
        <f t="shared" si="1"/>
        <v xml:space="preserve"> </v>
      </c>
      <c r="K44" s="107">
        <f t="shared" si="2"/>
        <v>0</v>
      </c>
      <c r="L44" s="41" t="str">
        <f t="shared" si="0"/>
        <v xml:space="preserve"> </v>
      </c>
      <c r="M44" s="42"/>
      <c r="N44" s="42"/>
    </row>
    <row r="45" spans="1:14" s="37" customFormat="1" ht="45" customHeight="1" thickBot="1" x14ac:dyDescent="0.4">
      <c r="A45" s="127"/>
      <c r="B45" s="128"/>
      <c r="C45" s="115"/>
      <c r="D45" s="116"/>
      <c r="E45" s="117"/>
      <c r="F45" s="53" t="s">
        <v>30</v>
      </c>
      <c r="G45" s="79">
        <f>SUM(OCTUBRE:ABRIL!L44)</f>
        <v>0</v>
      </c>
      <c r="H45" s="54"/>
      <c r="I45" s="75" t="str">
        <f t="shared" si="1"/>
        <v xml:space="preserve"> </v>
      </c>
      <c r="K45" s="107">
        <f t="shared" si="2"/>
        <v>0</v>
      </c>
      <c r="L45" s="41" t="str">
        <f t="shared" si="0"/>
        <v xml:space="preserve"> </v>
      </c>
      <c r="M45" s="57"/>
    </row>
    <row r="46" spans="1:14" ht="30" customHeight="1" thickBot="1" x14ac:dyDescent="0.3">
      <c r="A46" s="127"/>
      <c r="B46" s="128"/>
      <c r="C46" s="112" t="s">
        <v>38</v>
      </c>
      <c r="D46" s="113"/>
      <c r="E46" s="114"/>
      <c r="F46" s="51" t="s">
        <v>29</v>
      </c>
      <c r="G46" s="81">
        <f>SUM(OCTUBRE:ABRIL!L45)</f>
        <v>0</v>
      </c>
      <c r="H46" s="56"/>
      <c r="I46" s="40" t="str">
        <f t="shared" si="1"/>
        <v xml:space="preserve"> </v>
      </c>
      <c r="K46" s="107">
        <f t="shared" si="2"/>
        <v>0</v>
      </c>
      <c r="L46" s="41" t="str">
        <f t="shared" si="0"/>
        <v xml:space="preserve"> </v>
      </c>
    </row>
    <row r="47" spans="1:14" ht="30" customHeight="1" thickBot="1" x14ac:dyDescent="0.3">
      <c r="A47" s="127"/>
      <c r="B47" s="128"/>
      <c r="C47" s="115"/>
      <c r="D47" s="116"/>
      <c r="E47" s="117"/>
      <c r="F47" s="52" t="s">
        <v>30</v>
      </c>
      <c r="G47" s="78">
        <f>SUM(OCTUBRE:ABRIL!L46)</f>
        <v>0</v>
      </c>
      <c r="H47" s="58"/>
      <c r="I47" s="74" t="str">
        <f t="shared" si="1"/>
        <v xml:space="preserve"> </v>
      </c>
      <c r="K47" s="107">
        <f t="shared" si="2"/>
        <v>0</v>
      </c>
      <c r="L47" s="41" t="str">
        <f t="shared" si="0"/>
        <v xml:space="preserve"> </v>
      </c>
    </row>
    <row r="48" spans="1:14" ht="30" customHeight="1" thickBot="1" x14ac:dyDescent="0.3">
      <c r="A48" s="127"/>
      <c r="B48" s="128"/>
      <c r="C48" s="118"/>
      <c r="D48" s="119"/>
      <c r="E48" s="120"/>
      <c r="F48" s="53" t="s">
        <v>31</v>
      </c>
      <c r="G48" s="79">
        <f>SUM(OCTUBRE:ABRIL!L47)</f>
        <v>0</v>
      </c>
      <c r="H48" s="54"/>
      <c r="I48" s="75" t="str">
        <f t="shared" si="1"/>
        <v xml:space="preserve"> </v>
      </c>
      <c r="K48" s="107">
        <f t="shared" si="2"/>
        <v>0</v>
      </c>
      <c r="L48" s="41" t="str">
        <f t="shared" si="0"/>
        <v xml:space="preserve"> </v>
      </c>
    </row>
    <row r="49" spans="1:19" s="60" customFormat="1" ht="30" customHeight="1" thickBot="1" x14ac:dyDescent="0.3">
      <c r="A49" s="127"/>
      <c r="B49" s="128"/>
      <c r="C49" s="112" t="s">
        <v>39</v>
      </c>
      <c r="D49" s="113"/>
      <c r="E49" s="114"/>
      <c r="F49" s="51" t="s">
        <v>29</v>
      </c>
      <c r="G49" s="81">
        <f>SUM(OCTUBRE:ABRIL!L48)</f>
        <v>0</v>
      </c>
      <c r="H49" s="56"/>
      <c r="I49" s="40" t="str">
        <f t="shared" si="1"/>
        <v xml:space="preserve"> </v>
      </c>
      <c r="K49" s="107">
        <f t="shared" si="2"/>
        <v>0</v>
      </c>
      <c r="L49" s="41" t="str">
        <f t="shared" si="0"/>
        <v xml:space="preserve"> </v>
      </c>
      <c r="M49" s="59"/>
      <c r="N49" s="59"/>
      <c r="O49" s="59"/>
      <c r="P49" s="59"/>
      <c r="Q49" s="59"/>
      <c r="R49" s="59"/>
      <c r="S49" s="59"/>
    </row>
    <row r="50" spans="1:19" ht="30" customHeight="1" thickBot="1" x14ac:dyDescent="0.3">
      <c r="A50" s="127"/>
      <c r="B50" s="128"/>
      <c r="C50" s="115"/>
      <c r="D50" s="116"/>
      <c r="E50" s="117"/>
      <c r="F50" s="52" t="s">
        <v>30</v>
      </c>
      <c r="G50" s="78">
        <f>SUM(OCTUBRE:ABRIL!L49)</f>
        <v>0</v>
      </c>
      <c r="H50" s="58"/>
      <c r="I50" s="74" t="str">
        <f t="shared" si="1"/>
        <v xml:space="preserve"> </v>
      </c>
      <c r="K50" s="107">
        <f t="shared" si="2"/>
        <v>0</v>
      </c>
      <c r="L50" s="41" t="str">
        <f t="shared" si="0"/>
        <v xml:space="preserve"> </v>
      </c>
    </row>
    <row r="51" spans="1:19" ht="30" customHeight="1" thickBot="1" x14ac:dyDescent="0.3">
      <c r="A51" s="127"/>
      <c r="B51" s="128"/>
      <c r="C51" s="118"/>
      <c r="D51" s="119"/>
      <c r="E51" s="120"/>
      <c r="F51" s="53" t="s">
        <v>31</v>
      </c>
      <c r="G51" s="79">
        <f>SUM(OCTUBRE:ABRIL!L50)</f>
        <v>0</v>
      </c>
      <c r="H51" s="54"/>
      <c r="I51" s="75" t="str">
        <f t="shared" si="1"/>
        <v xml:space="preserve"> </v>
      </c>
      <c r="K51" s="107">
        <f t="shared" si="2"/>
        <v>0</v>
      </c>
      <c r="L51" s="41" t="str">
        <f t="shared" si="0"/>
        <v xml:space="preserve"> </v>
      </c>
    </row>
    <row r="52" spans="1:19" ht="30" customHeight="1" thickBot="1" x14ac:dyDescent="0.3">
      <c r="A52" s="127"/>
      <c r="B52" s="128"/>
      <c r="C52" s="112" t="s">
        <v>40</v>
      </c>
      <c r="D52" s="113"/>
      <c r="E52" s="114"/>
      <c r="F52" s="51" t="s">
        <v>29</v>
      </c>
      <c r="G52" s="81">
        <f>SUM(OCTUBRE:ABRIL!L51)</f>
        <v>0</v>
      </c>
      <c r="H52" s="56"/>
      <c r="I52" s="40" t="str">
        <f t="shared" si="1"/>
        <v xml:space="preserve"> </v>
      </c>
      <c r="K52" s="107">
        <f t="shared" si="2"/>
        <v>0</v>
      </c>
      <c r="L52" s="41" t="str">
        <f t="shared" si="0"/>
        <v xml:space="preserve"> </v>
      </c>
    </row>
    <row r="53" spans="1:19" ht="30" customHeight="1" thickBot="1" x14ac:dyDescent="0.3">
      <c r="A53" s="127"/>
      <c r="B53" s="128"/>
      <c r="C53" s="115"/>
      <c r="D53" s="116"/>
      <c r="E53" s="117"/>
      <c r="F53" s="52" t="s">
        <v>30</v>
      </c>
      <c r="G53" s="78">
        <f>SUM(OCTUBRE:ABRIL!L52)</f>
        <v>0</v>
      </c>
      <c r="H53" s="58"/>
      <c r="I53" s="74" t="str">
        <f t="shared" si="1"/>
        <v xml:space="preserve"> </v>
      </c>
      <c r="K53" s="107">
        <f t="shared" si="2"/>
        <v>0</v>
      </c>
      <c r="L53" s="41" t="str">
        <f t="shared" si="0"/>
        <v xml:space="preserve"> </v>
      </c>
    </row>
    <row r="54" spans="1:19" ht="19.5" thickBot="1" x14ac:dyDescent="0.3">
      <c r="A54" s="127"/>
      <c r="B54" s="132"/>
      <c r="C54" s="115"/>
      <c r="D54" s="116"/>
      <c r="E54" s="117"/>
      <c r="F54" s="55" t="s">
        <v>31</v>
      </c>
      <c r="G54" s="79">
        <f>SUM(OCTUBRE:ABRIL!L53)</f>
        <v>0</v>
      </c>
      <c r="H54" s="54"/>
      <c r="I54" s="77" t="str">
        <f t="shared" si="1"/>
        <v xml:space="preserve"> </v>
      </c>
      <c r="K54" s="107">
        <f t="shared" si="2"/>
        <v>0</v>
      </c>
      <c r="L54" s="41" t="str">
        <f t="shared" si="0"/>
        <v xml:space="preserve"> </v>
      </c>
    </row>
    <row r="55" spans="1:19" ht="18.75" thickBot="1" x14ac:dyDescent="0.3">
      <c r="A55" s="127"/>
      <c r="B55" s="129" t="s">
        <v>41</v>
      </c>
      <c r="C55" s="130"/>
      <c r="D55" s="130"/>
      <c r="E55" s="130"/>
      <c r="F55" s="131"/>
      <c r="G55" s="64">
        <f>SUM(OCTUBRE:ABRIL!L54)</f>
        <v>0</v>
      </c>
      <c r="H55" s="73">
        <f>SUM(H9:H54)</f>
        <v>0</v>
      </c>
      <c r="I55" s="105" t="str">
        <f>IFERROR(G55/H55," ")</f>
        <v xml:space="preserve"> </v>
      </c>
      <c r="K55" s="108">
        <f t="shared" si="2"/>
        <v>0</v>
      </c>
    </row>
    <row r="56" spans="1:19" ht="18.75" thickBot="1" x14ac:dyDescent="0.4">
      <c r="F56" s="82" t="s">
        <v>49</v>
      </c>
      <c r="G56" s="83">
        <f>IFERROR(G55/10," ")</f>
        <v>0</v>
      </c>
      <c r="H56" s="83">
        <f>IFERROR(H55/10," ")</f>
        <v>0</v>
      </c>
      <c r="I56" s="84" t="str">
        <f t="shared" ref="I56" si="3">IFERROR(H56/G56," ")</f>
        <v xml:space="preserve"> </v>
      </c>
    </row>
    <row r="57" spans="1:19" ht="15.75" x14ac:dyDescent="0.25">
      <c r="C57" s="59"/>
      <c r="D57" s="59"/>
      <c r="E57" s="59"/>
      <c r="F57" s="59"/>
      <c r="I57" s="61"/>
    </row>
    <row r="58" spans="1:19" x14ac:dyDescent="0.25">
      <c r="I58" s="61"/>
    </row>
    <row r="59" spans="1:19" x14ac:dyDescent="0.25">
      <c r="I59" s="61"/>
    </row>
    <row r="60" spans="1:19" x14ac:dyDescent="0.25">
      <c r="I60" s="61"/>
    </row>
    <row r="61" spans="1:19" x14ac:dyDescent="0.25">
      <c r="I61" s="61"/>
    </row>
    <row r="62" spans="1:19" x14ac:dyDescent="0.25">
      <c r="I62" s="61"/>
    </row>
    <row r="63" spans="1:19" x14ac:dyDescent="0.25">
      <c r="I63" s="61"/>
    </row>
    <row r="64" spans="1:19" x14ac:dyDescent="0.25">
      <c r="I64" s="61"/>
    </row>
    <row r="65" spans="9:9" x14ac:dyDescent="0.25">
      <c r="I65" s="61"/>
    </row>
    <row r="66" spans="9:9" x14ac:dyDescent="0.25">
      <c r="I66" s="61"/>
    </row>
    <row r="67" spans="9:9" x14ac:dyDescent="0.25">
      <c r="I67" s="61"/>
    </row>
    <row r="68" spans="9:9" x14ac:dyDescent="0.25">
      <c r="I68" s="61"/>
    </row>
    <row r="69" spans="9:9" x14ac:dyDescent="0.25">
      <c r="I69" s="61"/>
    </row>
    <row r="70" spans="9:9" x14ac:dyDescent="0.25">
      <c r="I70" s="61"/>
    </row>
    <row r="71" spans="9:9" x14ac:dyDescent="0.25">
      <c r="I71" s="61"/>
    </row>
    <row r="72" spans="9:9" x14ac:dyDescent="0.25">
      <c r="I72" s="61"/>
    </row>
    <row r="73" spans="9:9" x14ac:dyDescent="0.25">
      <c r="I73" s="61"/>
    </row>
    <row r="74" spans="9:9" x14ac:dyDescent="0.25">
      <c r="I74" s="61"/>
    </row>
    <row r="75" spans="9:9" x14ac:dyDescent="0.25">
      <c r="I75" s="61"/>
    </row>
    <row r="76" spans="9:9" x14ac:dyDescent="0.25">
      <c r="I76" s="61"/>
    </row>
    <row r="77" spans="9:9" x14ac:dyDescent="0.25">
      <c r="I77" s="61"/>
    </row>
    <row r="78" spans="9:9" x14ac:dyDescent="0.25">
      <c r="I78" s="61"/>
    </row>
  </sheetData>
  <protectedRanges>
    <protectedRange sqref="H9:H54" name="Meta"/>
  </protectedRanges>
  <mergeCells count="24">
    <mergeCell ref="C46:E48"/>
    <mergeCell ref="C49:E51"/>
    <mergeCell ref="C41:E43"/>
    <mergeCell ref="C44:E45"/>
    <mergeCell ref="B24:B54"/>
    <mergeCell ref="C24:E25"/>
    <mergeCell ref="C26:E28"/>
    <mergeCell ref="C29:E31"/>
    <mergeCell ref="A5:I5"/>
    <mergeCell ref="A3:I3"/>
    <mergeCell ref="A2:I2"/>
    <mergeCell ref="A1:I1"/>
    <mergeCell ref="C52:E54"/>
    <mergeCell ref="C35:E37"/>
    <mergeCell ref="C38:E40"/>
    <mergeCell ref="C32:E34"/>
    <mergeCell ref="C19:E23"/>
    <mergeCell ref="C14:E18"/>
    <mergeCell ref="A8:B8"/>
    <mergeCell ref="C8:F8"/>
    <mergeCell ref="A9:A55"/>
    <mergeCell ref="B9:B23"/>
    <mergeCell ref="C9:E13"/>
    <mergeCell ref="B55:F55"/>
  </mergeCells>
  <conditionalFormatting sqref="G9:G54">
    <cfRule type="expression" dxfId="3" priority="17">
      <formula>G9&gt;F9</formula>
    </cfRule>
  </conditionalFormatting>
  <conditionalFormatting sqref="I9:I54">
    <cfRule type="cellIs" dxfId="2" priority="13" operator="between">
      <formula>70%</formula>
      <formula>100%</formula>
    </cfRule>
    <cfRule type="cellIs" dxfId="1" priority="14" operator="between">
      <formula>40%</formula>
      <formula>69%</formula>
    </cfRule>
    <cfRule type="cellIs" dxfId="0" priority="15" operator="between">
      <formula>0%</formula>
      <formula>39%</formula>
    </cfRule>
  </conditionalFormatting>
  <conditionalFormatting sqref="K9:K55">
    <cfRule type="dataBar" priority="1">
      <dataBar showValue="0">
        <cfvo type="min"/>
        <cfvo type="num" val="1"/>
        <color rgb="FF9F2241"/>
      </dataBar>
      <extLst>
        <ext xmlns:x14="http://schemas.microsoft.com/office/spreadsheetml/2009/9/main" uri="{B025F937-C7B1-47D3-B67F-A62EFF666E3E}">
          <x14:id>{38D1EED7-5F24-4600-8F40-0D4D95F811E5}</x14:id>
        </ext>
      </extLst>
    </cfRule>
  </conditionalFormatting>
  <printOptions horizontalCentered="1" verticalCentered="1"/>
  <pageMargins left="0" right="0" top="0" bottom="0" header="0" footer="0"/>
  <pageSetup scale="46" fitToHeight="0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8D1EED7-5F24-4600-8F40-0D4D95F811E5}">
            <x14:dataBar minLength="0" maxLength="100" gradient="0">
              <x14:cfvo type="autoMin"/>
              <x14:cfvo type="num">
                <xm:f>1</xm:f>
              </x14:cfvo>
              <x14:negativeFillColor rgb="FFFF0000"/>
              <x14:axisColor rgb="FF000000"/>
            </x14:dataBar>
          </x14:cfRule>
          <xm:sqref>K9:K55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C2D0A-2C17-4CE3-B808-CCD49731FE87}">
  <sheetPr>
    <tabColor rgb="FFFFC9C9"/>
  </sheetPr>
  <dimension ref="A1:V77"/>
  <sheetViews>
    <sheetView showGridLines="0" zoomScale="90" zoomScaleNormal="90" zoomScaleSheetLayoutView="90" workbookViewId="0">
      <selection activeCell="G8" sqref="G8"/>
    </sheetView>
  </sheetViews>
  <sheetFormatPr baseColWidth="10" defaultColWidth="11.42578125" defaultRowHeight="18" x14ac:dyDescent="0.35"/>
  <cols>
    <col min="1" max="1" width="10.42578125" style="5" customWidth="1"/>
    <col min="2" max="2" width="17.7109375" style="5" customWidth="1"/>
    <col min="3" max="3" width="10.7109375" style="5" customWidth="1"/>
    <col min="4" max="4" width="13.42578125" style="5" customWidth="1"/>
    <col min="5" max="5" width="25.140625" style="5" customWidth="1"/>
    <col min="6" max="6" width="26.140625" style="5" customWidth="1"/>
    <col min="7" max="10" width="19" style="5" customWidth="1"/>
    <col min="11" max="11" width="17.7109375" style="5" customWidth="1"/>
    <col min="12" max="12" width="20.7109375" style="5" customWidth="1"/>
    <col min="13" max="13" width="14" style="5" bestFit="1" customWidth="1"/>
    <col min="14" max="14" width="12.28515625" style="5" bestFit="1" customWidth="1"/>
    <col min="15" max="15" width="14" style="5" bestFit="1" customWidth="1"/>
    <col min="16" max="16" width="12.42578125" style="5" bestFit="1" customWidth="1"/>
    <col min="17" max="17" width="13.7109375" style="5" bestFit="1" customWidth="1"/>
    <col min="18" max="16384" width="11.42578125" style="5"/>
  </cols>
  <sheetData>
    <row r="1" spans="1:17" s="87" customFormat="1" ht="27.75" customHeight="1" x14ac:dyDescent="0.45">
      <c r="A1" s="85"/>
      <c r="B1" s="85"/>
      <c r="C1" s="151" t="s">
        <v>0</v>
      </c>
      <c r="D1" s="151"/>
      <c r="E1" s="151"/>
      <c r="F1" s="151"/>
      <c r="G1" s="151"/>
      <c r="H1" s="151"/>
      <c r="I1" s="151"/>
      <c r="J1" s="151"/>
      <c r="K1" s="151"/>
      <c r="L1" s="151"/>
      <c r="M1" s="86"/>
      <c r="N1" s="86"/>
    </row>
    <row r="2" spans="1:17" s="87" customFormat="1" ht="23.25" customHeight="1" x14ac:dyDescent="0.45">
      <c r="A2" s="85"/>
      <c r="B2" s="85"/>
      <c r="C2" s="151" t="s">
        <v>1</v>
      </c>
      <c r="D2" s="151"/>
      <c r="E2" s="151"/>
      <c r="F2" s="151"/>
      <c r="G2" s="151"/>
      <c r="H2" s="151"/>
      <c r="I2" s="151"/>
      <c r="J2" s="151"/>
      <c r="K2" s="151"/>
      <c r="L2" s="151"/>
      <c r="M2" s="88"/>
      <c r="N2" s="88"/>
    </row>
    <row r="3" spans="1:17" s="87" customFormat="1" ht="23.25" customHeight="1" x14ac:dyDescent="0.45">
      <c r="A3" s="85"/>
      <c r="B3" s="85"/>
      <c r="C3" s="152" t="s">
        <v>2</v>
      </c>
      <c r="D3" s="152"/>
      <c r="E3" s="152"/>
      <c r="F3" s="152"/>
      <c r="G3" s="152"/>
      <c r="H3" s="152"/>
      <c r="I3" s="152"/>
      <c r="J3" s="152"/>
      <c r="K3" s="152"/>
      <c r="L3" s="152"/>
      <c r="M3" s="88"/>
      <c r="N3" s="88"/>
    </row>
    <row r="4" spans="1:17" s="87" customFormat="1" ht="23.25" customHeight="1" x14ac:dyDescent="0.45">
      <c r="A4" s="1"/>
      <c r="B4" s="1"/>
      <c r="C4" s="153" t="str">
        <f>'ANÁLIS DE META-LOGRO'!A5</f>
        <v>Meta-Logro de Vacuna Anti Influenza Estacional Temporada Invernal 2025-2026 por Unidad de Salud</v>
      </c>
      <c r="D4" s="153"/>
      <c r="E4" s="153"/>
      <c r="F4" s="153"/>
      <c r="G4" s="153"/>
      <c r="H4" s="153"/>
      <c r="I4" s="153"/>
      <c r="J4" s="153"/>
      <c r="K4" s="153"/>
      <c r="L4" s="153"/>
      <c r="M4" s="89"/>
      <c r="N4" s="89"/>
    </row>
    <row r="5" spans="1:17" s="91" customFormat="1" ht="21" customHeight="1" x14ac:dyDescent="0.3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90"/>
    </row>
    <row r="6" spans="1:17" s="92" customFormat="1" ht="23.25" customHeight="1" thickBot="1" x14ac:dyDescent="0.4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N6" s="2"/>
    </row>
    <row r="7" spans="1:17" ht="30" customHeight="1" thickBot="1" x14ac:dyDescent="0.4">
      <c r="A7" s="133" t="s">
        <v>3</v>
      </c>
      <c r="B7" s="134"/>
      <c r="C7" s="133" t="s">
        <v>4</v>
      </c>
      <c r="D7" s="135"/>
      <c r="E7" s="135"/>
      <c r="F7" s="135"/>
      <c r="G7" s="62" t="s">
        <v>42</v>
      </c>
      <c r="H7" s="62" t="s">
        <v>43</v>
      </c>
      <c r="I7" s="62" t="s">
        <v>44</v>
      </c>
      <c r="J7" s="62" t="s">
        <v>45</v>
      </c>
      <c r="K7" s="62" t="s">
        <v>46</v>
      </c>
      <c r="L7" s="63" t="s">
        <v>6</v>
      </c>
      <c r="M7" s="3"/>
      <c r="N7" s="4"/>
    </row>
    <row r="8" spans="1:17" ht="30" customHeight="1" thickBot="1" x14ac:dyDescent="0.4">
      <c r="A8" s="136" t="s">
        <v>7</v>
      </c>
      <c r="B8" s="137" t="s">
        <v>8</v>
      </c>
      <c r="C8" s="138" t="s">
        <v>9</v>
      </c>
      <c r="D8" s="139"/>
      <c r="E8" s="140"/>
      <c r="F8" s="6" t="s">
        <v>10</v>
      </c>
      <c r="G8" s="7"/>
      <c r="H8" s="7"/>
      <c r="I8" s="7"/>
      <c r="J8" s="7"/>
      <c r="K8" s="7"/>
      <c r="L8" s="65">
        <f>SUM(G8:K8)</f>
        <v>0</v>
      </c>
      <c r="O8" s="8"/>
      <c r="P8" s="9"/>
      <c r="Q8" s="9"/>
    </row>
    <row r="9" spans="1:17" ht="30" customHeight="1" thickBot="1" x14ac:dyDescent="0.4">
      <c r="A9" s="136"/>
      <c r="B9" s="137"/>
      <c r="C9" s="141"/>
      <c r="D9" s="142"/>
      <c r="E9" s="143"/>
      <c r="F9" s="10" t="s">
        <v>11</v>
      </c>
      <c r="G9" s="11"/>
      <c r="H9" s="13"/>
      <c r="I9" s="13"/>
      <c r="J9" s="13"/>
      <c r="K9" s="13"/>
      <c r="L9" s="66">
        <f t="shared" ref="L9:L53" si="0">SUM(G9:K9)</f>
        <v>0</v>
      </c>
      <c r="O9" s="8"/>
      <c r="P9" s="9"/>
      <c r="Q9" s="9"/>
    </row>
    <row r="10" spans="1:17" ht="30" customHeight="1" thickBot="1" x14ac:dyDescent="0.4">
      <c r="A10" s="136"/>
      <c r="B10" s="137"/>
      <c r="C10" s="141"/>
      <c r="D10" s="142"/>
      <c r="E10" s="143"/>
      <c r="F10" s="10" t="s">
        <v>12</v>
      </c>
      <c r="G10" s="11"/>
      <c r="H10" s="13"/>
      <c r="I10" s="13"/>
      <c r="J10" s="13"/>
      <c r="K10" s="13"/>
      <c r="L10" s="66">
        <f t="shared" si="0"/>
        <v>0</v>
      </c>
      <c r="O10" s="8"/>
      <c r="P10" s="9"/>
      <c r="Q10" s="9"/>
    </row>
    <row r="11" spans="1:17" ht="30" customHeight="1" thickBot="1" x14ac:dyDescent="0.4">
      <c r="A11" s="136"/>
      <c r="B11" s="137"/>
      <c r="C11" s="141"/>
      <c r="D11" s="142"/>
      <c r="E11" s="143"/>
      <c r="F11" s="12" t="s">
        <v>13</v>
      </c>
      <c r="G11" s="13"/>
      <c r="H11" s="13"/>
      <c r="I11" s="13"/>
      <c r="J11" s="13"/>
      <c r="K11" s="13"/>
      <c r="L11" s="66">
        <f t="shared" si="0"/>
        <v>0</v>
      </c>
      <c r="O11" s="8"/>
      <c r="P11" s="9"/>
      <c r="Q11" s="9"/>
    </row>
    <row r="12" spans="1:17" ht="30" customHeight="1" thickBot="1" x14ac:dyDescent="0.4">
      <c r="A12" s="136"/>
      <c r="B12" s="137"/>
      <c r="C12" s="144"/>
      <c r="D12" s="145"/>
      <c r="E12" s="146"/>
      <c r="F12" s="14" t="s">
        <v>14</v>
      </c>
      <c r="G12" s="15"/>
      <c r="H12" s="15"/>
      <c r="I12" s="15"/>
      <c r="J12" s="15"/>
      <c r="K12" s="15"/>
      <c r="L12" s="67">
        <f t="shared" si="0"/>
        <v>0</v>
      </c>
      <c r="O12" s="8"/>
      <c r="P12" s="9"/>
      <c r="Q12" s="9"/>
    </row>
    <row r="13" spans="1:17" ht="30" customHeight="1" thickBot="1" x14ac:dyDescent="0.4">
      <c r="A13" s="136"/>
      <c r="B13" s="137"/>
      <c r="C13" s="138" t="s">
        <v>15</v>
      </c>
      <c r="D13" s="139"/>
      <c r="E13" s="140"/>
      <c r="F13" s="6" t="s">
        <v>16</v>
      </c>
      <c r="G13" s="100"/>
      <c r="H13" s="100"/>
      <c r="I13" s="100"/>
      <c r="J13" s="100"/>
      <c r="K13" s="100"/>
      <c r="L13" s="65">
        <f t="shared" si="0"/>
        <v>0</v>
      </c>
      <c r="O13" s="8"/>
      <c r="P13" s="9"/>
      <c r="Q13" s="9"/>
    </row>
    <row r="14" spans="1:17" ht="30" customHeight="1" thickBot="1" x14ac:dyDescent="0.4">
      <c r="A14" s="136"/>
      <c r="B14" s="137"/>
      <c r="C14" s="141"/>
      <c r="D14" s="142"/>
      <c r="E14" s="143"/>
      <c r="F14" s="10" t="s">
        <v>17</v>
      </c>
      <c r="G14" s="101"/>
      <c r="H14" s="102"/>
      <c r="I14" s="102"/>
      <c r="J14" s="102"/>
      <c r="K14" s="102"/>
      <c r="L14" s="66">
        <f t="shared" si="0"/>
        <v>0</v>
      </c>
      <c r="O14" s="8"/>
      <c r="P14" s="9"/>
      <c r="Q14" s="9"/>
    </row>
    <row r="15" spans="1:17" ht="30" customHeight="1" thickBot="1" x14ac:dyDescent="0.4">
      <c r="A15" s="136"/>
      <c r="B15" s="137"/>
      <c r="C15" s="141"/>
      <c r="D15" s="142"/>
      <c r="E15" s="143"/>
      <c r="F15" s="10" t="s">
        <v>18</v>
      </c>
      <c r="G15" s="101"/>
      <c r="H15" s="102"/>
      <c r="I15" s="102"/>
      <c r="J15" s="102"/>
      <c r="K15" s="102"/>
      <c r="L15" s="66">
        <f t="shared" si="0"/>
        <v>0</v>
      </c>
      <c r="O15" s="8"/>
      <c r="P15" s="9"/>
      <c r="Q15" s="9"/>
    </row>
    <row r="16" spans="1:17" ht="30" customHeight="1" thickBot="1" x14ac:dyDescent="0.4">
      <c r="A16" s="136"/>
      <c r="B16" s="137"/>
      <c r="C16" s="141"/>
      <c r="D16" s="142"/>
      <c r="E16" s="143"/>
      <c r="F16" s="12" t="s">
        <v>19</v>
      </c>
      <c r="G16" s="102"/>
      <c r="H16" s="102"/>
      <c r="I16" s="102"/>
      <c r="J16" s="102"/>
      <c r="K16" s="102"/>
      <c r="L16" s="66">
        <f t="shared" si="0"/>
        <v>0</v>
      </c>
      <c r="O16" s="8"/>
      <c r="P16" s="9"/>
      <c r="Q16" s="9"/>
    </row>
    <row r="17" spans="1:17" ht="30" customHeight="1" thickBot="1" x14ac:dyDescent="0.4">
      <c r="A17" s="136"/>
      <c r="B17" s="137"/>
      <c r="C17" s="144"/>
      <c r="D17" s="145"/>
      <c r="E17" s="146"/>
      <c r="F17" s="14" t="s">
        <v>20</v>
      </c>
      <c r="G17" s="104"/>
      <c r="H17" s="104"/>
      <c r="I17" s="104"/>
      <c r="J17" s="104"/>
      <c r="K17" s="104"/>
      <c r="L17" s="67">
        <f t="shared" si="0"/>
        <v>0</v>
      </c>
      <c r="O17" s="8"/>
      <c r="P17" s="9"/>
      <c r="Q17" s="9"/>
    </row>
    <row r="18" spans="1:17" ht="30" customHeight="1" thickBot="1" x14ac:dyDescent="0.4">
      <c r="A18" s="136"/>
      <c r="B18" s="137"/>
      <c r="C18" s="138" t="s">
        <v>21</v>
      </c>
      <c r="D18" s="139"/>
      <c r="E18" s="147"/>
      <c r="F18" s="6" t="s">
        <v>22</v>
      </c>
      <c r="G18" s="7"/>
      <c r="H18" s="7"/>
      <c r="I18" s="7"/>
      <c r="J18" s="7"/>
      <c r="K18" s="7"/>
      <c r="L18" s="65">
        <f t="shared" si="0"/>
        <v>0</v>
      </c>
      <c r="O18" s="8"/>
      <c r="P18" s="9"/>
      <c r="Q18" s="9"/>
    </row>
    <row r="19" spans="1:17" ht="30" customHeight="1" thickBot="1" x14ac:dyDescent="0.4">
      <c r="A19" s="136"/>
      <c r="B19" s="137"/>
      <c r="C19" s="141"/>
      <c r="D19" s="142"/>
      <c r="E19" s="148"/>
      <c r="F19" s="10" t="s">
        <v>18</v>
      </c>
      <c r="G19" s="11"/>
      <c r="H19" s="13"/>
      <c r="I19" s="13"/>
      <c r="J19" s="13"/>
      <c r="K19" s="13"/>
      <c r="L19" s="66">
        <f t="shared" si="0"/>
        <v>0</v>
      </c>
      <c r="O19" s="8"/>
      <c r="P19" s="9"/>
      <c r="Q19" s="9"/>
    </row>
    <row r="20" spans="1:17" ht="30" customHeight="1" thickBot="1" x14ac:dyDescent="0.4">
      <c r="A20" s="136"/>
      <c r="B20" s="137"/>
      <c r="C20" s="141"/>
      <c r="D20" s="142"/>
      <c r="E20" s="148"/>
      <c r="F20" s="10" t="s">
        <v>13</v>
      </c>
      <c r="G20" s="11"/>
      <c r="H20" s="13"/>
      <c r="I20" s="13"/>
      <c r="J20" s="13"/>
      <c r="K20" s="13"/>
      <c r="L20" s="66">
        <f t="shared" si="0"/>
        <v>0</v>
      </c>
      <c r="O20" s="8"/>
      <c r="P20" s="9"/>
      <c r="Q20" s="9"/>
    </row>
    <row r="21" spans="1:17" ht="30" customHeight="1" thickBot="1" x14ac:dyDescent="0.4">
      <c r="A21" s="136"/>
      <c r="B21" s="137"/>
      <c r="C21" s="141"/>
      <c r="D21" s="142"/>
      <c r="E21" s="148"/>
      <c r="F21" s="12" t="s">
        <v>14</v>
      </c>
      <c r="G21" s="13"/>
      <c r="H21" s="13"/>
      <c r="I21" s="13"/>
      <c r="J21" s="13"/>
      <c r="K21" s="13"/>
      <c r="L21" s="66">
        <f t="shared" si="0"/>
        <v>0</v>
      </c>
      <c r="O21" s="8"/>
      <c r="P21" s="9"/>
      <c r="Q21" s="9"/>
    </row>
    <row r="22" spans="1:17" ht="30" customHeight="1" thickBot="1" x14ac:dyDescent="0.4">
      <c r="A22" s="136"/>
      <c r="B22" s="137"/>
      <c r="C22" s="144"/>
      <c r="D22" s="145"/>
      <c r="E22" s="149"/>
      <c r="F22" s="14" t="s">
        <v>23</v>
      </c>
      <c r="G22" s="15"/>
      <c r="H22" s="15"/>
      <c r="I22" s="15"/>
      <c r="J22" s="15"/>
      <c r="K22" s="15"/>
      <c r="L22" s="67">
        <f t="shared" si="0"/>
        <v>0</v>
      </c>
      <c r="O22" s="8"/>
      <c r="P22" s="9"/>
      <c r="Q22" s="9"/>
    </row>
    <row r="23" spans="1:17" ht="30" customHeight="1" thickBot="1" x14ac:dyDescent="0.4">
      <c r="A23" s="136"/>
      <c r="B23" s="137" t="s">
        <v>24</v>
      </c>
      <c r="C23" s="138" t="s">
        <v>25</v>
      </c>
      <c r="D23" s="139"/>
      <c r="E23" s="147"/>
      <c r="F23" s="16" t="s">
        <v>26</v>
      </c>
      <c r="G23" s="17"/>
      <c r="H23" s="17"/>
      <c r="I23" s="17"/>
      <c r="J23" s="17"/>
      <c r="K23" s="17"/>
      <c r="L23" s="68">
        <f t="shared" si="0"/>
        <v>0</v>
      </c>
      <c r="P23" s="9"/>
      <c r="Q23" s="9"/>
    </row>
    <row r="24" spans="1:17" ht="51" customHeight="1" thickBot="1" x14ac:dyDescent="0.4">
      <c r="A24" s="136"/>
      <c r="B24" s="137"/>
      <c r="C24" s="144"/>
      <c r="D24" s="145"/>
      <c r="E24" s="149"/>
      <c r="F24" s="18" t="s">
        <v>27</v>
      </c>
      <c r="G24" s="19"/>
      <c r="H24" s="17"/>
      <c r="I24" s="17"/>
      <c r="J24" s="17"/>
      <c r="K24" s="17"/>
      <c r="L24" s="68">
        <f t="shared" si="0"/>
        <v>0</v>
      </c>
      <c r="P24" s="9"/>
      <c r="Q24" s="9"/>
    </row>
    <row r="25" spans="1:17" ht="30" customHeight="1" thickBot="1" x14ac:dyDescent="0.4">
      <c r="A25" s="136"/>
      <c r="B25" s="137"/>
      <c r="C25" s="138" t="s">
        <v>28</v>
      </c>
      <c r="D25" s="139"/>
      <c r="E25" s="147"/>
      <c r="F25" s="20" t="s">
        <v>29</v>
      </c>
      <c r="G25" s="7"/>
      <c r="H25" s="7"/>
      <c r="I25" s="7"/>
      <c r="J25" s="7"/>
      <c r="K25" s="7"/>
      <c r="L25" s="65">
        <f t="shared" si="0"/>
        <v>0</v>
      </c>
      <c r="P25" s="9"/>
      <c r="Q25" s="9"/>
    </row>
    <row r="26" spans="1:17" ht="30" customHeight="1" thickBot="1" x14ac:dyDescent="0.4">
      <c r="A26" s="136"/>
      <c r="B26" s="137"/>
      <c r="C26" s="141"/>
      <c r="D26" s="142"/>
      <c r="E26" s="148"/>
      <c r="F26" s="21" t="s">
        <v>30</v>
      </c>
      <c r="G26" s="11"/>
      <c r="H26" s="13"/>
      <c r="I26" s="13"/>
      <c r="J26" s="13"/>
      <c r="K26" s="13"/>
      <c r="L26" s="66">
        <f t="shared" si="0"/>
        <v>0</v>
      </c>
      <c r="P26" s="9"/>
      <c r="Q26" s="9"/>
    </row>
    <row r="27" spans="1:17" ht="30" customHeight="1" thickBot="1" x14ac:dyDescent="0.4">
      <c r="A27" s="136"/>
      <c r="B27" s="137"/>
      <c r="C27" s="144"/>
      <c r="D27" s="145"/>
      <c r="E27" s="149"/>
      <c r="F27" s="22" t="s">
        <v>31</v>
      </c>
      <c r="G27" s="23"/>
      <c r="H27" s="15"/>
      <c r="I27" s="15"/>
      <c r="J27" s="15"/>
      <c r="K27" s="15"/>
      <c r="L27" s="67">
        <f t="shared" si="0"/>
        <v>0</v>
      </c>
      <c r="P27" s="9"/>
      <c r="Q27" s="9"/>
    </row>
    <row r="28" spans="1:17" ht="30" customHeight="1" thickBot="1" x14ac:dyDescent="0.4">
      <c r="A28" s="136"/>
      <c r="B28" s="137"/>
      <c r="C28" s="138" t="s">
        <v>32</v>
      </c>
      <c r="D28" s="139"/>
      <c r="E28" s="147"/>
      <c r="F28" s="20" t="s">
        <v>29</v>
      </c>
      <c r="G28" s="7"/>
      <c r="H28" s="7"/>
      <c r="I28" s="7"/>
      <c r="J28" s="7"/>
      <c r="K28" s="7"/>
      <c r="L28" s="65">
        <f t="shared" si="0"/>
        <v>0</v>
      </c>
      <c r="P28" s="9"/>
      <c r="Q28" s="9"/>
    </row>
    <row r="29" spans="1:17" ht="30" customHeight="1" thickBot="1" x14ac:dyDescent="0.4">
      <c r="A29" s="136"/>
      <c r="B29" s="137"/>
      <c r="C29" s="141"/>
      <c r="D29" s="142"/>
      <c r="E29" s="148"/>
      <c r="F29" s="21" t="s">
        <v>30</v>
      </c>
      <c r="G29" s="11"/>
      <c r="H29" s="13"/>
      <c r="I29" s="13"/>
      <c r="J29" s="13"/>
      <c r="K29" s="13"/>
      <c r="L29" s="66">
        <f t="shared" si="0"/>
        <v>0</v>
      </c>
      <c r="P29" s="9"/>
      <c r="Q29" s="9"/>
    </row>
    <row r="30" spans="1:17" ht="30" customHeight="1" thickBot="1" x14ac:dyDescent="0.4">
      <c r="A30" s="136"/>
      <c r="B30" s="137"/>
      <c r="C30" s="144"/>
      <c r="D30" s="145"/>
      <c r="E30" s="149"/>
      <c r="F30" s="22" t="s">
        <v>31</v>
      </c>
      <c r="G30" s="23"/>
      <c r="H30" s="15"/>
      <c r="I30" s="15"/>
      <c r="J30" s="15"/>
      <c r="K30" s="15"/>
      <c r="L30" s="67">
        <f t="shared" si="0"/>
        <v>0</v>
      </c>
      <c r="P30" s="9"/>
      <c r="Q30" s="9"/>
    </row>
    <row r="31" spans="1:17" ht="30" customHeight="1" thickBot="1" x14ac:dyDescent="0.4">
      <c r="A31" s="136"/>
      <c r="B31" s="137"/>
      <c r="C31" s="138" t="s">
        <v>33</v>
      </c>
      <c r="D31" s="139"/>
      <c r="E31" s="147"/>
      <c r="F31" s="20" t="s">
        <v>29</v>
      </c>
      <c r="G31" s="7"/>
      <c r="H31" s="7"/>
      <c r="I31" s="7"/>
      <c r="J31" s="7"/>
      <c r="K31" s="7"/>
      <c r="L31" s="65">
        <f t="shared" si="0"/>
        <v>0</v>
      </c>
      <c r="P31" s="9"/>
      <c r="Q31" s="9"/>
    </row>
    <row r="32" spans="1:17" ht="30" customHeight="1" thickBot="1" x14ac:dyDescent="0.4">
      <c r="A32" s="136"/>
      <c r="B32" s="137"/>
      <c r="C32" s="141"/>
      <c r="D32" s="142"/>
      <c r="E32" s="148"/>
      <c r="F32" s="21" t="s">
        <v>30</v>
      </c>
      <c r="G32" s="11"/>
      <c r="H32" s="13"/>
      <c r="I32" s="13"/>
      <c r="J32" s="13"/>
      <c r="K32" s="13"/>
      <c r="L32" s="66">
        <f t="shared" si="0"/>
        <v>0</v>
      </c>
      <c r="P32" s="9"/>
      <c r="Q32" s="9"/>
    </row>
    <row r="33" spans="1:22" ht="30" customHeight="1" thickBot="1" x14ac:dyDescent="0.4">
      <c r="A33" s="136"/>
      <c r="B33" s="137"/>
      <c r="C33" s="144"/>
      <c r="D33" s="145"/>
      <c r="E33" s="149"/>
      <c r="F33" s="22" t="s">
        <v>31</v>
      </c>
      <c r="G33" s="23"/>
      <c r="H33" s="15"/>
      <c r="I33" s="15"/>
      <c r="J33" s="15"/>
      <c r="K33" s="15"/>
      <c r="L33" s="67">
        <f t="shared" si="0"/>
        <v>0</v>
      </c>
      <c r="P33" s="9"/>
      <c r="Q33" s="9"/>
    </row>
    <row r="34" spans="1:22" ht="30" customHeight="1" thickBot="1" x14ac:dyDescent="0.4">
      <c r="A34" s="136"/>
      <c r="B34" s="137"/>
      <c r="C34" s="138" t="s">
        <v>34</v>
      </c>
      <c r="D34" s="139"/>
      <c r="E34" s="147"/>
      <c r="F34" s="20" t="s">
        <v>29</v>
      </c>
      <c r="G34" s="7"/>
      <c r="H34" s="7"/>
      <c r="I34" s="7"/>
      <c r="J34" s="7"/>
      <c r="K34" s="7"/>
      <c r="L34" s="65">
        <f t="shared" si="0"/>
        <v>0</v>
      </c>
      <c r="P34" s="9"/>
      <c r="Q34" s="9"/>
    </row>
    <row r="35" spans="1:22" ht="30" customHeight="1" thickBot="1" x14ac:dyDescent="0.4">
      <c r="A35" s="136"/>
      <c r="B35" s="137"/>
      <c r="C35" s="141"/>
      <c r="D35" s="142"/>
      <c r="E35" s="148"/>
      <c r="F35" s="21" t="s">
        <v>30</v>
      </c>
      <c r="G35" s="11"/>
      <c r="H35" s="13"/>
      <c r="I35" s="13"/>
      <c r="J35" s="13"/>
      <c r="K35" s="13"/>
      <c r="L35" s="66">
        <f t="shared" si="0"/>
        <v>0</v>
      </c>
      <c r="P35" s="9"/>
      <c r="Q35" s="9"/>
    </row>
    <row r="36" spans="1:22" ht="30" customHeight="1" thickBot="1" x14ac:dyDescent="0.4">
      <c r="A36" s="136"/>
      <c r="B36" s="137"/>
      <c r="C36" s="144"/>
      <c r="D36" s="145"/>
      <c r="E36" s="149"/>
      <c r="F36" s="22" t="s">
        <v>31</v>
      </c>
      <c r="G36" s="23"/>
      <c r="H36" s="15"/>
      <c r="I36" s="15"/>
      <c r="J36" s="15"/>
      <c r="K36" s="15"/>
      <c r="L36" s="67">
        <f t="shared" si="0"/>
        <v>0</v>
      </c>
      <c r="O36" s="9"/>
      <c r="P36" s="9"/>
      <c r="Q36" s="9"/>
    </row>
    <row r="37" spans="1:22" ht="30" customHeight="1" thickBot="1" x14ac:dyDescent="0.4">
      <c r="A37" s="136"/>
      <c r="B37" s="137"/>
      <c r="C37" s="138" t="s">
        <v>35</v>
      </c>
      <c r="D37" s="139"/>
      <c r="E37" s="147"/>
      <c r="F37" s="20" t="s">
        <v>29</v>
      </c>
      <c r="G37" s="7"/>
      <c r="H37" s="7"/>
      <c r="I37" s="7"/>
      <c r="J37" s="7"/>
      <c r="K37" s="7"/>
      <c r="L37" s="65">
        <f t="shared" si="0"/>
        <v>0</v>
      </c>
      <c r="P37" s="9"/>
      <c r="Q37" s="9"/>
    </row>
    <row r="38" spans="1:22" ht="30" customHeight="1" thickBot="1" x14ac:dyDescent="0.4">
      <c r="A38" s="136"/>
      <c r="B38" s="137"/>
      <c r="C38" s="141"/>
      <c r="D38" s="142"/>
      <c r="E38" s="148"/>
      <c r="F38" s="21" t="s">
        <v>30</v>
      </c>
      <c r="G38" s="11"/>
      <c r="H38" s="13"/>
      <c r="I38" s="13"/>
      <c r="J38" s="13"/>
      <c r="K38" s="13"/>
      <c r="L38" s="66">
        <f t="shared" si="0"/>
        <v>0</v>
      </c>
      <c r="P38" s="9"/>
      <c r="Q38" s="9"/>
    </row>
    <row r="39" spans="1:22" ht="30" customHeight="1" thickBot="1" x14ac:dyDescent="0.4">
      <c r="A39" s="136"/>
      <c r="B39" s="137"/>
      <c r="C39" s="144"/>
      <c r="D39" s="145"/>
      <c r="E39" s="149"/>
      <c r="F39" s="22" t="s">
        <v>31</v>
      </c>
      <c r="G39" s="23"/>
      <c r="H39" s="15"/>
      <c r="I39" s="15"/>
      <c r="J39" s="15"/>
      <c r="K39" s="15"/>
      <c r="L39" s="67">
        <f t="shared" si="0"/>
        <v>0</v>
      </c>
      <c r="P39" s="9"/>
      <c r="Q39" s="9"/>
    </row>
    <row r="40" spans="1:22" ht="30" customHeight="1" thickBot="1" x14ac:dyDescent="0.4">
      <c r="A40" s="136"/>
      <c r="B40" s="137"/>
      <c r="C40" s="138" t="s">
        <v>36</v>
      </c>
      <c r="D40" s="139"/>
      <c r="E40" s="147"/>
      <c r="F40" s="20" t="s">
        <v>29</v>
      </c>
      <c r="G40" s="7"/>
      <c r="H40" s="7"/>
      <c r="I40" s="7"/>
      <c r="J40" s="7"/>
      <c r="K40" s="7"/>
      <c r="L40" s="65">
        <f t="shared" si="0"/>
        <v>0</v>
      </c>
      <c r="P40" s="9"/>
      <c r="Q40" s="9"/>
    </row>
    <row r="41" spans="1:22" ht="30" customHeight="1" thickBot="1" x14ac:dyDescent="0.4">
      <c r="A41" s="136"/>
      <c r="B41" s="137"/>
      <c r="C41" s="141"/>
      <c r="D41" s="142"/>
      <c r="E41" s="148"/>
      <c r="F41" s="21" t="s">
        <v>30</v>
      </c>
      <c r="G41" s="13"/>
      <c r="H41" s="13"/>
      <c r="I41" s="13"/>
      <c r="J41" s="13"/>
      <c r="K41" s="13"/>
      <c r="L41" s="66">
        <f t="shared" si="0"/>
        <v>0</v>
      </c>
      <c r="P41" s="9"/>
      <c r="Q41" s="9"/>
    </row>
    <row r="42" spans="1:22" ht="30" customHeight="1" thickBot="1" x14ac:dyDescent="0.4">
      <c r="A42" s="136"/>
      <c r="B42" s="137"/>
      <c r="C42" s="144"/>
      <c r="D42" s="145"/>
      <c r="E42" s="149"/>
      <c r="F42" s="22" t="s">
        <v>31</v>
      </c>
      <c r="G42" s="15"/>
      <c r="H42" s="15"/>
      <c r="I42" s="15"/>
      <c r="J42" s="15"/>
      <c r="K42" s="15"/>
      <c r="L42" s="67">
        <f t="shared" si="0"/>
        <v>0</v>
      </c>
      <c r="P42" s="9"/>
      <c r="Q42" s="9"/>
    </row>
    <row r="43" spans="1:22" ht="45" customHeight="1" thickBot="1" x14ac:dyDescent="0.4">
      <c r="A43" s="136"/>
      <c r="B43" s="137"/>
      <c r="C43" s="138" t="s">
        <v>37</v>
      </c>
      <c r="D43" s="139"/>
      <c r="E43" s="147"/>
      <c r="F43" s="24" t="s">
        <v>29</v>
      </c>
      <c r="G43" s="7"/>
      <c r="H43" s="7"/>
      <c r="I43" s="7"/>
      <c r="J43" s="7"/>
      <c r="K43" s="7"/>
      <c r="L43" s="66">
        <f t="shared" si="0"/>
        <v>0</v>
      </c>
      <c r="P43" s="9"/>
      <c r="Q43" s="9"/>
    </row>
    <row r="44" spans="1:22" ht="45" customHeight="1" thickBot="1" x14ac:dyDescent="0.4">
      <c r="A44" s="136"/>
      <c r="B44" s="137"/>
      <c r="C44" s="141"/>
      <c r="D44" s="142"/>
      <c r="E44" s="148"/>
      <c r="F44" s="22" t="s">
        <v>30</v>
      </c>
      <c r="G44" s="15"/>
      <c r="H44" s="15"/>
      <c r="I44" s="15"/>
      <c r="J44" s="15"/>
      <c r="K44" s="15"/>
      <c r="L44" s="67">
        <f t="shared" si="0"/>
        <v>0</v>
      </c>
      <c r="M44" s="25"/>
      <c r="N44" s="25"/>
      <c r="O44" s="25"/>
      <c r="P44" s="25"/>
    </row>
    <row r="45" spans="1:22" ht="30" customHeight="1" thickBot="1" x14ac:dyDescent="0.4">
      <c r="A45" s="136"/>
      <c r="B45" s="137"/>
      <c r="C45" s="138" t="s">
        <v>38</v>
      </c>
      <c r="D45" s="139"/>
      <c r="E45" s="147"/>
      <c r="F45" s="20" t="s">
        <v>29</v>
      </c>
      <c r="G45" s="7"/>
      <c r="H45" s="7"/>
      <c r="I45" s="7"/>
      <c r="J45" s="7"/>
      <c r="K45" s="7"/>
      <c r="L45" s="65">
        <f t="shared" si="0"/>
        <v>0</v>
      </c>
    </row>
    <row r="46" spans="1:22" ht="30" customHeight="1" thickBot="1" x14ac:dyDescent="0.4">
      <c r="A46" s="136"/>
      <c r="B46" s="137"/>
      <c r="C46" s="141"/>
      <c r="D46" s="142"/>
      <c r="E46" s="148"/>
      <c r="F46" s="21" t="s">
        <v>30</v>
      </c>
      <c r="G46" s="11"/>
      <c r="H46" s="13"/>
      <c r="I46" s="13"/>
      <c r="J46" s="13"/>
      <c r="K46" s="13"/>
      <c r="L46" s="66">
        <f t="shared" si="0"/>
        <v>0</v>
      </c>
    </row>
    <row r="47" spans="1:22" ht="30" customHeight="1" thickBot="1" x14ac:dyDescent="0.4">
      <c r="A47" s="136"/>
      <c r="B47" s="137"/>
      <c r="C47" s="144"/>
      <c r="D47" s="145"/>
      <c r="E47" s="149"/>
      <c r="F47" s="22" t="s">
        <v>31</v>
      </c>
      <c r="G47" s="23"/>
      <c r="H47" s="15"/>
      <c r="I47" s="15"/>
      <c r="J47" s="15"/>
      <c r="K47" s="15"/>
      <c r="L47" s="67">
        <f t="shared" si="0"/>
        <v>0</v>
      </c>
    </row>
    <row r="48" spans="1:22" s="94" customFormat="1" ht="30" customHeight="1" thickBot="1" x14ac:dyDescent="0.4">
      <c r="A48" s="136"/>
      <c r="B48" s="137"/>
      <c r="C48" s="138" t="s">
        <v>39</v>
      </c>
      <c r="D48" s="139"/>
      <c r="E48" s="147"/>
      <c r="F48" s="20" t="s">
        <v>29</v>
      </c>
      <c r="G48" s="7"/>
      <c r="H48" s="7"/>
      <c r="I48" s="7"/>
      <c r="J48" s="7"/>
      <c r="K48" s="7"/>
      <c r="L48" s="65">
        <f t="shared" si="0"/>
        <v>0</v>
      </c>
      <c r="M48" s="93"/>
      <c r="N48" s="93"/>
      <c r="O48" s="93"/>
      <c r="P48" s="93"/>
      <c r="Q48" s="93"/>
      <c r="R48" s="93"/>
      <c r="S48" s="93"/>
      <c r="T48" s="93"/>
      <c r="U48" s="93"/>
      <c r="V48" s="93"/>
    </row>
    <row r="49" spans="1:12" ht="30" customHeight="1" thickBot="1" x14ac:dyDescent="0.4">
      <c r="A49" s="136"/>
      <c r="B49" s="137"/>
      <c r="C49" s="141"/>
      <c r="D49" s="142"/>
      <c r="E49" s="148"/>
      <c r="F49" s="21" t="s">
        <v>30</v>
      </c>
      <c r="G49" s="11"/>
      <c r="H49" s="13"/>
      <c r="I49" s="13"/>
      <c r="J49" s="13"/>
      <c r="K49" s="13"/>
      <c r="L49" s="66">
        <f t="shared" si="0"/>
        <v>0</v>
      </c>
    </row>
    <row r="50" spans="1:12" ht="30" customHeight="1" thickBot="1" x14ac:dyDescent="0.4">
      <c r="A50" s="136"/>
      <c r="B50" s="137"/>
      <c r="C50" s="144"/>
      <c r="D50" s="145"/>
      <c r="E50" s="149"/>
      <c r="F50" s="22" t="s">
        <v>31</v>
      </c>
      <c r="G50" s="23"/>
      <c r="H50" s="15"/>
      <c r="I50" s="15"/>
      <c r="J50" s="15"/>
      <c r="K50" s="15"/>
      <c r="L50" s="67">
        <f t="shared" si="0"/>
        <v>0</v>
      </c>
    </row>
    <row r="51" spans="1:12" ht="30" customHeight="1" thickBot="1" x14ac:dyDescent="0.4">
      <c r="A51" s="136"/>
      <c r="B51" s="137"/>
      <c r="C51" s="138" t="s">
        <v>40</v>
      </c>
      <c r="D51" s="139"/>
      <c r="E51" s="147"/>
      <c r="F51" s="20" t="s">
        <v>29</v>
      </c>
      <c r="G51" s="96"/>
      <c r="H51" s="96"/>
      <c r="I51" s="96"/>
      <c r="J51" s="96"/>
      <c r="K51" s="96"/>
      <c r="L51" s="65">
        <f t="shared" si="0"/>
        <v>0</v>
      </c>
    </row>
    <row r="52" spans="1:12" ht="30" customHeight="1" thickBot="1" x14ac:dyDescent="0.4">
      <c r="A52" s="136"/>
      <c r="B52" s="137"/>
      <c r="C52" s="141"/>
      <c r="D52" s="142"/>
      <c r="E52" s="148"/>
      <c r="F52" s="21" t="s">
        <v>30</v>
      </c>
      <c r="G52" s="97"/>
      <c r="H52" s="98"/>
      <c r="I52" s="98"/>
      <c r="J52" s="98"/>
      <c r="K52" s="98"/>
      <c r="L52" s="66">
        <f t="shared" si="0"/>
        <v>0</v>
      </c>
    </row>
    <row r="53" spans="1:12" ht="18.75" thickBot="1" x14ac:dyDescent="0.4">
      <c r="A53" s="136"/>
      <c r="B53" s="150"/>
      <c r="C53" s="141"/>
      <c r="D53" s="142"/>
      <c r="E53" s="148"/>
      <c r="F53" s="24" t="s">
        <v>31</v>
      </c>
      <c r="G53" s="99"/>
      <c r="H53" s="99"/>
      <c r="I53" s="99"/>
      <c r="J53" s="99"/>
      <c r="K53" s="99"/>
      <c r="L53" s="69">
        <f t="shared" si="0"/>
        <v>0</v>
      </c>
    </row>
    <row r="54" spans="1:12" ht="18.75" thickBot="1" x14ac:dyDescent="0.4">
      <c r="A54" s="136"/>
      <c r="B54" s="129" t="s">
        <v>41</v>
      </c>
      <c r="C54" s="130"/>
      <c r="D54" s="130"/>
      <c r="E54" s="130"/>
      <c r="F54" s="130"/>
      <c r="G54" s="64">
        <f t="shared" ref="G54:K54" si="1">SUM(G8:G53)</f>
        <v>0</v>
      </c>
      <c r="H54" s="64">
        <f t="shared" si="1"/>
        <v>0</v>
      </c>
      <c r="I54" s="64">
        <f t="shared" si="1"/>
        <v>0</v>
      </c>
      <c r="J54" s="64">
        <f t="shared" si="1"/>
        <v>0</v>
      </c>
      <c r="K54" s="64">
        <f t="shared" si="1"/>
        <v>0</v>
      </c>
      <c r="L54" s="64">
        <f>SUM(L8:L53)</f>
        <v>0</v>
      </c>
    </row>
    <row r="55" spans="1:12" ht="18.75" thickBot="1" x14ac:dyDescent="0.4">
      <c r="B55" s="37"/>
      <c r="C55" s="37"/>
      <c r="D55" s="37"/>
      <c r="E55" s="37"/>
      <c r="F55" s="82" t="s">
        <v>49</v>
      </c>
      <c r="G55" s="83">
        <f>IFERROR(G54/10," ")</f>
        <v>0</v>
      </c>
      <c r="H55" s="83">
        <f t="shared" ref="H55:L55" si="2">IFERROR(H54/10," ")</f>
        <v>0</v>
      </c>
      <c r="I55" s="83">
        <f t="shared" si="2"/>
        <v>0</v>
      </c>
      <c r="J55" s="83">
        <f t="shared" si="2"/>
        <v>0</v>
      </c>
      <c r="K55" s="83">
        <f t="shared" si="2"/>
        <v>0</v>
      </c>
      <c r="L55" s="83">
        <f t="shared" si="2"/>
        <v>0</v>
      </c>
    </row>
    <row r="56" spans="1:12" ht="18.75" x14ac:dyDescent="0.35">
      <c r="C56" s="93"/>
      <c r="D56" s="93"/>
      <c r="E56" s="93"/>
      <c r="F56" s="93"/>
      <c r="G56" s="93"/>
      <c r="L56" s="8"/>
    </row>
    <row r="57" spans="1:12" x14ac:dyDescent="0.35">
      <c r="L57" s="8"/>
    </row>
    <row r="58" spans="1:12" x14ac:dyDescent="0.35">
      <c r="L58" s="8"/>
    </row>
    <row r="59" spans="1:12" x14ac:dyDescent="0.35">
      <c r="L59" s="8"/>
    </row>
    <row r="60" spans="1:12" x14ac:dyDescent="0.35">
      <c r="L60" s="8"/>
    </row>
    <row r="61" spans="1:12" x14ac:dyDescent="0.35">
      <c r="L61" s="8"/>
    </row>
    <row r="62" spans="1:12" x14ac:dyDescent="0.35">
      <c r="L62" s="8"/>
    </row>
    <row r="63" spans="1:12" x14ac:dyDescent="0.35">
      <c r="L63" s="8"/>
    </row>
    <row r="64" spans="1:12" x14ac:dyDescent="0.35">
      <c r="L64" s="8"/>
    </row>
    <row r="65" spans="12:12" x14ac:dyDescent="0.35">
      <c r="L65" s="8"/>
    </row>
    <row r="66" spans="12:12" x14ac:dyDescent="0.35">
      <c r="L66" s="8"/>
    </row>
    <row r="67" spans="12:12" x14ac:dyDescent="0.35">
      <c r="L67" s="8"/>
    </row>
    <row r="68" spans="12:12" x14ac:dyDescent="0.35">
      <c r="L68" s="8"/>
    </row>
    <row r="69" spans="12:12" x14ac:dyDescent="0.35">
      <c r="L69" s="8"/>
    </row>
    <row r="70" spans="12:12" x14ac:dyDescent="0.35">
      <c r="L70" s="8"/>
    </row>
    <row r="71" spans="12:12" x14ac:dyDescent="0.35">
      <c r="L71" s="8"/>
    </row>
    <row r="72" spans="12:12" x14ac:dyDescent="0.35">
      <c r="L72" s="8"/>
    </row>
    <row r="73" spans="12:12" x14ac:dyDescent="0.35">
      <c r="L73" s="8"/>
    </row>
    <row r="74" spans="12:12" x14ac:dyDescent="0.35">
      <c r="L74" s="8"/>
    </row>
    <row r="75" spans="12:12" x14ac:dyDescent="0.35">
      <c r="L75" s="8"/>
    </row>
    <row r="76" spans="12:12" x14ac:dyDescent="0.35">
      <c r="L76" s="8"/>
    </row>
    <row r="77" spans="12:12" x14ac:dyDescent="0.35">
      <c r="L77" s="8"/>
    </row>
  </sheetData>
  <protectedRanges>
    <protectedRange sqref="G8:K12 G18:K50" name="DATOS"/>
  </protectedRanges>
  <mergeCells count="24">
    <mergeCell ref="C40:E42"/>
    <mergeCell ref="C43:E44"/>
    <mergeCell ref="C1:L1"/>
    <mergeCell ref="C2:L2"/>
    <mergeCell ref="C3:L3"/>
    <mergeCell ref="C4:L4"/>
    <mergeCell ref="C18:E22"/>
    <mergeCell ref="C13:E17"/>
    <mergeCell ref="A7:B7"/>
    <mergeCell ref="C7:F7"/>
    <mergeCell ref="A8:A54"/>
    <mergeCell ref="B8:B22"/>
    <mergeCell ref="C8:E12"/>
    <mergeCell ref="C34:E36"/>
    <mergeCell ref="C37:E39"/>
    <mergeCell ref="C31:E33"/>
    <mergeCell ref="B23:B53"/>
    <mergeCell ref="C23:E24"/>
    <mergeCell ref="C25:E27"/>
    <mergeCell ref="C28:E30"/>
    <mergeCell ref="C51:E53"/>
    <mergeCell ref="B54:F54"/>
    <mergeCell ref="C45:E47"/>
    <mergeCell ref="C48:E50"/>
  </mergeCells>
  <printOptions horizontalCentered="1" verticalCentered="1"/>
  <pageMargins left="0" right="0" top="0" bottom="0" header="0" footer="0"/>
  <pageSetup scale="48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BEEB1-00B0-4BB7-86A2-5469524A2B18}">
  <sheetPr>
    <tabColor rgb="FFFFC9C9"/>
  </sheetPr>
  <dimension ref="A1:V77"/>
  <sheetViews>
    <sheetView showGridLines="0" zoomScale="90" zoomScaleNormal="90" zoomScaleSheetLayoutView="90" workbookViewId="0">
      <selection activeCell="G8" sqref="G8"/>
    </sheetView>
  </sheetViews>
  <sheetFormatPr baseColWidth="10" defaultColWidth="11.42578125" defaultRowHeight="18" x14ac:dyDescent="0.35"/>
  <cols>
    <col min="1" max="1" width="10.42578125" style="5" customWidth="1"/>
    <col min="2" max="2" width="17.7109375" style="5" customWidth="1"/>
    <col min="3" max="3" width="10.7109375" style="5" customWidth="1"/>
    <col min="4" max="4" width="13.42578125" style="5" customWidth="1"/>
    <col min="5" max="5" width="25.140625" style="5" customWidth="1"/>
    <col min="6" max="6" width="26.140625" style="5" customWidth="1"/>
    <col min="7" max="10" width="19" style="5" customWidth="1"/>
    <col min="11" max="11" width="17.7109375" style="5" customWidth="1"/>
    <col min="12" max="12" width="20.7109375" style="5" customWidth="1"/>
    <col min="13" max="13" width="14" style="5" bestFit="1" customWidth="1"/>
    <col min="14" max="14" width="12.28515625" style="5" bestFit="1" customWidth="1"/>
    <col min="15" max="15" width="14" style="5" bestFit="1" customWidth="1"/>
    <col min="16" max="16" width="12.42578125" style="5" bestFit="1" customWidth="1"/>
    <col min="17" max="17" width="13.7109375" style="5" bestFit="1" customWidth="1"/>
    <col min="18" max="16384" width="11.42578125" style="5"/>
  </cols>
  <sheetData>
    <row r="1" spans="1:17" s="87" customFormat="1" ht="27.75" customHeight="1" x14ac:dyDescent="0.45">
      <c r="A1" s="85"/>
      <c r="B1" s="85"/>
      <c r="C1" s="151" t="s">
        <v>0</v>
      </c>
      <c r="D1" s="151"/>
      <c r="E1" s="151"/>
      <c r="F1" s="151"/>
      <c r="G1" s="151"/>
      <c r="H1" s="151"/>
      <c r="I1" s="151"/>
      <c r="J1" s="151"/>
      <c r="K1" s="151"/>
      <c r="L1" s="151"/>
      <c r="M1" s="86"/>
      <c r="N1" s="86"/>
    </row>
    <row r="2" spans="1:17" s="87" customFormat="1" ht="23.25" customHeight="1" x14ac:dyDescent="0.45">
      <c r="A2" s="85"/>
      <c r="B2" s="85"/>
      <c r="C2" s="151" t="s">
        <v>1</v>
      </c>
      <c r="D2" s="151"/>
      <c r="E2" s="151"/>
      <c r="F2" s="151"/>
      <c r="G2" s="151"/>
      <c r="H2" s="151"/>
      <c r="I2" s="151"/>
      <c r="J2" s="151"/>
      <c r="K2" s="151"/>
      <c r="L2" s="151"/>
      <c r="M2" s="88"/>
      <c r="N2" s="88"/>
    </row>
    <row r="3" spans="1:17" s="87" customFormat="1" ht="23.25" customHeight="1" x14ac:dyDescent="0.45">
      <c r="A3" s="85"/>
      <c r="B3" s="85"/>
      <c r="C3" s="152" t="s">
        <v>2</v>
      </c>
      <c r="D3" s="152"/>
      <c r="E3" s="152"/>
      <c r="F3" s="152"/>
      <c r="G3" s="152"/>
      <c r="H3" s="152"/>
      <c r="I3" s="152"/>
      <c r="J3" s="152"/>
      <c r="K3" s="152"/>
      <c r="L3" s="152"/>
      <c r="M3" s="88"/>
      <c r="N3" s="88"/>
    </row>
    <row r="4" spans="1:17" s="87" customFormat="1" ht="23.25" customHeight="1" x14ac:dyDescent="0.45">
      <c r="A4" s="1"/>
      <c r="B4" s="1"/>
      <c r="C4" s="153" t="str">
        <f>'ANÁLIS DE META-LOGRO'!A5</f>
        <v>Meta-Logro de Vacuna Anti Influenza Estacional Temporada Invernal 2025-2026 por Unidad de Salud</v>
      </c>
      <c r="D4" s="153"/>
      <c r="E4" s="153"/>
      <c r="F4" s="153"/>
      <c r="G4" s="153"/>
      <c r="H4" s="153"/>
      <c r="I4" s="153"/>
      <c r="J4" s="153"/>
      <c r="K4" s="153"/>
      <c r="L4" s="153"/>
      <c r="M4" s="89"/>
      <c r="N4" s="89"/>
    </row>
    <row r="5" spans="1:17" s="91" customFormat="1" ht="21" customHeight="1" x14ac:dyDescent="0.3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90"/>
    </row>
    <row r="6" spans="1:17" s="92" customFormat="1" ht="23.25" customHeight="1" thickBot="1" x14ac:dyDescent="0.4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N6" s="2"/>
    </row>
    <row r="7" spans="1:17" ht="30" customHeight="1" thickBot="1" x14ac:dyDescent="0.4">
      <c r="A7" s="133" t="s">
        <v>3</v>
      </c>
      <c r="B7" s="134"/>
      <c r="C7" s="133" t="s">
        <v>4</v>
      </c>
      <c r="D7" s="135"/>
      <c r="E7" s="135"/>
      <c r="F7" s="135"/>
      <c r="G7" s="62" t="s">
        <v>42</v>
      </c>
      <c r="H7" s="62" t="s">
        <v>43</v>
      </c>
      <c r="I7" s="62" t="s">
        <v>44</v>
      </c>
      <c r="J7" s="62" t="s">
        <v>45</v>
      </c>
      <c r="K7" s="62" t="s">
        <v>46</v>
      </c>
      <c r="L7" s="63" t="s">
        <v>6</v>
      </c>
      <c r="M7" s="3"/>
      <c r="N7" s="4"/>
    </row>
    <row r="8" spans="1:17" ht="30" customHeight="1" thickBot="1" x14ac:dyDescent="0.4">
      <c r="A8" s="136" t="s">
        <v>7</v>
      </c>
      <c r="B8" s="137" t="s">
        <v>8</v>
      </c>
      <c r="C8" s="138" t="s">
        <v>9</v>
      </c>
      <c r="D8" s="139"/>
      <c r="E8" s="140"/>
      <c r="F8" s="6" t="s">
        <v>10</v>
      </c>
      <c r="G8" s="7"/>
      <c r="H8" s="7"/>
      <c r="I8" s="7"/>
      <c r="J8" s="7"/>
      <c r="K8" s="7"/>
      <c r="L8" s="65">
        <f>SUM(G8:K8)</f>
        <v>0</v>
      </c>
      <c r="O8" s="8"/>
      <c r="P8" s="9"/>
      <c r="Q8" s="9"/>
    </row>
    <row r="9" spans="1:17" ht="30" customHeight="1" thickBot="1" x14ac:dyDescent="0.4">
      <c r="A9" s="136"/>
      <c r="B9" s="137"/>
      <c r="C9" s="141"/>
      <c r="D9" s="142"/>
      <c r="E9" s="143"/>
      <c r="F9" s="10" t="s">
        <v>11</v>
      </c>
      <c r="G9" s="11"/>
      <c r="H9" s="13"/>
      <c r="I9" s="13"/>
      <c r="J9" s="13"/>
      <c r="K9" s="13"/>
      <c r="L9" s="66">
        <f t="shared" ref="L9:L53" si="0">SUM(G9:K9)</f>
        <v>0</v>
      </c>
      <c r="O9" s="8"/>
      <c r="P9" s="9"/>
      <c r="Q9" s="9"/>
    </row>
    <row r="10" spans="1:17" ht="30" customHeight="1" thickBot="1" x14ac:dyDescent="0.4">
      <c r="A10" s="136"/>
      <c r="B10" s="137"/>
      <c r="C10" s="141"/>
      <c r="D10" s="142"/>
      <c r="E10" s="143"/>
      <c r="F10" s="10" t="s">
        <v>12</v>
      </c>
      <c r="G10" s="11"/>
      <c r="H10" s="13"/>
      <c r="I10" s="13"/>
      <c r="J10" s="13"/>
      <c r="K10" s="13"/>
      <c r="L10" s="66">
        <f t="shared" si="0"/>
        <v>0</v>
      </c>
      <c r="O10" s="8"/>
      <c r="P10" s="9"/>
      <c r="Q10" s="9"/>
    </row>
    <row r="11" spans="1:17" ht="30" customHeight="1" thickBot="1" x14ac:dyDescent="0.4">
      <c r="A11" s="136"/>
      <c r="B11" s="137"/>
      <c r="C11" s="141"/>
      <c r="D11" s="142"/>
      <c r="E11" s="143"/>
      <c r="F11" s="12" t="s">
        <v>13</v>
      </c>
      <c r="G11" s="13"/>
      <c r="H11" s="13"/>
      <c r="I11" s="13"/>
      <c r="J11" s="13"/>
      <c r="K11" s="13"/>
      <c r="L11" s="66">
        <f t="shared" si="0"/>
        <v>0</v>
      </c>
      <c r="O11" s="8"/>
      <c r="P11" s="9"/>
      <c r="Q11" s="9"/>
    </row>
    <row r="12" spans="1:17" ht="30" customHeight="1" thickBot="1" x14ac:dyDescent="0.4">
      <c r="A12" s="136"/>
      <c r="B12" s="137"/>
      <c r="C12" s="144"/>
      <c r="D12" s="145"/>
      <c r="E12" s="146"/>
      <c r="F12" s="14" t="s">
        <v>14</v>
      </c>
      <c r="G12" s="15"/>
      <c r="H12" s="15"/>
      <c r="I12" s="15"/>
      <c r="J12" s="15"/>
      <c r="K12" s="15"/>
      <c r="L12" s="67">
        <f t="shared" si="0"/>
        <v>0</v>
      </c>
      <c r="O12" s="8"/>
      <c r="P12" s="9"/>
      <c r="Q12" s="9"/>
    </row>
    <row r="13" spans="1:17" ht="30" customHeight="1" thickBot="1" x14ac:dyDescent="0.4">
      <c r="A13" s="136"/>
      <c r="B13" s="137"/>
      <c r="C13" s="138" t="s">
        <v>15</v>
      </c>
      <c r="D13" s="139"/>
      <c r="E13" s="140"/>
      <c r="F13" s="6" t="s">
        <v>16</v>
      </c>
      <c r="G13" s="7"/>
      <c r="H13" s="7"/>
      <c r="I13" s="7"/>
      <c r="J13" s="7"/>
      <c r="K13" s="7"/>
      <c r="L13" s="65">
        <f t="shared" si="0"/>
        <v>0</v>
      </c>
      <c r="O13" s="8"/>
      <c r="P13" s="9"/>
      <c r="Q13" s="9"/>
    </row>
    <row r="14" spans="1:17" ht="30" customHeight="1" thickBot="1" x14ac:dyDescent="0.4">
      <c r="A14" s="136"/>
      <c r="B14" s="137"/>
      <c r="C14" s="141"/>
      <c r="D14" s="142"/>
      <c r="E14" s="143"/>
      <c r="F14" s="10" t="s">
        <v>17</v>
      </c>
      <c r="G14" s="11"/>
      <c r="H14" s="13"/>
      <c r="I14" s="13"/>
      <c r="J14" s="13"/>
      <c r="K14" s="13"/>
      <c r="L14" s="66">
        <f t="shared" si="0"/>
        <v>0</v>
      </c>
      <c r="O14" s="8"/>
      <c r="P14" s="9"/>
      <c r="Q14" s="9"/>
    </row>
    <row r="15" spans="1:17" ht="30" customHeight="1" thickBot="1" x14ac:dyDescent="0.4">
      <c r="A15" s="136"/>
      <c r="B15" s="137"/>
      <c r="C15" s="141"/>
      <c r="D15" s="142"/>
      <c r="E15" s="143"/>
      <c r="F15" s="10" t="s">
        <v>18</v>
      </c>
      <c r="G15" s="11"/>
      <c r="H15" s="13"/>
      <c r="I15" s="13"/>
      <c r="J15" s="13"/>
      <c r="K15" s="13"/>
      <c r="L15" s="66">
        <f t="shared" si="0"/>
        <v>0</v>
      </c>
      <c r="O15" s="8"/>
      <c r="P15" s="9"/>
      <c r="Q15" s="9"/>
    </row>
    <row r="16" spans="1:17" ht="30" customHeight="1" thickBot="1" x14ac:dyDescent="0.4">
      <c r="A16" s="136"/>
      <c r="B16" s="137"/>
      <c r="C16" s="141"/>
      <c r="D16" s="142"/>
      <c r="E16" s="143"/>
      <c r="F16" s="12" t="s">
        <v>19</v>
      </c>
      <c r="G16" s="13"/>
      <c r="H16" s="13"/>
      <c r="I16" s="13"/>
      <c r="J16" s="13"/>
      <c r="K16" s="13"/>
      <c r="L16" s="66">
        <f t="shared" si="0"/>
        <v>0</v>
      </c>
      <c r="O16" s="8"/>
      <c r="P16" s="9"/>
      <c r="Q16" s="9"/>
    </row>
    <row r="17" spans="1:17" ht="30" customHeight="1" thickBot="1" x14ac:dyDescent="0.4">
      <c r="A17" s="136"/>
      <c r="B17" s="137"/>
      <c r="C17" s="144"/>
      <c r="D17" s="145"/>
      <c r="E17" s="146"/>
      <c r="F17" s="14" t="s">
        <v>20</v>
      </c>
      <c r="G17" s="15"/>
      <c r="H17" s="15"/>
      <c r="I17" s="15"/>
      <c r="J17" s="15"/>
      <c r="K17" s="15"/>
      <c r="L17" s="67">
        <f t="shared" si="0"/>
        <v>0</v>
      </c>
      <c r="O17" s="8"/>
      <c r="P17" s="9"/>
      <c r="Q17" s="9"/>
    </row>
    <row r="18" spans="1:17" ht="30" customHeight="1" thickBot="1" x14ac:dyDescent="0.4">
      <c r="A18" s="136"/>
      <c r="B18" s="137"/>
      <c r="C18" s="138" t="s">
        <v>21</v>
      </c>
      <c r="D18" s="139"/>
      <c r="E18" s="147"/>
      <c r="F18" s="6" t="s">
        <v>22</v>
      </c>
      <c r="G18" s="7"/>
      <c r="H18" s="7"/>
      <c r="I18" s="7"/>
      <c r="J18" s="7"/>
      <c r="K18" s="7"/>
      <c r="L18" s="65">
        <f t="shared" si="0"/>
        <v>0</v>
      </c>
      <c r="O18" s="8"/>
      <c r="P18" s="9"/>
      <c r="Q18" s="9"/>
    </row>
    <row r="19" spans="1:17" ht="30" customHeight="1" thickBot="1" x14ac:dyDescent="0.4">
      <c r="A19" s="136"/>
      <c r="B19" s="137"/>
      <c r="C19" s="141"/>
      <c r="D19" s="142"/>
      <c r="E19" s="148"/>
      <c r="F19" s="10" t="s">
        <v>18</v>
      </c>
      <c r="G19" s="11"/>
      <c r="H19" s="13"/>
      <c r="I19" s="13"/>
      <c r="J19" s="13"/>
      <c r="K19" s="13"/>
      <c r="L19" s="66">
        <f t="shared" si="0"/>
        <v>0</v>
      </c>
      <c r="O19" s="8"/>
      <c r="P19" s="9"/>
      <c r="Q19" s="9"/>
    </row>
    <row r="20" spans="1:17" ht="30" customHeight="1" thickBot="1" x14ac:dyDescent="0.4">
      <c r="A20" s="136"/>
      <c r="B20" s="137"/>
      <c r="C20" s="141"/>
      <c r="D20" s="142"/>
      <c r="E20" s="148"/>
      <c r="F20" s="10" t="s">
        <v>13</v>
      </c>
      <c r="G20" s="11"/>
      <c r="H20" s="13"/>
      <c r="I20" s="13"/>
      <c r="J20" s="13"/>
      <c r="K20" s="13"/>
      <c r="L20" s="66">
        <f t="shared" si="0"/>
        <v>0</v>
      </c>
      <c r="O20" s="8"/>
      <c r="P20" s="9"/>
      <c r="Q20" s="9"/>
    </row>
    <row r="21" spans="1:17" ht="30" customHeight="1" thickBot="1" x14ac:dyDescent="0.4">
      <c r="A21" s="136"/>
      <c r="B21" s="137"/>
      <c r="C21" s="141"/>
      <c r="D21" s="142"/>
      <c r="E21" s="148"/>
      <c r="F21" s="12" t="s">
        <v>14</v>
      </c>
      <c r="G21" s="13"/>
      <c r="H21" s="13"/>
      <c r="I21" s="13"/>
      <c r="J21" s="13"/>
      <c r="K21" s="13"/>
      <c r="L21" s="66">
        <f t="shared" si="0"/>
        <v>0</v>
      </c>
      <c r="O21" s="8"/>
      <c r="P21" s="9"/>
      <c r="Q21" s="9"/>
    </row>
    <row r="22" spans="1:17" ht="30" customHeight="1" thickBot="1" x14ac:dyDescent="0.4">
      <c r="A22" s="136"/>
      <c r="B22" s="137"/>
      <c r="C22" s="144"/>
      <c r="D22" s="145"/>
      <c r="E22" s="149"/>
      <c r="F22" s="14" t="s">
        <v>23</v>
      </c>
      <c r="G22" s="15"/>
      <c r="H22" s="15"/>
      <c r="I22" s="15"/>
      <c r="J22" s="15"/>
      <c r="K22" s="15"/>
      <c r="L22" s="67">
        <f t="shared" si="0"/>
        <v>0</v>
      </c>
      <c r="O22" s="8"/>
      <c r="P22" s="9"/>
      <c r="Q22" s="9"/>
    </row>
    <row r="23" spans="1:17" ht="30" customHeight="1" thickBot="1" x14ac:dyDescent="0.4">
      <c r="A23" s="136"/>
      <c r="B23" s="137" t="s">
        <v>24</v>
      </c>
      <c r="C23" s="138" t="s">
        <v>25</v>
      </c>
      <c r="D23" s="139"/>
      <c r="E23" s="147"/>
      <c r="F23" s="16" t="s">
        <v>26</v>
      </c>
      <c r="G23" s="17"/>
      <c r="H23" s="17"/>
      <c r="I23" s="17"/>
      <c r="J23" s="17"/>
      <c r="K23" s="17"/>
      <c r="L23" s="68">
        <f t="shared" si="0"/>
        <v>0</v>
      </c>
      <c r="P23" s="9"/>
      <c r="Q23" s="9"/>
    </row>
    <row r="24" spans="1:17" ht="51" customHeight="1" thickBot="1" x14ac:dyDescent="0.4">
      <c r="A24" s="136"/>
      <c r="B24" s="137"/>
      <c r="C24" s="144"/>
      <c r="D24" s="145"/>
      <c r="E24" s="149"/>
      <c r="F24" s="18" t="s">
        <v>27</v>
      </c>
      <c r="G24" s="19"/>
      <c r="H24" s="17"/>
      <c r="I24" s="17"/>
      <c r="J24" s="17"/>
      <c r="K24" s="17"/>
      <c r="L24" s="68">
        <f t="shared" si="0"/>
        <v>0</v>
      </c>
      <c r="P24" s="9"/>
      <c r="Q24" s="9"/>
    </row>
    <row r="25" spans="1:17" ht="30" customHeight="1" thickBot="1" x14ac:dyDescent="0.4">
      <c r="A25" s="136"/>
      <c r="B25" s="137"/>
      <c r="C25" s="138" t="s">
        <v>28</v>
      </c>
      <c r="D25" s="139"/>
      <c r="E25" s="147"/>
      <c r="F25" s="20" t="s">
        <v>29</v>
      </c>
      <c r="G25" s="7"/>
      <c r="H25" s="7"/>
      <c r="I25" s="7"/>
      <c r="J25" s="7"/>
      <c r="K25" s="7"/>
      <c r="L25" s="65">
        <f t="shared" si="0"/>
        <v>0</v>
      </c>
      <c r="P25" s="9"/>
      <c r="Q25" s="9"/>
    </row>
    <row r="26" spans="1:17" ht="30" customHeight="1" thickBot="1" x14ac:dyDescent="0.4">
      <c r="A26" s="136"/>
      <c r="B26" s="137"/>
      <c r="C26" s="141"/>
      <c r="D26" s="142"/>
      <c r="E26" s="148"/>
      <c r="F26" s="21" t="s">
        <v>30</v>
      </c>
      <c r="G26" s="11"/>
      <c r="H26" s="13"/>
      <c r="I26" s="13"/>
      <c r="J26" s="13"/>
      <c r="K26" s="13"/>
      <c r="L26" s="66">
        <f t="shared" si="0"/>
        <v>0</v>
      </c>
      <c r="P26" s="9"/>
      <c r="Q26" s="9"/>
    </row>
    <row r="27" spans="1:17" ht="30" customHeight="1" thickBot="1" x14ac:dyDescent="0.4">
      <c r="A27" s="136"/>
      <c r="B27" s="137"/>
      <c r="C27" s="144"/>
      <c r="D27" s="145"/>
      <c r="E27" s="149"/>
      <c r="F27" s="22" t="s">
        <v>31</v>
      </c>
      <c r="G27" s="23"/>
      <c r="H27" s="15"/>
      <c r="I27" s="15"/>
      <c r="J27" s="15"/>
      <c r="K27" s="15"/>
      <c r="L27" s="67">
        <f t="shared" si="0"/>
        <v>0</v>
      </c>
      <c r="P27" s="9"/>
      <c r="Q27" s="9"/>
    </row>
    <row r="28" spans="1:17" ht="30" customHeight="1" thickBot="1" x14ac:dyDescent="0.4">
      <c r="A28" s="136"/>
      <c r="B28" s="137"/>
      <c r="C28" s="138" t="s">
        <v>32</v>
      </c>
      <c r="D28" s="139"/>
      <c r="E28" s="147"/>
      <c r="F28" s="20" t="s">
        <v>29</v>
      </c>
      <c r="G28" s="7"/>
      <c r="H28" s="7"/>
      <c r="I28" s="7"/>
      <c r="J28" s="7"/>
      <c r="K28" s="7"/>
      <c r="L28" s="65">
        <f t="shared" si="0"/>
        <v>0</v>
      </c>
      <c r="P28" s="9"/>
      <c r="Q28" s="9"/>
    </row>
    <row r="29" spans="1:17" ht="30" customHeight="1" thickBot="1" x14ac:dyDescent="0.4">
      <c r="A29" s="136"/>
      <c r="B29" s="137"/>
      <c r="C29" s="141"/>
      <c r="D29" s="142"/>
      <c r="E29" s="148"/>
      <c r="F29" s="21" t="s">
        <v>30</v>
      </c>
      <c r="G29" s="11"/>
      <c r="H29" s="13"/>
      <c r="I29" s="13"/>
      <c r="J29" s="13"/>
      <c r="K29" s="13"/>
      <c r="L29" s="66">
        <f t="shared" si="0"/>
        <v>0</v>
      </c>
      <c r="P29" s="9"/>
      <c r="Q29" s="9"/>
    </row>
    <row r="30" spans="1:17" ht="30" customHeight="1" thickBot="1" x14ac:dyDescent="0.4">
      <c r="A30" s="136"/>
      <c r="B30" s="137"/>
      <c r="C30" s="144"/>
      <c r="D30" s="145"/>
      <c r="E30" s="149"/>
      <c r="F30" s="22" t="s">
        <v>31</v>
      </c>
      <c r="G30" s="23"/>
      <c r="H30" s="15"/>
      <c r="I30" s="15"/>
      <c r="J30" s="15"/>
      <c r="K30" s="15"/>
      <c r="L30" s="67">
        <f t="shared" si="0"/>
        <v>0</v>
      </c>
      <c r="P30" s="9"/>
      <c r="Q30" s="9"/>
    </row>
    <row r="31" spans="1:17" ht="30" customHeight="1" thickBot="1" x14ac:dyDescent="0.4">
      <c r="A31" s="136"/>
      <c r="B31" s="137"/>
      <c r="C31" s="138" t="s">
        <v>33</v>
      </c>
      <c r="D31" s="139"/>
      <c r="E31" s="147"/>
      <c r="F31" s="20" t="s">
        <v>29</v>
      </c>
      <c r="G31" s="7"/>
      <c r="H31" s="7"/>
      <c r="I31" s="7"/>
      <c r="J31" s="7"/>
      <c r="K31" s="7"/>
      <c r="L31" s="65">
        <f t="shared" si="0"/>
        <v>0</v>
      </c>
      <c r="P31" s="9"/>
      <c r="Q31" s="9"/>
    </row>
    <row r="32" spans="1:17" ht="30" customHeight="1" thickBot="1" x14ac:dyDescent="0.4">
      <c r="A32" s="136"/>
      <c r="B32" s="137"/>
      <c r="C32" s="141"/>
      <c r="D32" s="142"/>
      <c r="E32" s="148"/>
      <c r="F32" s="21" t="s">
        <v>30</v>
      </c>
      <c r="G32" s="11"/>
      <c r="H32" s="13"/>
      <c r="I32" s="13"/>
      <c r="J32" s="13"/>
      <c r="K32" s="13"/>
      <c r="L32" s="66">
        <f t="shared" si="0"/>
        <v>0</v>
      </c>
      <c r="P32" s="9"/>
      <c r="Q32" s="9"/>
    </row>
    <row r="33" spans="1:22" ht="30" customHeight="1" thickBot="1" x14ac:dyDescent="0.4">
      <c r="A33" s="136"/>
      <c r="B33" s="137"/>
      <c r="C33" s="144"/>
      <c r="D33" s="145"/>
      <c r="E33" s="149"/>
      <c r="F33" s="22" t="s">
        <v>31</v>
      </c>
      <c r="G33" s="23"/>
      <c r="H33" s="15"/>
      <c r="I33" s="15"/>
      <c r="J33" s="15"/>
      <c r="K33" s="15"/>
      <c r="L33" s="67">
        <f t="shared" si="0"/>
        <v>0</v>
      </c>
      <c r="P33" s="9"/>
      <c r="Q33" s="9"/>
    </row>
    <row r="34" spans="1:22" ht="30" customHeight="1" thickBot="1" x14ac:dyDescent="0.4">
      <c r="A34" s="136"/>
      <c r="B34" s="137"/>
      <c r="C34" s="138" t="s">
        <v>34</v>
      </c>
      <c r="D34" s="139"/>
      <c r="E34" s="147"/>
      <c r="F34" s="20" t="s">
        <v>29</v>
      </c>
      <c r="G34" s="7"/>
      <c r="H34" s="7"/>
      <c r="I34" s="7"/>
      <c r="J34" s="7"/>
      <c r="K34" s="7"/>
      <c r="L34" s="65">
        <f t="shared" si="0"/>
        <v>0</v>
      </c>
      <c r="P34" s="9"/>
      <c r="Q34" s="9"/>
    </row>
    <row r="35" spans="1:22" ht="30" customHeight="1" thickBot="1" x14ac:dyDescent="0.4">
      <c r="A35" s="136"/>
      <c r="B35" s="137"/>
      <c r="C35" s="141"/>
      <c r="D35" s="142"/>
      <c r="E35" s="148"/>
      <c r="F35" s="21" t="s">
        <v>30</v>
      </c>
      <c r="G35" s="11"/>
      <c r="H35" s="13"/>
      <c r="I35" s="13"/>
      <c r="J35" s="13"/>
      <c r="K35" s="13"/>
      <c r="L35" s="66">
        <f t="shared" si="0"/>
        <v>0</v>
      </c>
      <c r="P35" s="9"/>
      <c r="Q35" s="9"/>
    </row>
    <row r="36" spans="1:22" ht="30" customHeight="1" thickBot="1" x14ac:dyDescent="0.4">
      <c r="A36" s="136"/>
      <c r="B36" s="137"/>
      <c r="C36" s="144"/>
      <c r="D36" s="145"/>
      <c r="E36" s="149"/>
      <c r="F36" s="22" t="s">
        <v>31</v>
      </c>
      <c r="G36" s="23"/>
      <c r="H36" s="15"/>
      <c r="I36" s="15"/>
      <c r="J36" s="15"/>
      <c r="K36" s="15"/>
      <c r="L36" s="67">
        <f t="shared" si="0"/>
        <v>0</v>
      </c>
      <c r="O36" s="9"/>
      <c r="P36" s="9"/>
      <c r="Q36" s="9"/>
    </row>
    <row r="37" spans="1:22" ht="30" customHeight="1" thickBot="1" x14ac:dyDescent="0.4">
      <c r="A37" s="136"/>
      <c r="B37" s="137"/>
      <c r="C37" s="138" t="s">
        <v>35</v>
      </c>
      <c r="D37" s="139"/>
      <c r="E37" s="147"/>
      <c r="F37" s="20" t="s">
        <v>29</v>
      </c>
      <c r="G37" s="7"/>
      <c r="H37" s="7"/>
      <c r="I37" s="7"/>
      <c r="J37" s="7"/>
      <c r="K37" s="7"/>
      <c r="L37" s="65">
        <f t="shared" si="0"/>
        <v>0</v>
      </c>
      <c r="P37" s="9"/>
      <c r="Q37" s="9"/>
    </row>
    <row r="38" spans="1:22" ht="30" customHeight="1" thickBot="1" x14ac:dyDescent="0.4">
      <c r="A38" s="136"/>
      <c r="B38" s="137"/>
      <c r="C38" s="141"/>
      <c r="D38" s="142"/>
      <c r="E38" s="148"/>
      <c r="F38" s="21" t="s">
        <v>30</v>
      </c>
      <c r="G38" s="11"/>
      <c r="H38" s="13"/>
      <c r="I38" s="13"/>
      <c r="J38" s="13"/>
      <c r="K38" s="13"/>
      <c r="L38" s="66">
        <f t="shared" si="0"/>
        <v>0</v>
      </c>
      <c r="P38" s="9"/>
      <c r="Q38" s="9"/>
    </row>
    <row r="39" spans="1:22" ht="30" customHeight="1" thickBot="1" x14ac:dyDescent="0.4">
      <c r="A39" s="136"/>
      <c r="B39" s="137"/>
      <c r="C39" s="144"/>
      <c r="D39" s="145"/>
      <c r="E39" s="149"/>
      <c r="F39" s="22" t="s">
        <v>31</v>
      </c>
      <c r="G39" s="23"/>
      <c r="H39" s="15"/>
      <c r="I39" s="15"/>
      <c r="J39" s="15"/>
      <c r="K39" s="15"/>
      <c r="L39" s="67">
        <f t="shared" si="0"/>
        <v>0</v>
      </c>
      <c r="P39" s="9"/>
      <c r="Q39" s="9"/>
    </row>
    <row r="40" spans="1:22" ht="30" customHeight="1" thickBot="1" x14ac:dyDescent="0.4">
      <c r="A40" s="136"/>
      <c r="B40" s="137"/>
      <c r="C40" s="138" t="s">
        <v>36</v>
      </c>
      <c r="D40" s="139"/>
      <c r="E40" s="147"/>
      <c r="F40" s="20" t="s">
        <v>29</v>
      </c>
      <c r="G40" s="7"/>
      <c r="H40" s="7"/>
      <c r="I40" s="7"/>
      <c r="J40" s="7"/>
      <c r="K40" s="7"/>
      <c r="L40" s="65">
        <f t="shared" si="0"/>
        <v>0</v>
      </c>
      <c r="P40" s="9"/>
      <c r="Q40" s="9"/>
    </row>
    <row r="41" spans="1:22" ht="30" customHeight="1" thickBot="1" x14ac:dyDescent="0.4">
      <c r="A41" s="136"/>
      <c r="B41" s="137"/>
      <c r="C41" s="141"/>
      <c r="D41" s="142"/>
      <c r="E41" s="148"/>
      <c r="F41" s="21" t="s">
        <v>30</v>
      </c>
      <c r="G41" s="13"/>
      <c r="H41" s="13"/>
      <c r="I41" s="13"/>
      <c r="J41" s="13"/>
      <c r="K41" s="13"/>
      <c r="L41" s="66">
        <f t="shared" si="0"/>
        <v>0</v>
      </c>
      <c r="P41" s="9"/>
      <c r="Q41" s="9"/>
    </row>
    <row r="42" spans="1:22" ht="30" customHeight="1" thickBot="1" x14ac:dyDescent="0.4">
      <c r="A42" s="136"/>
      <c r="B42" s="137"/>
      <c r="C42" s="144"/>
      <c r="D42" s="145"/>
      <c r="E42" s="149"/>
      <c r="F42" s="22" t="s">
        <v>31</v>
      </c>
      <c r="G42" s="15"/>
      <c r="H42" s="15"/>
      <c r="I42" s="15"/>
      <c r="J42" s="15"/>
      <c r="K42" s="15"/>
      <c r="L42" s="67">
        <f t="shared" si="0"/>
        <v>0</v>
      </c>
      <c r="P42" s="9"/>
      <c r="Q42" s="9"/>
    </row>
    <row r="43" spans="1:22" ht="45" customHeight="1" thickBot="1" x14ac:dyDescent="0.4">
      <c r="A43" s="136"/>
      <c r="B43" s="137"/>
      <c r="C43" s="138" t="s">
        <v>37</v>
      </c>
      <c r="D43" s="139"/>
      <c r="E43" s="147"/>
      <c r="F43" s="24" t="s">
        <v>29</v>
      </c>
      <c r="G43" s="7"/>
      <c r="H43" s="7"/>
      <c r="I43" s="7"/>
      <c r="J43" s="7"/>
      <c r="K43" s="7"/>
      <c r="L43" s="66">
        <f t="shared" si="0"/>
        <v>0</v>
      </c>
      <c r="P43" s="9"/>
      <c r="Q43" s="9"/>
    </row>
    <row r="44" spans="1:22" ht="45" customHeight="1" thickBot="1" x14ac:dyDescent="0.4">
      <c r="A44" s="136"/>
      <c r="B44" s="137"/>
      <c r="C44" s="141"/>
      <c r="D44" s="142"/>
      <c r="E44" s="148"/>
      <c r="F44" s="22" t="s">
        <v>30</v>
      </c>
      <c r="G44" s="15"/>
      <c r="H44" s="15"/>
      <c r="I44" s="15"/>
      <c r="J44" s="15"/>
      <c r="K44" s="15"/>
      <c r="L44" s="67">
        <f t="shared" si="0"/>
        <v>0</v>
      </c>
      <c r="M44" s="25"/>
      <c r="N44" s="25"/>
      <c r="O44" s="25"/>
      <c r="P44" s="25"/>
    </row>
    <row r="45" spans="1:22" ht="30" customHeight="1" thickBot="1" x14ac:dyDescent="0.4">
      <c r="A45" s="136"/>
      <c r="B45" s="137"/>
      <c r="C45" s="138" t="s">
        <v>38</v>
      </c>
      <c r="D45" s="139"/>
      <c r="E45" s="147"/>
      <c r="F45" s="20" t="s">
        <v>29</v>
      </c>
      <c r="G45" s="7"/>
      <c r="H45" s="7"/>
      <c r="I45" s="7"/>
      <c r="J45" s="7"/>
      <c r="K45" s="7"/>
      <c r="L45" s="65">
        <f t="shared" si="0"/>
        <v>0</v>
      </c>
    </row>
    <row r="46" spans="1:22" ht="30" customHeight="1" thickBot="1" x14ac:dyDescent="0.4">
      <c r="A46" s="136"/>
      <c r="B46" s="137"/>
      <c r="C46" s="141"/>
      <c r="D46" s="142"/>
      <c r="E46" s="148"/>
      <c r="F46" s="21" t="s">
        <v>30</v>
      </c>
      <c r="G46" s="11"/>
      <c r="H46" s="13"/>
      <c r="I46" s="13"/>
      <c r="J46" s="13"/>
      <c r="K46" s="13"/>
      <c r="L46" s="66">
        <f t="shared" si="0"/>
        <v>0</v>
      </c>
    </row>
    <row r="47" spans="1:22" ht="30" customHeight="1" thickBot="1" x14ac:dyDescent="0.4">
      <c r="A47" s="136"/>
      <c r="B47" s="137"/>
      <c r="C47" s="144"/>
      <c r="D47" s="145"/>
      <c r="E47" s="149"/>
      <c r="F47" s="22" t="s">
        <v>31</v>
      </c>
      <c r="G47" s="23"/>
      <c r="H47" s="15"/>
      <c r="I47" s="15"/>
      <c r="J47" s="15"/>
      <c r="K47" s="15"/>
      <c r="L47" s="67">
        <f t="shared" si="0"/>
        <v>0</v>
      </c>
    </row>
    <row r="48" spans="1:22" s="94" customFormat="1" ht="30" customHeight="1" thickBot="1" x14ac:dyDescent="0.4">
      <c r="A48" s="136"/>
      <c r="B48" s="137"/>
      <c r="C48" s="138" t="s">
        <v>39</v>
      </c>
      <c r="D48" s="139"/>
      <c r="E48" s="147"/>
      <c r="F48" s="20" t="s">
        <v>29</v>
      </c>
      <c r="G48" s="7"/>
      <c r="H48" s="7"/>
      <c r="I48" s="7"/>
      <c r="J48" s="7"/>
      <c r="K48" s="7"/>
      <c r="L48" s="65">
        <f t="shared" si="0"/>
        <v>0</v>
      </c>
      <c r="M48" s="93"/>
      <c r="N48" s="93"/>
      <c r="O48" s="93"/>
      <c r="P48" s="93"/>
      <c r="Q48" s="93"/>
      <c r="R48" s="93"/>
      <c r="S48" s="93"/>
      <c r="T48" s="93"/>
      <c r="U48" s="93"/>
      <c r="V48" s="93"/>
    </row>
    <row r="49" spans="1:12" ht="30" customHeight="1" thickBot="1" x14ac:dyDescent="0.4">
      <c r="A49" s="136"/>
      <c r="B49" s="137"/>
      <c r="C49" s="141"/>
      <c r="D49" s="142"/>
      <c r="E49" s="148"/>
      <c r="F49" s="21" t="s">
        <v>30</v>
      </c>
      <c r="G49" s="11"/>
      <c r="H49" s="13"/>
      <c r="I49" s="13"/>
      <c r="J49" s="13"/>
      <c r="K49" s="13"/>
      <c r="L49" s="66">
        <f t="shared" si="0"/>
        <v>0</v>
      </c>
    </row>
    <row r="50" spans="1:12" ht="30" customHeight="1" thickBot="1" x14ac:dyDescent="0.4">
      <c r="A50" s="136"/>
      <c r="B50" s="137"/>
      <c r="C50" s="144"/>
      <c r="D50" s="145"/>
      <c r="E50" s="149"/>
      <c r="F50" s="22" t="s">
        <v>31</v>
      </c>
      <c r="G50" s="23"/>
      <c r="H50" s="15"/>
      <c r="I50" s="15"/>
      <c r="J50" s="15"/>
      <c r="K50" s="15"/>
      <c r="L50" s="67">
        <f t="shared" si="0"/>
        <v>0</v>
      </c>
    </row>
    <row r="51" spans="1:12" ht="30" customHeight="1" thickBot="1" x14ac:dyDescent="0.4">
      <c r="A51" s="136"/>
      <c r="B51" s="137"/>
      <c r="C51" s="138" t="s">
        <v>40</v>
      </c>
      <c r="D51" s="139"/>
      <c r="E51" s="147"/>
      <c r="F51" s="20" t="s">
        <v>29</v>
      </c>
      <c r="G51" s="100"/>
      <c r="H51" s="100"/>
      <c r="I51" s="100"/>
      <c r="J51" s="100"/>
      <c r="K51" s="100"/>
      <c r="L51" s="65">
        <f t="shared" si="0"/>
        <v>0</v>
      </c>
    </row>
    <row r="52" spans="1:12" ht="30" customHeight="1" thickBot="1" x14ac:dyDescent="0.4">
      <c r="A52" s="136"/>
      <c r="B52" s="137"/>
      <c r="C52" s="141"/>
      <c r="D52" s="142"/>
      <c r="E52" s="148"/>
      <c r="F52" s="21" t="s">
        <v>30</v>
      </c>
      <c r="G52" s="101"/>
      <c r="H52" s="102"/>
      <c r="I52" s="102"/>
      <c r="J52" s="102"/>
      <c r="K52" s="102"/>
      <c r="L52" s="66">
        <f t="shared" si="0"/>
        <v>0</v>
      </c>
    </row>
    <row r="53" spans="1:12" ht="18.75" thickBot="1" x14ac:dyDescent="0.4">
      <c r="A53" s="136"/>
      <c r="B53" s="150"/>
      <c r="C53" s="141"/>
      <c r="D53" s="142"/>
      <c r="E53" s="148"/>
      <c r="F53" s="24" t="s">
        <v>31</v>
      </c>
      <c r="G53" s="103"/>
      <c r="H53" s="103"/>
      <c r="I53" s="103"/>
      <c r="J53" s="103"/>
      <c r="K53" s="103"/>
      <c r="L53" s="69">
        <f t="shared" si="0"/>
        <v>0</v>
      </c>
    </row>
    <row r="54" spans="1:12" ht="18.75" thickBot="1" x14ac:dyDescent="0.4">
      <c r="A54" s="136"/>
      <c r="B54" s="129" t="s">
        <v>41</v>
      </c>
      <c r="C54" s="130"/>
      <c r="D54" s="130"/>
      <c r="E54" s="130"/>
      <c r="F54" s="130"/>
      <c r="G54" s="64">
        <f t="shared" ref="G54:K54" si="1">SUM(G8:G53)</f>
        <v>0</v>
      </c>
      <c r="H54" s="64">
        <f t="shared" si="1"/>
        <v>0</v>
      </c>
      <c r="I54" s="64">
        <f t="shared" si="1"/>
        <v>0</v>
      </c>
      <c r="J54" s="64">
        <f t="shared" si="1"/>
        <v>0</v>
      </c>
      <c r="K54" s="64">
        <f t="shared" si="1"/>
        <v>0</v>
      </c>
      <c r="L54" s="64">
        <f>SUM(L8:L53)</f>
        <v>0</v>
      </c>
    </row>
    <row r="55" spans="1:12" ht="18.75" thickBot="1" x14ac:dyDescent="0.4">
      <c r="B55" s="37"/>
      <c r="C55" s="37"/>
      <c r="D55" s="37"/>
      <c r="E55" s="37"/>
      <c r="F55" s="82" t="s">
        <v>49</v>
      </c>
      <c r="G55" s="83">
        <f>IFERROR(G54/10," ")</f>
        <v>0</v>
      </c>
      <c r="H55" s="83">
        <f t="shared" ref="H55:L55" si="2">IFERROR(H54/10," ")</f>
        <v>0</v>
      </c>
      <c r="I55" s="83">
        <f t="shared" si="2"/>
        <v>0</v>
      </c>
      <c r="J55" s="83">
        <f t="shared" si="2"/>
        <v>0</v>
      </c>
      <c r="K55" s="83">
        <f t="shared" si="2"/>
        <v>0</v>
      </c>
      <c r="L55" s="83">
        <f t="shared" si="2"/>
        <v>0</v>
      </c>
    </row>
    <row r="56" spans="1:12" ht="18.75" x14ac:dyDescent="0.35">
      <c r="C56" s="93"/>
      <c r="D56" s="93"/>
      <c r="E56" s="93"/>
      <c r="F56" s="93"/>
      <c r="G56" s="93"/>
      <c r="L56" s="8"/>
    </row>
    <row r="57" spans="1:12" x14ac:dyDescent="0.35">
      <c r="L57" s="8"/>
    </row>
    <row r="58" spans="1:12" x14ac:dyDescent="0.35">
      <c r="L58" s="8"/>
    </row>
    <row r="59" spans="1:12" x14ac:dyDescent="0.35">
      <c r="L59" s="8"/>
    </row>
    <row r="60" spans="1:12" x14ac:dyDescent="0.35">
      <c r="L60" s="8"/>
    </row>
    <row r="61" spans="1:12" x14ac:dyDescent="0.35">
      <c r="L61" s="8"/>
    </row>
    <row r="62" spans="1:12" x14ac:dyDescent="0.35">
      <c r="L62" s="8"/>
    </row>
    <row r="63" spans="1:12" x14ac:dyDescent="0.35">
      <c r="L63" s="8"/>
    </row>
    <row r="64" spans="1:12" x14ac:dyDescent="0.35">
      <c r="L64" s="8"/>
    </row>
    <row r="65" spans="12:12" x14ac:dyDescent="0.35">
      <c r="L65" s="8"/>
    </row>
    <row r="66" spans="12:12" x14ac:dyDescent="0.35">
      <c r="L66" s="8"/>
    </row>
    <row r="67" spans="12:12" x14ac:dyDescent="0.35">
      <c r="L67" s="8"/>
    </row>
    <row r="68" spans="12:12" x14ac:dyDescent="0.35">
      <c r="L68" s="8"/>
    </row>
    <row r="69" spans="12:12" x14ac:dyDescent="0.35">
      <c r="L69" s="8"/>
    </row>
    <row r="70" spans="12:12" x14ac:dyDescent="0.35">
      <c r="L70" s="8"/>
    </row>
    <row r="71" spans="12:12" x14ac:dyDescent="0.35">
      <c r="L71" s="8"/>
    </row>
    <row r="72" spans="12:12" x14ac:dyDescent="0.35">
      <c r="L72" s="8"/>
    </row>
    <row r="73" spans="12:12" x14ac:dyDescent="0.35">
      <c r="L73" s="8"/>
    </row>
    <row r="74" spans="12:12" x14ac:dyDescent="0.35">
      <c r="L74" s="8"/>
    </row>
    <row r="75" spans="12:12" x14ac:dyDescent="0.35">
      <c r="L75" s="8"/>
    </row>
    <row r="76" spans="12:12" x14ac:dyDescent="0.35">
      <c r="L76" s="8"/>
    </row>
    <row r="77" spans="12:12" x14ac:dyDescent="0.35">
      <c r="L77" s="8"/>
    </row>
  </sheetData>
  <protectedRanges>
    <protectedRange sqref="G8:K50" name="Datos"/>
  </protectedRanges>
  <mergeCells count="24">
    <mergeCell ref="A7:B7"/>
    <mergeCell ref="C7:F7"/>
    <mergeCell ref="C40:E42"/>
    <mergeCell ref="C43:E44"/>
    <mergeCell ref="C1:L1"/>
    <mergeCell ref="C2:L2"/>
    <mergeCell ref="C3:L3"/>
    <mergeCell ref="C4:L4"/>
    <mergeCell ref="C45:E47"/>
    <mergeCell ref="C48:E50"/>
    <mergeCell ref="A8:A54"/>
    <mergeCell ref="B8:B22"/>
    <mergeCell ref="C8:E12"/>
    <mergeCell ref="C13:E17"/>
    <mergeCell ref="C18:E22"/>
    <mergeCell ref="B23:B53"/>
    <mergeCell ref="C23:E24"/>
    <mergeCell ref="C25:E27"/>
    <mergeCell ref="C28:E30"/>
    <mergeCell ref="C31:E33"/>
    <mergeCell ref="C51:E53"/>
    <mergeCell ref="B54:F54"/>
    <mergeCell ref="C34:E36"/>
    <mergeCell ref="C37:E39"/>
  </mergeCells>
  <printOptions horizontalCentered="1" verticalCentered="1"/>
  <pageMargins left="0" right="0" top="0" bottom="0" header="0" footer="0"/>
  <pageSetup scale="48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BE9E4-3EEA-479D-8987-70DA4D020C10}">
  <sheetPr>
    <tabColor rgb="FFFFC9C9"/>
  </sheetPr>
  <dimension ref="A1:V77"/>
  <sheetViews>
    <sheetView showGridLines="0" zoomScale="90" zoomScaleNormal="90" zoomScaleSheetLayoutView="90" workbookViewId="0">
      <selection activeCell="G8" sqref="G8"/>
    </sheetView>
  </sheetViews>
  <sheetFormatPr baseColWidth="10" defaultColWidth="11.42578125" defaultRowHeight="18" x14ac:dyDescent="0.35"/>
  <cols>
    <col min="1" max="1" width="10.42578125" style="5" customWidth="1"/>
    <col min="2" max="2" width="17.7109375" style="5" customWidth="1"/>
    <col min="3" max="3" width="10.7109375" style="5" customWidth="1"/>
    <col min="4" max="4" width="13.42578125" style="5" customWidth="1"/>
    <col min="5" max="5" width="25.140625" style="5" customWidth="1"/>
    <col min="6" max="6" width="26.140625" style="5" customWidth="1"/>
    <col min="7" max="10" width="19" style="5" customWidth="1"/>
    <col min="11" max="11" width="17.7109375" style="5" customWidth="1"/>
    <col min="12" max="12" width="20.7109375" style="5" customWidth="1"/>
    <col min="13" max="13" width="14" style="5" bestFit="1" customWidth="1"/>
    <col min="14" max="14" width="12.28515625" style="5" bestFit="1" customWidth="1"/>
    <col min="15" max="15" width="14" style="5" bestFit="1" customWidth="1"/>
    <col min="16" max="16" width="12.42578125" style="5" bestFit="1" customWidth="1"/>
    <col min="17" max="17" width="13.7109375" style="5" bestFit="1" customWidth="1"/>
    <col min="18" max="16384" width="11.42578125" style="5"/>
  </cols>
  <sheetData>
    <row r="1" spans="1:17" s="87" customFormat="1" ht="27.75" customHeight="1" x14ac:dyDescent="0.45">
      <c r="A1" s="85"/>
      <c r="B1" s="85"/>
      <c r="C1" s="151" t="s">
        <v>0</v>
      </c>
      <c r="D1" s="151"/>
      <c r="E1" s="151"/>
      <c r="F1" s="151"/>
      <c r="G1" s="151"/>
      <c r="H1" s="151"/>
      <c r="I1" s="151"/>
      <c r="J1" s="151"/>
      <c r="K1" s="151"/>
      <c r="L1" s="151"/>
      <c r="M1" s="86"/>
      <c r="N1" s="86"/>
    </row>
    <row r="2" spans="1:17" s="87" customFormat="1" ht="23.25" customHeight="1" x14ac:dyDescent="0.45">
      <c r="A2" s="85"/>
      <c r="B2" s="85"/>
      <c r="C2" s="151" t="s">
        <v>1</v>
      </c>
      <c r="D2" s="151"/>
      <c r="E2" s="151"/>
      <c r="F2" s="151"/>
      <c r="G2" s="151"/>
      <c r="H2" s="151"/>
      <c r="I2" s="151"/>
      <c r="J2" s="151"/>
      <c r="K2" s="151"/>
      <c r="L2" s="151"/>
      <c r="M2" s="88"/>
      <c r="N2" s="88"/>
    </row>
    <row r="3" spans="1:17" s="87" customFormat="1" ht="23.25" customHeight="1" x14ac:dyDescent="0.45">
      <c r="A3" s="85"/>
      <c r="B3" s="85"/>
      <c r="C3" s="152" t="s">
        <v>2</v>
      </c>
      <c r="D3" s="152"/>
      <c r="E3" s="152"/>
      <c r="F3" s="152"/>
      <c r="G3" s="152"/>
      <c r="H3" s="152"/>
      <c r="I3" s="152"/>
      <c r="J3" s="152"/>
      <c r="K3" s="152"/>
      <c r="L3" s="152"/>
      <c r="M3" s="88"/>
      <c r="N3" s="88"/>
    </row>
    <row r="4" spans="1:17" s="87" customFormat="1" ht="23.25" customHeight="1" x14ac:dyDescent="0.45">
      <c r="A4" s="1"/>
      <c r="B4" s="1"/>
      <c r="C4" s="153" t="str">
        <f>'ANÁLIS DE META-LOGRO'!A5</f>
        <v>Meta-Logro de Vacuna Anti Influenza Estacional Temporada Invernal 2025-2026 por Unidad de Salud</v>
      </c>
      <c r="D4" s="153"/>
      <c r="E4" s="153"/>
      <c r="F4" s="153"/>
      <c r="G4" s="153"/>
      <c r="H4" s="153"/>
      <c r="I4" s="153"/>
      <c r="J4" s="153"/>
      <c r="K4" s="153"/>
      <c r="L4" s="153"/>
      <c r="M4" s="89"/>
      <c r="N4" s="89"/>
    </row>
    <row r="5" spans="1:17" s="91" customFormat="1" ht="21" customHeight="1" x14ac:dyDescent="0.3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90"/>
    </row>
    <row r="6" spans="1:17" s="92" customFormat="1" ht="23.25" customHeight="1" thickBot="1" x14ac:dyDescent="0.4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N6" s="2"/>
    </row>
    <row r="7" spans="1:17" ht="30" customHeight="1" thickBot="1" x14ac:dyDescent="0.4">
      <c r="A7" s="133" t="s">
        <v>3</v>
      </c>
      <c r="B7" s="134"/>
      <c r="C7" s="133" t="s">
        <v>4</v>
      </c>
      <c r="D7" s="135"/>
      <c r="E7" s="135"/>
      <c r="F7" s="135"/>
      <c r="G7" s="62" t="s">
        <v>42</v>
      </c>
      <c r="H7" s="62" t="s">
        <v>43</v>
      </c>
      <c r="I7" s="62" t="s">
        <v>44</v>
      </c>
      <c r="J7" s="62" t="s">
        <v>45</v>
      </c>
      <c r="K7" s="62" t="s">
        <v>46</v>
      </c>
      <c r="L7" s="63" t="s">
        <v>6</v>
      </c>
      <c r="M7" s="3"/>
      <c r="N7" s="4"/>
    </row>
    <row r="8" spans="1:17" ht="30" customHeight="1" thickBot="1" x14ac:dyDescent="0.4">
      <c r="A8" s="136" t="s">
        <v>7</v>
      </c>
      <c r="B8" s="137" t="s">
        <v>8</v>
      </c>
      <c r="C8" s="138" t="s">
        <v>9</v>
      </c>
      <c r="D8" s="139"/>
      <c r="E8" s="140"/>
      <c r="F8" s="6" t="s">
        <v>10</v>
      </c>
      <c r="G8" s="7"/>
      <c r="H8" s="7"/>
      <c r="I8" s="7"/>
      <c r="J8" s="7"/>
      <c r="K8" s="7"/>
      <c r="L8" s="65">
        <f>SUM(G8:K8)</f>
        <v>0</v>
      </c>
      <c r="O8" s="8"/>
      <c r="P8" s="9"/>
      <c r="Q8" s="9"/>
    </row>
    <row r="9" spans="1:17" ht="30" customHeight="1" thickBot="1" x14ac:dyDescent="0.4">
      <c r="A9" s="136"/>
      <c r="B9" s="137"/>
      <c r="C9" s="141"/>
      <c r="D9" s="142"/>
      <c r="E9" s="143"/>
      <c r="F9" s="10" t="s">
        <v>11</v>
      </c>
      <c r="G9" s="11"/>
      <c r="H9" s="13"/>
      <c r="I9" s="13"/>
      <c r="J9" s="13"/>
      <c r="K9" s="13"/>
      <c r="L9" s="66">
        <f t="shared" ref="L9:L53" si="0">SUM(G9:K9)</f>
        <v>0</v>
      </c>
      <c r="O9" s="8"/>
      <c r="P9" s="9"/>
      <c r="Q9" s="9"/>
    </row>
    <row r="10" spans="1:17" ht="30" customHeight="1" thickBot="1" x14ac:dyDescent="0.4">
      <c r="A10" s="136"/>
      <c r="B10" s="137"/>
      <c r="C10" s="141"/>
      <c r="D10" s="142"/>
      <c r="E10" s="143"/>
      <c r="F10" s="10" t="s">
        <v>12</v>
      </c>
      <c r="G10" s="11"/>
      <c r="H10" s="13"/>
      <c r="I10" s="13"/>
      <c r="J10" s="13"/>
      <c r="K10" s="13"/>
      <c r="L10" s="66">
        <f t="shared" si="0"/>
        <v>0</v>
      </c>
      <c r="O10" s="8"/>
      <c r="P10" s="9"/>
      <c r="Q10" s="9"/>
    </row>
    <row r="11" spans="1:17" ht="30" customHeight="1" thickBot="1" x14ac:dyDescent="0.4">
      <c r="A11" s="136"/>
      <c r="B11" s="137"/>
      <c r="C11" s="141"/>
      <c r="D11" s="142"/>
      <c r="E11" s="143"/>
      <c r="F11" s="12" t="s">
        <v>13</v>
      </c>
      <c r="G11" s="13"/>
      <c r="H11" s="13"/>
      <c r="I11" s="13"/>
      <c r="J11" s="13"/>
      <c r="K11" s="13"/>
      <c r="L11" s="66">
        <f t="shared" si="0"/>
        <v>0</v>
      </c>
      <c r="O11" s="8"/>
      <c r="P11" s="9"/>
      <c r="Q11" s="9"/>
    </row>
    <row r="12" spans="1:17" ht="30" customHeight="1" thickBot="1" x14ac:dyDescent="0.4">
      <c r="A12" s="136"/>
      <c r="B12" s="137"/>
      <c r="C12" s="144"/>
      <c r="D12" s="145"/>
      <c r="E12" s="146"/>
      <c r="F12" s="14" t="s">
        <v>14</v>
      </c>
      <c r="G12" s="15"/>
      <c r="H12" s="15"/>
      <c r="I12" s="15"/>
      <c r="J12" s="15"/>
      <c r="K12" s="15"/>
      <c r="L12" s="67">
        <f t="shared" si="0"/>
        <v>0</v>
      </c>
      <c r="O12" s="8"/>
      <c r="P12" s="9"/>
      <c r="Q12" s="9"/>
    </row>
    <row r="13" spans="1:17" ht="30" customHeight="1" thickBot="1" x14ac:dyDescent="0.4">
      <c r="A13" s="136"/>
      <c r="B13" s="137"/>
      <c r="C13" s="138" t="s">
        <v>15</v>
      </c>
      <c r="D13" s="139"/>
      <c r="E13" s="140"/>
      <c r="F13" s="6" t="s">
        <v>16</v>
      </c>
      <c r="G13" s="7"/>
      <c r="H13" s="7"/>
      <c r="I13" s="7"/>
      <c r="J13" s="7"/>
      <c r="K13" s="7"/>
      <c r="L13" s="65">
        <f t="shared" si="0"/>
        <v>0</v>
      </c>
      <c r="O13" s="8"/>
      <c r="P13" s="9"/>
      <c r="Q13" s="9"/>
    </row>
    <row r="14" spans="1:17" ht="30" customHeight="1" thickBot="1" x14ac:dyDescent="0.4">
      <c r="A14" s="136"/>
      <c r="B14" s="137"/>
      <c r="C14" s="141"/>
      <c r="D14" s="142"/>
      <c r="E14" s="143"/>
      <c r="F14" s="10" t="s">
        <v>17</v>
      </c>
      <c r="G14" s="11"/>
      <c r="H14" s="13"/>
      <c r="I14" s="13"/>
      <c r="J14" s="13"/>
      <c r="K14" s="13"/>
      <c r="L14" s="66">
        <f t="shared" si="0"/>
        <v>0</v>
      </c>
      <c r="O14" s="8"/>
      <c r="P14" s="9"/>
      <c r="Q14" s="9"/>
    </row>
    <row r="15" spans="1:17" ht="30" customHeight="1" thickBot="1" x14ac:dyDescent="0.4">
      <c r="A15" s="136"/>
      <c r="B15" s="137"/>
      <c r="C15" s="141"/>
      <c r="D15" s="142"/>
      <c r="E15" s="143"/>
      <c r="F15" s="10" t="s">
        <v>18</v>
      </c>
      <c r="G15" s="11"/>
      <c r="H15" s="13"/>
      <c r="I15" s="13"/>
      <c r="J15" s="13"/>
      <c r="K15" s="13"/>
      <c r="L15" s="66">
        <f t="shared" si="0"/>
        <v>0</v>
      </c>
      <c r="O15" s="8"/>
      <c r="P15" s="9"/>
      <c r="Q15" s="9"/>
    </row>
    <row r="16" spans="1:17" ht="30" customHeight="1" thickBot="1" x14ac:dyDescent="0.4">
      <c r="A16" s="136"/>
      <c r="B16" s="137"/>
      <c r="C16" s="141"/>
      <c r="D16" s="142"/>
      <c r="E16" s="143"/>
      <c r="F16" s="12" t="s">
        <v>19</v>
      </c>
      <c r="G16" s="13"/>
      <c r="H16" s="13"/>
      <c r="I16" s="13"/>
      <c r="J16" s="13"/>
      <c r="K16" s="13"/>
      <c r="L16" s="66">
        <f t="shared" si="0"/>
        <v>0</v>
      </c>
      <c r="O16" s="8"/>
      <c r="P16" s="9"/>
      <c r="Q16" s="9"/>
    </row>
    <row r="17" spans="1:17" ht="30" customHeight="1" thickBot="1" x14ac:dyDescent="0.4">
      <c r="A17" s="136"/>
      <c r="B17" s="137"/>
      <c r="C17" s="144"/>
      <c r="D17" s="145"/>
      <c r="E17" s="146"/>
      <c r="F17" s="14" t="s">
        <v>20</v>
      </c>
      <c r="G17" s="15"/>
      <c r="H17" s="15"/>
      <c r="I17" s="15"/>
      <c r="J17" s="15"/>
      <c r="K17" s="15"/>
      <c r="L17" s="67">
        <f t="shared" si="0"/>
        <v>0</v>
      </c>
      <c r="O17" s="8"/>
      <c r="P17" s="9"/>
      <c r="Q17" s="9"/>
    </row>
    <row r="18" spans="1:17" ht="30" customHeight="1" thickBot="1" x14ac:dyDescent="0.4">
      <c r="A18" s="136"/>
      <c r="B18" s="137"/>
      <c r="C18" s="138" t="s">
        <v>21</v>
      </c>
      <c r="D18" s="139"/>
      <c r="E18" s="147"/>
      <c r="F18" s="6" t="s">
        <v>22</v>
      </c>
      <c r="G18" s="7"/>
      <c r="H18" s="7"/>
      <c r="I18" s="7"/>
      <c r="J18" s="7"/>
      <c r="K18" s="7"/>
      <c r="L18" s="65">
        <f t="shared" si="0"/>
        <v>0</v>
      </c>
      <c r="O18" s="8"/>
      <c r="P18" s="9"/>
      <c r="Q18" s="9"/>
    </row>
    <row r="19" spans="1:17" ht="30" customHeight="1" thickBot="1" x14ac:dyDescent="0.4">
      <c r="A19" s="136"/>
      <c r="B19" s="137"/>
      <c r="C19" s="141"/>
      <c r="D19" s="142"/>
      <c r="E19" s="148"/>
      <c r="F19" s="10" t="s">
        <v>18</v>
      </c>
      <c r="G19" s="11"/>
      <c r="H19" s="13"/>
      <c r="I19" s="13"/>
      <c r="J19" s="13"/>
      <c r="K19" s="13"/>
      <c r="L19" s="66">
        <f t="shared" si="0"/>
        <v>0</v>
      </c>
      <c r="O19" s="8"/>
      <c r="P19" s="9"/>
      <c r="Q19" s="9"/>
    </row>
    <row r="20" spans="1:17" ht="30" customHeight="1" thickBot="1" x14ac:dyDescent="0.4">
      <c r="A20" s="136"/>
      <c r="B20" s="137"/>
      <c r="C20" s="141"/>
      <c r="D20" s="142"/>
      <c r="E20" s="148"/>
      <c r="F20" s="10" t="s">
        <v>13</v>
      </c>
      <c r="G20" s="11"/>
      <c r="H20" s="13"/>
      <c r="I20" s="13"/>
      <c r="J20" s="13"/>
      <c r="K20" s="13"/>
      <c r="L20" s="66">
        <f t="shared" si="0"/>
        <v>0</v>
      </c>
      <c r="O20" s="8"/>
      <c r="P20" s="9"/>
      <c r="Q20" s="9"/>
    </row>
    <row r="21" spans="1:17" ht="30" customHeight="1" thickBot="1" x14ac:dyDescent="0.4">
      <c r="A21" s="136"/>
      <c r="B21" s="137"/>
      <c r="C21" s="141"/>
      <c r="D21" s="142"/>
      <c r="E21" s="148"/>
      <c r="F21" s="12" t="s">
        <v>14</v>
      </c>
      <c r="G21" s="13"/>
      <c r="H21" s="13"/>
      <c r="I21" s="13"/>
      <c r="J21" s="13"/>
      <c r="K21" s="13"/>
      <c r="L21" s="66">
        <f t="shared" si="0"/>
        <v>0</v>
      </c>
      <c r="O21" s="8"/>
      <c r="P21" s="9"/>
      <c r="Q21" s="9"/>
    </row>
    <row r="22" spans="1:17" ht="30" customHeight="1" thickBot="1" x14ac:dyDescent="0.4">
      <c r="A22" s="136"/>
      <c r="B22" s="137"/>
      <c r="C22" s="144"/>
      <c r="D22" s="145"/>
      <c r="E22" s="149"/>
      <c r="F22" s="14" t="s">
        <v>23</v>
      </c>
      <c r="G22" s="15"/>
      <c r="H22" s="15"/>
      <c r="I22" s="15"/>
      <c r="J22" s="15"/>
      <c r="K22" s="15"/>
      <c r="L22" s="67">
        <f t="shared" si="0"/>
        <v>0</v>
      </c>
      <c r="O22" s="8"/>
      <c r="P22" s="9"/>
      <c r="Q22" s="9"/>
    </row>
    <row r="23" spans="1:17" ht="30" customHeight="1" thickBot="1" x14ac:dyDescent="0.4">
      <c r="A23" s="136"/>
      <c r="B23" s="137" t="s">
        <v>24</v>
      </c>
      <c r="C23" s="138" t="s">
        <v>25</v>
      </c>
      <c r="D23" s="139"/>
      <c r="E23" s="147"/>
      <c r="F23" s="16" t="s">
        <v>26</v>
      </c>
      <c r="G23" s="17"/>
      <c r="H23" s="17"/>
      <c r="I23" s="17"/>
      <c r="J23" s="17"/>
      <c r="K23" s="17"/>
      <c r="L23" s="68">
        <f t="shared" si="0"/>
        <v>0</v>
      </c>
      <c r="P23" s="9"/>
      <c r="Q23" s="9"/>
    </row>
    <row r="24" spans="1:17" ht="51" customHeight="1" thickBot="1" x14ac:dyDescent="0.4">
      <c r="A24" s="136"/>
      <c r="B24" s="137"/>
      <c r="C24" s="144"/>
      <c r="D24" s="145"/>
      <c r="E24" s="149"/>
      <c r="F24" s="18" t="s">
        <v>27</v>
      </c>
      <c r="G24" s="19"/>
      <c r="H24" s="17"/>
      <c r="I24" s="17"/>
      <c r="J24" s="17"/>
      <c r="K24" s="17"/>
      <c r="L24" s="68">
        <f t="shared" si="0"/>
        <v>0</v>
      </c>
      <c r="P24" s="9"/>
      <c r="Q24" s="9"/>
    </row>
    <row r="25" spans="1:17" ht="30" customHeight="1" thickBot="1" x14ac:dyDescent="0.4">
      <c r="A25" s="136"/>
      <c r="B25" s="137"/>
      <c r="C25" s="138" t="s">
        <v>28</v>
      </c>
      <c r="D25" s="139"/>
      <c r="E25" s="147"/>
      <c r="F25" s="20" t="s">
        <v>29</v>
      </c>
      <c r="G25" s="7"/>
      <c r="H25" s="7"/>
      <c r="I25" s="7"/>
      <c r="J25" s="7"/>
      <c r="K25" s="7"/>
      <c r="L25" s="65">
        <f t="shared" si="0"/>
        <v>0</v>
      </c>
      <c r="P25" s="9"/>
      <c r="Q25" s="9"/>
    </row>
    <row r="26" spans="1:17" ht="30" customHeight="1" thickBot="1" x14ac:dyDescent="0.4">
      <c r="A26" s="136"/>
      <c r="B26" s="137"/>
      <c r="C26" s="141"/>
      <c r="D26" s="142"/>
      <c r="E26" s="148"/>
      <c r="F26" s="21" t="s">
        <v>30</v>
      </c>
      <c r="G26" s="11"/>
      <c r="H26" s="13"/>
      <c r="I26" s="13"/>
      <c r="J26" s="13"/>
      <c r="K26" s="13"/>
      <c r="L26" s="66">
        <f t="shared" si="0"/>
        <v>0</v>
      </c>
      <c r="P26" s="9"/>
      <c r="Q26" s="9"/>
    </row>
    <row r="27" spans="1:17" ht="30" customHeight="1" thickBot="1" x14ac:dyDescent="0.4">
      <c r="A27" s="136"/>
      <c r="B27" s="137"/>
      <c r="C27" s="144"/>
      <c r="D27" s="145"/>
      <c r="E27" s="149"/>
      <c r="F27" s="22" t="s">
        <v>31</v>
      </c>
      <c r="G27" s="23"/>
      <c r="H27" s="15"/>
      <c r="I27" s="15"/>
      <c r="J27" s="15"/>
      <c r="K27" s="15"/>
      <c r="L27" s="67">
        <f t="shared" si="0"/>
        <v>0</v>
      </c>
      <c r="P27" s="9"/>
      <c r="Q27" s="9"/>
    </row>
    <row r="28" spans="1:17" ht="30" customHeight="1" thickBot="1" x14ac:dyDescent="0.4">
      <c r="A28" s="136"/>
      <c r="B28" s="137"/>
      <c r="C28" s="138" t="s">
        <v>32</v>
      </c>
      <c r="D28" s="139"/>
      <c r="E28" s="147"/>
      <c r="F28" s="20" t="s">
        <v>29</v>
      </c>
      <c r="G28" s="7"/>
      <c r="H28" s="7"/>
      <c r="I28" s="7"/>
      <c r="J28" s="7"/>
      <c r="K28" s="7"/>
      <c r="L28" s="65">
        <f t="shared" si="0"/>
        <v>0</v>
      </c>
      <c r="P28" s="9"/>
      <c r="Q28" s="9"/>
    </row>
    <row r="29" spans="1:17" ht="30" customHeight="1" thickBot="1" x14ac:dyDescent="0.4">
      <c r="A29" s="136"/>
      <c r="B29" s="137"/>
      <c r="C29" s="141"/>
      <c r="D29" s="142"/>
      <c r="E29" s="148"/>
      <c r="F29" s="21" t="s">
        <v>30</v>
      </c>
      <c r="G29" s="11"/>
      <c r="H29" s="13"/>
      <c r="I29" s="13"/>
      <c r="J29" s="13"/>
      <c r="K29" s="13"/>
      <c r="L29" s="66">
        <f t="shared" si="0"/>
        <v>0</v>
      </c>
      <c r="P29" s="9"/>
      <c r="Q29" s="9"/>
    </row>
    <row r="30" spans="1:17" ht="30" customHeight="1" thickBot="1" x14ac:dyDescent="0.4">
      <c r="A30" s="136"/>
      <c r="B30" s="137"/>
      <c r="C30" s="144"/>
      <c r="D30" s="145"/>
      <c r="E30" s="149"/>
      <c r="F30" s="22" t="s">
        <v>31</v>
      </c>
      <c r="G30" s="23"/>
      <c r="H30" s="15"/>
      <c r="I30" s="15"/>
      <c r="J30" s="15"/>
      <c r="K30" s="15"/>
      <c r="L30" s="67">
        <f t="shared" si="0"/>
        <v>0</v>
      </c>
      <c r="P30" s="9"/>
      <c r="Q30" s="9"/>
    </row>
    <row r="31" spans="1:17" ht="30" customHeight="1" thickBot="1" x14ac:dyDescent="0.4">
      <c r="A31" s="136"/>
      <c r="B31" s="137"/>
      <c r="C31" s="138" t="s">
        <v>33</v>
      </c>
      <c r="D31" s="139"/>
      <c r="E31" s="147"/>
      <c r="F31" s="20" t="s">
        <v>29</v>
      </c>
      <c r="G31" s="7"/>
      <c r="H31" s="7"/>
      <c r="I31" s="7"/>
      <c r="J31" s="7"/>
      <c r="K31" s="7"/>
      <c r="L31" s="65">
        <f t="shared" si="0"/>
        <v>0</v>
      </c>
      <c r="P31" s="9"/>
      <c r="Q31" s="9"/>
    </row>
    <row r="32" spans="1:17" ht="30" customHeight="1" thickBot="1" x14ac:dyDescent="0.4">
      <c r="A32" s="136"/>
      <c r="B32" s="137"/>
      <c r="C32" s="141"/>
      <c r="D32" s="142"/>
      <c r="E32" s="148"/>
      <c r="F32" s="21" t="s">
        <v>30</v>
      </c>
      <c r="G32" s="11"/>
      <c r="H32" s="13"/>
      <c r="I32" s="13"/>
      <c r="J32" s="13"/>
      <c r="K32" s="13"/>
      <c r="L32" s="66">
        <f t="shared" si="0"/>
        <v>0</v>
      </c>
      <c r="P32" s="9"/>
      <c r="Q32" s="9"/>
    </row>
    <row r="33" spans="1:22" ht="30" customHeight="1" thickBot="1" x14ac:dyDescent="0.4">
      <c r="A33" s="136"/>
      <c r="B33" s="137"/>
      <c r="C33" s="144"/>
      <c r="D33" s="145"/>
      <c r="E33" s="149"/>
      <c r="F33" s="22" t="s">
        <v>31</v>
      </c>
      <c r="G33" s="23"/>
      <c r="H33" s="15"/>
      <c r="I33" s="15"/>
      <c r="J33" s="15"/>
      <c r="K33" s="15"/>
      <c r="L33" s="67">
        <f t="shared" si="0"/>
        <v>0</v>
      </c>
      <c r="P33" s="9"/>
      <c r="Q33" s="9"/>
    </row>
    <row r="34" spans="1:22" ht="30" customHeight="1" thickBot="1" x14ac:dyDescent="0.4">
      <c r="A34" s="136"/>
      <c r="B34" s="137"/>
      <c r="C34" s="138" t="s">
        <v>34</v>
      </c>
      <c r="D34" s="139"/>
      <c r="E34" s="147"/>
      <c r="F34" s="20" t="s">
        <v>29</v>
      </c>
      <c r="G34" s="7"/>
      <c r="H34" s="7"/>
      <c r="I34" s="7"/>
      <c r="J34" s="7"/>
      <c r="K34" s="7"/>
      <c r="L34" s="65">
        <f t="shared" si="0"/>
        <v>0</v>
      </c>
      <c r="P34" s="9"/>
      <c r="Q34" s="9"/>
    </row>
    <row r="35" spans="1:22" ht="30" customHeight="1" thickBot="1" x14ac:dyDescent="0.4">
      <c r="A35" s="136"/>
      <c r="B35" s="137"/>
      <c r="C35" s="141"/>
      <c r="D35" s="142"/>
      <c r="E35" s="148"/>
      <c r="F35" s="21" t="s">
        <v>30</v>
      </c>
      <c r="G35" s="11"/>
      <c r="H35" s="13"/>
      <c r="I35" s="13"/>
      <c r="J35" s="13"/>
      <c r="K35" s="13"/>
      <c r="L35" s="66">
        <f t="shared" si="0"/>
        <v>0</v>
      </c>
      <c r="P35" s="9"/>
      <c r="Q35" s="9"/>
    </row>
    <row r="36" spans="1:22" ht="30" customHeight="1" thickBot="1" x14ac:dyDescent="0.4">
      <c r="A36" s="136"/>
      <c r="B36" s="137"/>
      <c r="C36" s="144"/>
      <c r="D36" s="145"/>
      <c r="E36" s="149"/>
      <c r="F36" s="22" t="s">
        <v>31</v>
      </c>
      <c r="G36" s="23"/>
      <c r="H36" s="15"/>
      <c r="I36" s="15"/>
      <c r="J36" s="15"/>
      <c r="K36" s="15"/>
      <c r="L36" s="67">
        <f t="shared" si="0"/>
        <v>0</v>
      </c>
      <c r="O36" s="9"/>
      <c r="P36" s="9"/>
      <c r="Q36" s="9"/>
    </row>
    <row r="37" spans="1:22" ht="30" customHeight="1" thickBot="1" x14ac:dyDescent="0.4">
      <c r="A37" s="136"/>
      <c r="B37" s="137"/>
      <c r="C37" s="138" t="s">
        <v>35</v>
      </c>
      <c r="D37" s="139"/>
      <c r="E37" s="147"/>
      <c r="F37" s="20" t="s">
        <v>29</v>
      </c>
      <c r="G37" s="7"/>
      <c r="H37" s="7"/>
      <c r="I37" s="7"/>
      <c r="J37" s="7"/>
      <c r="K37" s="7"/>
      <c r="L37" s="65">
        <f t="shared" si="0"/>
        <v>0</v>
      </c>
      <c r="P37" s="9"/>
      <c r="Q37" s="9"/>
    </row>
    <row r="38" spans="1:22" ht="30" customHeight="1" thickBot="1" x14ac:dyDescent="0.4">
      <c r="A38" s="136"/>
      <c r="B38" s="137"/>
      <c r="C38" s="141"/>
      <c r="D38" s="142"/>
      <c r="E38" s="148"/>
      <c r="F38" s="21" t="s">
        <v>30</v>
      </c>
      <c r="G38" s="11"/>
      <c r="H38" s="13"/>
      <c r="I38" s="13"/>
      <c r="J38" s="13"/>
      <c r="K38" s="13"/>
      <c r="L38" s="66">
        <f t="shared" si="0"/>
        <v>0</v>
      </c>
      <c r="P38" s="9"/>
      <c r="Q38" s="9"/>
    </row>
    <row r="39" spans="1:22" ht="30" customHeight="1" thickBot="1" x14ac:dyDescent="0.4">
      <c r="A39" s="136"/>
      <c r="B39" s="137"/>
      <c r="C39" s="144"/>
      <c r="D39" s="145"/>
      <c r="E39" s="149"/>
      <c r="F39" s="22" t="s">
        <v>31</v>
      </c>
      <c r="G39" s="23"/>
      <c r="H39" s="15"/>
      <c r="I39" s="15"/>
      <c r="J39" s="15"/>
      <c r="K39" s="15"/>
      <c r="L39" s="67">
        <f t="shared" si="0"/>
        <v>0</v>
      </c>
      <c r="P39" s="9"/>
      <c r="Q39" s="9"/>
    </row>
    <row r="40" spans="1:22" ht="30" customHeight="1" thickBot="1" x14ac:dyDescent="0.4">
      <c r="A40" s="136"/>
      <c r="B40" s="137"/>
      <c r="C40" s="138" t="s">
        <v>36</v>
      </c>
      <c r="D40" s="139"/>
      <c r="E40" s="147"/>
      <c r="F40" s="20" t="s">
        <v>29</v>
      </c>
      <c r="G40" s="7"/>
      <c r="H40" s="7"/>
      <c r="I40" s="7"/>
      <c r="J40" s="7"/>
      <c r="K40" s="7"/>
      <c r="L40" s="65">
        <f t="shared" si="0"/>
        <v>0</v>
      </c>
      <c r="P40" s="9"/>
      <c r="Q40" s="9"/>
    </row>
    <row r="41" spans="1:22" ht="30" customHeight="1" thickBot="1" x14ac:dyDescent="0.4">
      <c r="A41" s="136"/>
      <c r="B41" s="137"/>
      <c r="C41" s="141"/>
      <c r="D41" s="142"/>
      <c r="E41" s="148"/>
      <c r="F41" s="21" t="s">
        <v>30</v>
      </c>
      <c r="G41" s="13"/>
      <c r="H41" s="13"/>
      <c r="I41" s="13"/>
      <c r="J41" s="13"/>
      <c r="K41" s="13"/>
      <c r="L41" s="66">
        <f t="shared" si="0"/>
        <v>0</v>
      </c>
      <c r="P41" s="9"/>
      <c r="Q41" s="9"/>
    </row>
    <row r="42" spans="1:22" ht="30" customHeight="1" thickBot="1" x14ac:dyDescent="0.4">
      <c r="A42" s="136"/>
      <c r="B42" s="137"/>
      <c r="C42" s="144"/>
      <c r="D42" s="145"/>
      <c r="E42" s="149"/>
      <c r="F42" s="22" t="s">
        <v>31</v>
      </c>
      <c r="G42" s="15"/>
      <c r="H42" s="15"/>
      <c r="I42" s="15"/>
      <c r="J42" s="15"/>
      <c r="K42" s="15"/>
      <c r="L42" s="67">
        <f t="shared" si="0"/>
        <v>0</v>
      </c>
      <c r="P42" s="9"/>
      <c r="Q42" s="9"/>
    </row>
    <row r="43" spans="1:22" ht="45" customHeight="1" thickBot="1" x14ac:dyDescent="0.4">
      <c r="A43" s="136"/>
      <c r="B43" s="137"/>
      <c r="C43" s="138" t="s">
        <v>37</v>
      </c>
      <c r="D43" s="139"/>
      <c r="E43" s="147"/>
      <c r="F43" s="24" t="s">
        <v>29</v>
      </c>
      <c r="G43" s="7"/>
      <c r="H43" s="7"/>
      <c r="I43" s="7"/>
      <c r="J43" s="7"/>
      <c r="K43" s="7"/>
      <c r="L43" s="66">
        <f t="shared" si="0"/>
        <v>0</v>
      </c>
      <c r="P43" s="9"/>
      <c r="Q43" s="9"/>
    </row>
    <row r="44" spans="1:22" ht="45" customHeight="1" thickBot="1" x14ac:dyDescent="0.4">
      <c r="A44" s="136"/>
      <c r="B44" s="137"/>
      <c r="C44" s="141"/>
      <c r="D44" s="142"/>
      <c r="E44" s="148"/>
      <c r="F44" s="22" t="s">
        <v>30</v>
      </c>
      <c r="G44" s="15"/>
      <c r="H44" s="15"/>
      <c r="I44" s="15"/>
      <c r="J44" s="15"/>
      <c r="K44" s="15"/>
      <c r="L44" s="67">
        <f t="shared" si="0"/>
        <v>0</v>
      </c>
      <c r="M44" s="25"/>
      <c r="N44" s="25"/>
      <c r="O44" s="25"/>
      <c r="P44" s="25"/>
    </row>
    <row r="45" spans="1:22" ht="30" customHeight="1" thickBot="1" x14ac:dyDescent="0.4">
      <c r="A45" s="136"/>
      <c r="B45" s="137"/>
      <c r="C45" s="138" t="s">
        <v>38</v>
      </c>
      <c r="D45" s="139"/>
      <c r="E45" s="147"/>
      <c r="F45" s="20" t="s">
        <v>29</v>
      </c>
      <c r="G45" s="7"/>
      <c r="H45" s="7"/>
      <c r="I45" s="7"/>
      <c r="J45" s="7"/>
      <c r="K45" s="7"/>
      <c r="L45" s="65">
        <f t="shared" si="0"/>
        <v>0</v>
      </c>
    </row>
    <row r="46" spans="1:22" ht="30" customHeight="1" thickBot="1" x14ac:dyDescent="0.4">
      <c r="A46" s="136"/>
      <c r="B46" s="137"/>
      <c r="C46" s="141"/>
      <c r="D46" s="142"/>
      <c r="E46" s="148"/>
      <c r="F46" s="21" t="s">
        <v>30</v>
      </c>
      <c r="G46" s="11"/>
      <c r="H46" s="13"/>
      <c r="I46" s="13"/>
      <c r="J46" s="13"/>
      <c r="K46" s="13"/>
      <c r="L46" s="66">
        <f t="shared" si="0"/>
        <v>0</v>
      </c>
    </row>
    <row r="47" spans="1:22" ht="30" customHeight="1" thickBot="1" x14ac:dyDescent="0.4">
      <c r="A47" s="136"/>
      <c r="B47" s="137"/>
      <c r="C47" s="144"/>
      <c r="D47" s="145"/>
      <c r="E47" s="149"/>
      <c r="F47" s="22" t="s">
        <v>31</v>
      </c>
      <c r="G47" s="23"/>
      <c r="H47" s="15"/>
      <c r="I47" s="15"/>
      <c r="J47" s="15"/>
      <c r="K47" s="15"/>
      <c r="L47" s="67">
        <f t="shared" si="0"/>
        <v>0</v>
      </c>
    </row>
    <row r="48" spans="1:22" s="94" customFormat="1" ht="30" customHeight="1" thickBot="1" x14ac:dyDescent="0.4">
      <c r="A48" s="136"/>
      <c r="B48" s="137"/>
      <c r="C48" s="138" t="s">
        <v>39</v>
      </c>
      <c r="D48" s="139"/>
      <c r="E48" s="147"/>
      <c r="F48" s="20" t="s">
        <v>29</v>
      </c>
      <c r="G48" s="7"/>
      <c r="H48" s="7"/>
      <c r="I48" s="7"/>
      <c r="J48" s="7"/>
      <c r="K48" s="7"/>
      <c r="L48" s="65">
        <f t="shared" si="0"/>
        <v>0</v>
      </c>
      <c r="M48" s="93"/>
      <c r="N48" s="93"/>
      <c r="O48" s="93"/>
      <c r="P48" s="93"/>
      <c r="Q48" s="93"/>
      <c r="R48" s="93"/>
      <c r="S48" s="93"/>
      <c r="T48" s="93"/>
      <c r="U48" s="93"/>
      <c r="V48" s="93"/>
    </row>
    <row r="49" spans="1:12" ht="30" customHeight="1" thickBot="1" x14ac:dyDescent="0.4">
      <c r="A49" s="136"/>
      <c r="B49" s="137"/>
      <c r="C49" s="141"/>
      <c r="D49" s="142"/>
      <c r="E49" s="148"/>
      <c r="F49" s="21" t="s">
        <v>30</v>
      </c>
      <c r="G49" s="11"/>
      <c r="H49" s="13"/>
      <c r="I49" s="13"/>
      <c r="J49" s="13"/>
      <c r="K49" s="13"/>
      <c r="L49" s="66">
        <f t="shared" si="0"/>
        <v>0</v>
      </c>
    </row>
    <row r="50" spans="1:12" ht="30" customHeight="1" thickBot="1" x14ac:dyDescent="0.4">
      <c r="A50" s="136"/>
      <c r="B50" s="137"/>
      <c r="C50" s="144"/>
      <c r="D50" s="145"/>
      <c r="E50" s="149"/>
      <c r="F50" s="22" t="s">
        <v>31</v>
      </c>
      <c r="G50" s="23"/>
      <c r="H50" s="15"/>
      <c r="I50" s="15"/>
      <c r="J50" s="15"/>
      <c r="K50" s="15"/>
      <c r="L50" s="67">
        <f t="shared" si="0"/>
        <v>0</v>
      </c>
    </row>
    <row r="51" spans="1:12" ht="30" customHeight="1" thickBot="1" x14ac:dyDescent="0.4">
      <c r="A51" s="136"/>
      <c r="B51" s="137"/>
      <c r="C51" s="138" t="s">
        <v>40</v>
      </c>
      <c r="D51" s="139"/>
      <c r="E51" s="147"/>
      <c r="F51" s="20" t="s">
        <v>29</v>
      </c>
      <c r="G51" s="100"/>
      <c r="H51" s="100"/>
      <c r="I51" s="100"/>
      <c r="J51" s="100"/>
      <c r="K51" s="100"/>
      <c r="L51" s="65">
        <f t="shared" si="0"/>
        <v>0</v>
      </c>
    </row>
    <row r="52" spans="1:12" ht="30" customHeight="1" thickBot="1" x14ac:dyDescent="0.4">
      <c r="A52" s="136"/>
      <c r="B52" s="137"/>
      <c r="C52" s="141"/>
      <c r="D52" s="142"/>
      <c r="E52" s="148"/>
      <c r="F52" s="21" t="s">
        <v>30</v>
      </c>
      <c r="G52" s="101"/>
      <c r="H52" s="102"/>
      <c r="I52" s="102"/>
      <c r="J52" s="102"/>
      <c r="K52" s="102"/>
      <c r="L52" s="66">
        <f t="shared" si="0"/>
        <v>0</v>
      </c>
    </row>
    <row r="53" spans="1:12" ht="18.75" thickBot="1" x14ac:dyDescent="0.4">
      <c r="A53" s="136"/>
      <c r="B53" s="150"/>
      <c r="C53" s="141"/>
      <c r="D53" s="142"/>
      <c r="E53" s="148"/>
      <c r="F53" s="24" t="s">
        <v>31</v>
      </c>
      <c r="G53" s="103"/>
      <c r="H53" s="103"/>
      <c r="I53" s="103"/>
      <c r="J53" s="103"/>
      <c r="K53" s="103"/>
      <c r="L53" s="69">
        <f t="shared" si="0"/>
        <v>0</v>
      </c>
    </row>
    <row r="54" spans="1:12" ht="18.75" thickBot="1" x14ac:dyDescent="0.4">
      <c r="A54" s="136"/>
      <c r="B54" s="129" t="s">
        <v>41</v>
      </c>
      <c r="C54" s="130"/>
      <c r="D54" s="130"/>
      <c r="E54" s="130"/>
      <c r="F54" s="130"/>
      <c r="G54" s="64">
        <f t="shared" ref="G54:K54" si="1">SUM(G8:G53)</f>
        <v>0</v>
      </c>
      <c r="H54" s="64">
        <f t="shared" si="1"/>
        <v>0</v>
      </c>
      <c r="I54" s="64">
        <f t="shared" si="1"/>
        <v>0</v>
      </c>
      <c r="J54" s="64">
        <f t="shared" si="1"/>
        <v>0</v>
      </c>
      <c r="K54" s="64">
        <f t="shared" si="1"/>
        <v>0</v>
      </c>
      <c r="L54" s="64">
        <f>SUM(L8:L53)</f>
        <v>0</v>
      </c>
    </row>
    <row r="55" spans="1:12" ht="18.75" thickBot="1" x14ac:dyDescent="0.4">
      <c r="B55" s="37"/>
      <c r="C55" s="37"/>
      <c r="D55" s="37"/>
      <c r="E55" s="37"/>
      <c r="F55" s="82" t="s">
        <v>49</v>
      </c>
      <c r="G55" s="83">
        <f>IFERROR(G54/10," ")</f>
        <v>0</v>
      </c>
      <c r="H55" s="83">
        <f t="shared" ref="H55:L55" si="2">IFERROR(H54/10," ")</f>
        <v>0</v>
      </c>
      <c r="I55" s="83">
        <f t="shared" si="2"/>
        <v>0</v>
      </c>
      <c r="J55" s="83">
        <f t="shared" si="2"/>
        <v>0</v>
      </c>
      <c r="K55" s="83">
        <f t="shared" si="2"/>
        <v>0</v>
      </c>
      <c r="L55" s="83">
        <f t="shared" si="2"/>
        <v>0</v>
      </c>
    </row>
    <row r="56" spans="1:12" ht="18.75" x14ac:dyDescent="0.35">
      <c r="C56" s="93"/>
      <c r="D56" s="93"/>
      <c r="E56" s="93"/>
      <c r="F56" s="93"/>
      <c r="G56" s="93"/>
      <c r="L56" s="8"/>
    </row>
    <row r="57" spans="1:12" x14ac:dyDescent="0.35">
      <c r="L57" s="8"/>
    </row>
    <row r="58" spans="1:12" x14ac:dyDescent="0.35">
      <c r="L58" s="8"/>
    </row>
    <row r="59" spans="1:12" x14ac:dyDescent="0.35">
      <c r="L59" s="8"/>
    </row>
    <row r="60" spans="1:12" x14ac:dyDescent="0.35">
      <c r="L60" s="8"/>
    </row>
    <row r="61" spans="1:12" x14ac:dyDescent="0.35">
      <c r="L61" s="8"/>
    </row>
    <row r="62" spans="1:12" x14ac:dyDescent="0.35">
      <c r="L62" s="8"/>
    </row>
    <row r="63" spans="1:12" x14ac:dyDescent="0.35">
      <c r="L63" s="8"/>
    </row>
    <row r="64" spans="1:12" x14ac:dyDescent="0.35">
      <c r="L64" s="8"/>
    </row>
    <row r="65" spans="12:12" x14ac:dyDescent="0.35">
      <c r="L65" s="8"/>
    </row>
    <row r="66" spans="12:12" x14ac:dyDescent="0.35">
      <c r="L66" s="8"/>
    </row>
    <row r="67" spans="12:12" x14ac:dyDescent="0.35">
      <c r="L67" s="8"/>
    </row>
    <row r="68" spans="12:12" x14ac:dyDescent="0.35">
      <c r="L68" s="8"/>
    </row>
    <row r="69" spans="12:12" x14ac:dyDescent="0.35">
      <c r="L69" s="8"/>
    </row>
    <row r="70" spans="12:12" x14ac:dyDescent="0.35">
      <c r="L70" s="8"/>
    </row>
    <row r="71" spans="12:12" x14ac:dyDescent="0.35">
      <c r="L71" s="8"/>
    </row>
    <row r="72" spans="12:12" x14ac:dyDescent="0.35">
      <c r="L72" s="8"/>
    </row>
    <row r="73" spans="12:12" x14ac:dyDescent="0.35">
      <c r="L73" s="8"/>
    </row>
    <row r="74" spans="12:12" x14ac:dyDescent="0.35">
      <c r="L74" s="8"/>
    </row>
    <row r="75" spans="12:12" x14ac:dyDescent="0.35">
      <c r="L75" s="8"/>
    </row>
    <row r="76" spans="12:12" x14ac:dyDescent="0.35">
      <c r="L76" s="8"/>
    </row>
    <row r="77" spans="12:12" x14ac:dyDescent="0.35">
      <c r="L77" s="8"/>
    </row>
  </sheetData>
  <protectedRanges>
    <protectedRange sqref="G8:K50" name="Datos"/>
  </protectedRanges>
  <mergeCells count="24">
    <mergeCell ref="A7:B7"/>
    <mergeCell ref="C7:F7"/>
    <mergeCell ref="C40:E42"/>
    <mergeCell ref="C43:E44"/>
    <mergeCell ref="C1:L1"/>
    <mergeCell ref="C2:L2"/>
    <mergeCell ref="C3:L3"/>
    <mergeCell ref="C4:L4"/>
    <mergeCell ref="C45:E47"/>
    <mergeCell ref="C48:E50"/>
    <mergeCell ref="A8:A54"/>
    <mergeCell ref="B8:B22"/>
    <mergeCell ref="C8:E12"/>
    <mergeCell ref="C13:E17"/>
    <mergeCell ref="C18:E22"/>
    <mergeCell ref="B23:B53"/>
    <mergeCell ref="C23:E24"/>
    <mergeCell ref="C25:E27"/>
    <mergeCell ref="C28:E30"/>
    <mergeCell ref="C31:E33"/>
    <mergeCell ref="C51:E53"/>
    <mergeCell ref="B54:F54"/>
    <mergeCell ref="C34:E36"/>
    <mergeCell ref="C37:E39"/>
  </mergeCells>
  <printOptions horizontalCentered="1" verticalCentered="1"/>
  <pageMargins left="0" right="0" top="0" bottom="0" header="0" footer="0"/>
  <pageSetup scale="48" fitToHeight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855D6-82AB-4B60-BDDF-232AF2355098}">
  <sheetPr>
    <tabColor rgb="FFFFC9C9"/>
  </sheetPr>
  <dimension ref="A1:V77"/>
  <sheetViews>
    <sheetView showGridLines="0" zoomScale="90" zoomScaleNormal="90" zoomScaleSheetLayoutView="90" workbookViewId="0">
      <selection activeCell="G8" sqref="G8"/>
    </sheetView>
  </sheetViews>
  <sheetFormatPr baseColWidth="10" defaultColWidth="11.42578125" defaultRowHeight="18" x14ac:dyDescent="0.35"/>
  <cols>
    <col min="1" max="1" width="10.42578125" style="5" customWidth="1"/>
    <col min="2" max="2" width="17.7109375" style="5" customWidth="1"/>
    <col min="3" max="3" width="10.7109375" style="5" customWidth="1"/>
    <col min="4" max="4" width="13.42578125" style="5" customWidth="1"/>
    <col min="5" max="5" width="25.140625" style="5" customWidth="1"/>
    <col min="6" max="6" width="26.140625" style="5" customWidth="1"/>
    <col min="7" max="10" width="19" style="5" customWidth="1"/>
    <col min="11" max="11" width="17.7109375" style="5" customWidth="1"/>
    <col min="12" max="12" width="20.7109375" style="5" customWidth="1"/>
    <col min="13" max="13" width="14" style="5" bestFit="1" customWidth="1"/>
    <col min="14" max="14" width="12.28515625" style="5" bestFit="1" customWidth="1"/>
    <col min="15" max="15" width="14" style="5" bestFit="1" customWidth="1"/>
    <col min="16" max="16" width="12.42578125" style="5" bestFit="1" customWidth="1"/>
    <col min="17" max="17" width="13.7109375" style="5" bestFit="1" customWidth="1"/>
    <col min="18" max="16384" width="11.42578125" style="5"/>
  </cols>
  <sheetData>
    <row r="1" spans="1:17" s="87" customFormat="1" ht="27.75" customHeight="1" x14ac:dyDescent="0.45">
      <c r="A1" s="85"/>
      <c r="B1" s="85"/>
      <c r="C1" s="151" t="s">
        <v>0</v>
      </c>
      <c r="D1" s="151"/>
      <c r="E1" s="151"/>
      <c r="F1" s="151"/>
      <c r="G1" s="151"/>
      <c r="H1" s="151"/>
      <c r="I1" s="151"/>
      <c r="J1" s="151"/>
      <c r="K1" s="151"/>
      <c r="L1" s="151"/>
      <c r="M1" s="86"/>
      <c r="N1" s="86"/>
    </row>
    <row r="2" spans="1:17" s="87" customFormat="1" ht="23.25" customHeight="1" x14ac:dyDescent="0.45">
      <c r="A2" s="85"/>
      <c r="B2" s="85"/>
      <c r="C2" s="151" t="s">
        <v>1</v>
      </c>
      <c r="D2" s="151"/>
      <c r="E2" s="151"/>
      <c r="F2" s="151"/>
      <c r="G2" s="151"/>
      <c r="H2" s="151"/>
      <c r="I2" s="151"/>
      <c r="J2" s="151"/>
      <c r="K2" s="151"/>
      <c r="L2" s="151"/>
      <c r="M2" s="88"/>
      <c r="N2" s="88"/>
    </row>
    <row r="3" spans="1:17" s="87" customFormat="1" ht="23.25" customHeight="1" x14ac:dyDescent="0.45">
      <c r="A3" s="85"/>
      <c r="B3" s="85"/>
      <c r="C3" s="152" t="s">
        <v>2</v>
      </c>
      <c r="D3" s="152"/>
      <c r="E3" s="152"/>
      <c r="F3" s="152"/>
      <c r="G3" s="152"/>
      <c r="H3" s="152"/>
      <c r="I3" s="152"/>
      <c r="J3" s="152"/>
      <c r="K3" s="152"/>
      <c r="L3" s="152"/>
      <c r="M3" s="88"/>
      <c r="N3" s="88"/>
    </row>
    <row r="4" spans="1:17" s="87" customFormat="1" ht="23.25" customHeight="1" x14ac:dyDescent="0.45">
      <c r="A4" s="1"/>
      <c r="B4" s="1"/>
      <c r="C4" s="153" t="str">
        <f>'ANÁLIS DE META-LOGRO'!A5</f>
        <v>Meta-Logro de Vacuna Anti Influenza Estacional Temporada Invernal 2025-2026 por Unidad de Salud</v>
      </c>
      <c r="D4" s="153"/>
      <c r="E4" s="153"/>
      <c r="F4" s="153"/>
      <c r="G4" s="153"/>
      <c r="H4" s="153"/>
      <c r="I4" s="153"/>
      <c r="J4" s="153"/>
      <c r="K4" s="153"/>
      <c r="L4" s="153"/>
      <c r="M4" s="89"/>
      <c r="N4" s="89"/>
    </row>
    <row r="5" spans="1:17" s="91" customFormat="1" ht="21" customHeight="1" x14ac:dyDescent="0.3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90"/>
    </row>
    <row r="6" spans="1:17" s="92" customFormat="1" ht="23.25" customHeight="1" thickBot="1" x14ac:dyDescent="0.4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N6" s="2"/>
    </row>
    <row r="7" spans="1:17" ht="30" customHeight="1" thickBot="1" x14ac:dyDescent="0.4">
      <c r="A7" s="133" t="s">
        <v>3</v>
      </c>
      <c r="B7" s="134"/>
      <c r="C7" s="133" t="s">
        <v>4</v>
      </c>
      <c r="D7" s="135"/>
      <c r="E7" s="135"/>
      <c r="F7" s="135"/>
      <c r="G7" s="62" t="s">
        <v>42</v>
      </c>
      <c r="H7" s="62" t="s">
        <v>43</v>
      </c>
      <c r="I7" s="62" t="s">
        <v>44</v>
      </c>
      <c r="J7" s="62" t="s">
        <v>45</v>
      </c>
      <c r="K7" s="62" t="s">
        <v>46</v>
      </c>
      <c r="L7" s="63" t="s">
        <v>6</v>
      </c>
      <c r="M7" s="3"/>
      <c r="N7" s="4"/>
    </row>
    <row r="8" spans="1:17" ht="30" customHeight="1" thickBot="1" x14ac:dyDescent="0.4">
      <c r="A8" s="136" t="s">
        <v>7</v>
      </c>
      <c r="B8" s="137" t="s">
        <v>8</v>
      </c>
      <c r="C8" s="138" t="s">
        <v>9</v>
      </c>
      <c r="D8" s="139"/>
      <c r="E8" s="140"/>
      <c r="F8" s="6" t="s">
        <v>10</v>
      </c>
      <c r="G8" s="7"/>
      <c r="H8" s="7"/>
      <c r="I8" s="7"/>
      <c r="J8" s="7"/>
      <c r="K8" s="7"/>
      <c r="L8" s="65">
        <f>SUM(G8:K8)</f>
        <v>0</v>
      </c>
      <c r="O8" s="8"/>
      <c r="P8" s="9"/>
      <c r="Q8" s="9"/>
    </row>
    <row r="9" spans="1:17" ht="30" customHeight="1" thickBot="1" x14ac:dyDescent="0.4">
      <c r="A9" s="136"/>
      <c r="B9" s="137"/>
      <c r="C9" s="141"/>
      <c r="D9" s="142"/>
      <c r="E9" s="143"/>
      <c r="F9" s="10" t="s">
        <v>11</v>
      </c>
      <c r="G9" s="11"/>
      <c r="H9" s="13"/>
      <c r="I9" s="13"/>
      <c r="J9" s="13"/>
      <c r="K9" s="13"/>
      <c r="L9" s="66">
        <f t="shared" ref="L9:L53" si="0">SUM(G9:K9)</f>
        <v>0</v>
      </c>
      <c r="O9" s="8"/>
      <c r="P9" s="9"/>
      <c r="Q9" s="9"/>
    </row>
    <row r="10" spans="1:17" ht="30" customHeight="1" thickBot="1" x14ac:dyDescent="0.4">
      <c r="A10" s="136"/>
      <c r="B10" s="137"/>
      <c r="C10" s="141"/>
      <c r="D10" s="142"/>
      <c r="E10" s="143"/>
      <c r="F10" s="10" t="s">
        <v>12</v>
      </c>
      <c r="G10" s="11"/>
      <c r="H10" s="13"/>
      <c r="I10" s="13"/>
      <c r="J10" s="13"/>
      <c r="K10" s="13"/>
      <c r="L10" s="66">
        <f t="shared" si="0"/>
        <v>0</v>
      </c>
      <c r="O10" s="8"/>
      <c r="P10" s="9"/>
      <c r="Q10" s="9"/>
    </row>
    <row r="11" spans="1:17" ht="30" customHeight="1" thickBot="1" x14ac:dyDescent="0.4">
      <c r="A11" s="136"/>
      <c r="B11" s="137"/>
      <c r="C11" s="141"/>
      <c r="D11" s="142"/>
      <c r="E11" s="143"/>
      <c r="F11" s="12" t="s">
        <v>13</v>
      </c>
      <c r="G11" s="13"/>
      <c r="H11" s="13"/>
      <c r="I11" s="13"/>
      <c r="J11" s="13"/>
      <c r="K11" s="13"/>
      <c r="L11" s="66">
        <f t="shared" si="0"/>
        <v>0</v>
      </c>
      <c r="O11" s="8"/>
      <c r="P11" s="9"/>
      <c r="Q11" s="9"/>
    </row>
    <row r="12" spans="1:17" ht="30" customHeight="1" thickBot="1" x14ac:dyDescent="0.4">
      <c r="A12" s="136"/>
      <c r="B12" s="137"/>
      <c r="C12" s="144"/>
      <c r="D12" s="145"/>
      <c r="E12" s="146"/>
      <c r="F12" s="14" t="s">
        <v>14</v>
      </c>
      <c r="G12" s="15"/>
      <c r="H12" s="15"/>
      <c r="I12" s="15"/>
      <c r="J12" s="15"/>
      <c r="K12" s="15"/>
      <c r="L12" s="67">
        <f t="shared" si="0"/>
        <v>0</v>
      </c>
      <c r="O12" s="8"/>
      <c r="P12" s="9"/>
      <c r="Q12" s="9"/>
    </row>
    <row r="13" spans="1:17" ht="30" customHeight="1" thickBot="1" x14ac:dyDescent="0.4">
      <c r="A13" s="136"/>
      <c r="B13" s="137"/>
      <c r="C13" s="138" t="s">
        <v>15</v>
      </c>
      <c r="D13" s="139"/>
      <c r="E13" s="140"/>
      <c r="F13" s="6" t="s">
        <v>16</v>
      </c>
      <c r="G13" s="7"/>
      <c r="H13" s="7"/>
      <c r="I13" s="7"/>
      <c r="J13" s="7"/>
      <c r="K13" s="7"/>
      <c r="L13" s="65">
        <f t="shared" si="0"/>
        <v>0</v>
      </c>
      <c r="O13" s="8"/>
      <c r="P13" s="9"/>
      <c r="Q13" s="9"/>
    </row>
    <row r="14" spans="1:17" ht="30" customHeight="1" thickBot="1" x14ac:dyDescent="0.4">
      <c r="A14" s="136"/>
      <c r="B14" s="137"/>
      <c r="C14" s="141"/>
      <c r="D14" s="142"/>
      <c r="E14" s="143"/>
      <c r="F14" s="10" t="s">
        <v>17</v>
      </c>
      <c r="G14" s="11"/>
      <c r="H14" s="13"/>
      <c r="I14" s="13"/>
      <c r="J14" s="13"/>
      <c r="K14" s="13"/>
      <c r="L14" s="66">
        <f t="shared" si="0"/>
        <v>0</v>
      </c>
      <c r="O14" s="8"/>
      <c r="P14" s="9"/>
      <c r="Q14" s="9"/>
    </row>
    <row r="15" spans="1:17" ht="30" customHeight="1" thickBot="1" x14ac:dyDescent="0.4">
      <c r="A15" s="136"/>
      <c r="B15" s="137"/>
      <c r="C15" s="141"/>
      <c r="D15" s="142"/>
      <c r="E15" s="143"/>
      <c r="F15" s="10" t="s">
        <v>18</v>
      </c>
      <c r="G15" s="11"/>
      <c r="H15" s="13"/>
      <c r="I15" s="13"/>
      <c r="J15" s="13"/>
      <c r="K15" s="13"/>
      <c r="L15" s="66">
        <f t="shared" si="0"/>
        <v>0</v>
      </c>
      <c r="O15" s="8"/>
      <c r="P15" s="9"/>
      <c r="Q15" s="9"/>
    </row>
    <row r="16" spans="1:17" ht="30" customHeight="1" thickBot="1" x14ac:dyDescent="0.4">
      <c r="A16" s="136"/>
      <c r="B16" s="137"/>
      <c r="C16" s="141"/>
      <c r="D16" s="142"/>
      <c r="E16" s="143"/>
      <c r="F16" s="12" t="s">
        <v>19</v>
      </c>
      <c r="G16" s="13"/>
      <c r="H16" s="13"/>
      <c r="I16" s="13"/>
      <c r="J16" s="13"/>
      <c r="K16" s="13"/>
      <c r="L16" s="66">
        <f t="shared" si="0"/>
        <v>0</v>
      </c>
      <c r="O16" s="8"/>
      <c r="P16" s="9"/>
      <c r="Q16" s="9"/>
    </row>
    <row r="17" spans="1:17" ht="30" customHeight="1" thickBot="1" x14ac:dyDescent="0.4">
      <c r="A17" s="136"/>
      <c r="B17" s="137"/>
      <c r="C17" s="144"/>
      <c r="D17" s="145"/>
      <c r="E17" s="146"/>
      <c r="F17" s="14" t="s">
        <v>20</v>
      </c>
      <c r="G17" s="15"/>
      <c r="H17" s="15"/>
      <c r="I17" s="15"/>
      <c r="J17" s="15"/>
      <c r="K17" s="15"/>
      <c r="L17" s="67">
        <f t="shared" si="0"/>
        <v>0</v>
      </c>
      <c r="O17" s="8"/>
      <c r="P17" s="9"/>
      <c r="Q17" s="9"/>
    </row>
    <row r="18" spans="1:17" ht="30" customHeight="1" thickBot="1" x14ac:dyDescent="0.4">
      <c r="A18" s="136"/>
      <c r="B18" s="137"/>
      <c r="C18" s="138" t="s">
        <v>21</v>
      </c>
      <c r="D18" s="139"/>
      <c r="E18" s="147"/>
      <c r="F18" s="6" t="s">
        <v>22</v>
      </c>
      <c r="G18" s="7"/>
      <c r="H18" s="7"/>
      <c r="I18" s="7"/>
      <c r="J18" s="7"/>
      <c r="K18" s="7"/>
      <c r="L18" s="65">
        <f t="shared" si="0"/>
        <v>0</v>
      </c>
      <c r="O18" s="8"/>
      <c r="P18" s="9"/>
      <c r="Q18" s="9"/>
    </row>
    <row r="19" spans="1:17" ht="30" customHeight="1" thickBot="1" x14ac:dyDescent="0.4">
      <c r="A19" s="136"/>
      <c r="B19" s="137"/>
      <c r="C19" s="141"/>
      <c r="D19" s="142"/>
      <c r="E19" s="148"/>
      <c r="F19" s="10" t="s">
        <v>18</v>
      </c>
      <c r="G19" s="11"/>
      <c r="H19" s="13"/>
      <c r="I19" s="13"/>
      <c r="J19" s="13"/>
      <c r="K19" s="13"/>
      <c r="L19" s="66">
        <f t="shared" si="0"/>
        <v>0</v>
      </c>
      <c r="O19" s="8"/>
      <c r="P19" s="9"/>
      <c r="Q19" s="9"/>
    </row>
    <row r="20" spans="1:17" ht="30" customHeight="1" thickBot="1" x14ac:dyDescent="0.4">
      <c r="A20" s="136"/>
      <c r="B20" s="137"/>
      <c r="C20" s="141"/>
      <c r="D20" s="142"/>
      <c r="E20" s="148"/>
      <c r="F20" s="10" t="s">
        <v>13</v>
      </c>
      <c r="G20" s="11"/>
      <c r="H20" s="13"/>
      <c r="I20" s="13"/>
      <c r="J20" s="13"/>
      <c r="K20" s="13"/>
      <c r="L20" s="66">
        <f t="shared" si="0"/>
        <v>0</v>
      </c>
      <c r="O20" s="8"/>
      <c r="P20" s="9"/>
      <c r="Q20" s="9"/>
    </row>
    <row r="21" spans="1:17" ht="30" customHeight="1" thickBot="1" x14ac:dyDescent="0.4">
      <c r="A21" s="136"/>
      <c r="B21" s="137"/>
      <c r="C21" s="141"/>
      <c r="D21" s="142"/>
      <c r="E21" s="148"/>
      <c r="F21" s="12" t="s">
        <v>14</v>
      </c>
      <c r="G21" s="13"/>
      <c r="H21" s="13"/>
      <c r="I21" s="13"/>
      <c r="J21" s="13"/>
      <c r="K21" s="13"/>
      <c r="L21" s="66">
        <f t="shared" si="0"/>
        <v>0</v>
      </c>
      <c r="O21" s="8"/>
      <c r="P21" s="9"/>
      <c r="Q21" s="9"/>
    </row>
    <row r="22" spans="1:17" ht="30" customHeight="1" thickBot="1" x14ac:dyDescent="0.4">
      <c r="A22" s="136"/>
      <c r="B22" s="137"/>
      <c r="C22" s="144"/>
      <c r="D22" s="145"/>
      <c r="E22" s="149"/>
      <c r="F22" s="14" t="s">
        <v>23</v>
      </c>
      <c r="G22" s="15"/>
      <c r="H22" s="15"/>
      <c r="I22" s="15"/>
      <c r="J22" s="15"/>
      <c r="K22" s="15"/>
      <c r="L22" s="67">
        <f t="shared" si="0"/>
        <v>0</v>
      </c>
      <c r="O22" s="8"/>
      <c r="P22" s="9"/>
      <c r="Q22" s="9"/>
    </row>
    <row r="23" spans="1:17" ht="30" customHeight="1" thickBot="1" x14ac:dyDescent="0.4">
      <c r="A23" s="136"/>
      <c r="B23" s="137" t="s">
        <v>24</v>
      </c>
      <c r="C23" s="138" t="s">
        <v>25</v>
      </c>
      <c r="D23" s="139"/>
      <c r="E23" s="147"/>
      <c r="F23" s="16" t="s">
        <v>26</v>
      </c>
      <c r="G23" s="17"/>
      <c r="H23" s="17"/>
      <c r="I23" s="17"/>
      <c r="J23" s="17"/>
      <c r="K23" s="17"/>
      <c r="L23" s="68">
        <f t="shared" si="0"/>
        <v>0</v>
      </c>
      <c r="P23" s="9"/>
      <c r="Q23" s="9"/>
    </row>
    <row r="24" spans="1:17" ht="51" customHeight="1" thickBot="1" x14ac:dyDescent="0.4">
      <c r="A24" s="136"/>
      <c r="B24" s="137"/>
      <c r="C24" s="144"/>
      <c r="D24" s="145"/>
      <c r="E24" s="149"/>
      <c r="F24" s="18" t="s">
        <v>27</v>
      </c>
      <c r="G24" s="19"/>
      <c r="H24" s="17"/>
      <c r="I24" s="17"/>
      <c r="J24" s="17"/>
      <c r="K24" s="17"/>
      <c r="L24" s="68">
        <f t="shared" si="0"/>
        <v>0</v>
      </c>
      <c r="P24" s="9"/>
      <c r="Q24" s="9"/>
    </row>
    <row r="25" spans="1:17" ht="30" customHeight="1" thickBot="1" x14ac:dyDescent="0.4">
      <c r="A25" s="136"/>
      <c r="B25" s="137"/>
      <c r="C25" s="138" t="s">
        <v>28</v>
      </c>
      <c r="D25" s="139"/>
      <c r="E25" s="147"/>
      <c r="F25" s="20" t="s">
        <v>29</v>
      </c>
      <c r="G25" s="7"/>
      <c r="H25" s="7"/>
      <c r="I25" s="7"/>
      <c r="J25" s="7"/>
      <c r="K25" s="7"/>
      <c r="L25" s="65">
        <f t="shared" si="0"/>
        <v>0</v>
      </c>
      <c r="P25" s="9"/>
      <c r="Q25" s="9"/>
    </row>
    <row r="26" spans="1:17" ht="30" customHeight="1" thickBot="1" x14ac:dyDescent="0.4">
      <c r="A26" s="136"/>
      <c r="B26" s="137"/>
      <c r="C26" s="141"/>
      <c r="D26" s="142"/>
      <c r="E26" s="148"/>
      <c r="F26" s="21" t="s">
        <v>30</v>
      </c>
      <c r="G26" s="11"/>
      <c r="H26" s="13"/>
      <c r="I26" s="13"/>
      <c r="J26" s="13"/>
      <c r="K26" s="13"/>
      <c r="L26" s="66">
        <f t="shared" si="0"/>
        <v>0</v>
      </c>
      <c r="P26" s="9"/>
      <c r="Q26" s="9"/>
    </row>
    <row r="27" spans="1:17" ht="30" customHeight="1" thickBot="1" x14ac:dyDescent="0.4">
      <c r="A27" s="136"/>
      <c r="B27" s="137"/>
      <c r="C27" s="144"/>
      <c r="D27" s="145"/>
      <c r="E27" s="149"/>
      <c r="F27" s="22" t="s">
        <v>31</v>
      </c>
      <c r="G27" s="23"/>
      <c r="H27" s="15"/>
      <c r="I27" s="15"/>
      <c r="J27" s="15"/>
      <c r="K27" s="15"/>
      <c r="L27" s="67">
        <f t="shared" si="0"/>
        <v>0</v>
      </c>
      <c r="P27" s="9"/>
      <c r="Q27" s="9"/>
    </row>
    <row r="28" spans="1:17" ht="30" customHeight="1" thickBot="1" x14ac:dyDescent="0.4">
      <c r="A28" s="136"/>
      <c r="B28" s="137"/>
      <c r="C28" s="138" t="s">
        <v>32</v>
      </c>
      <c r="D28" s="139"/>
      <c r="E28" s="147"/>
      <c r="F28" s="20" t="s">
        <v>29</v>
      </c>
      <c r="G28" s="7"/>
      <c r="H28" s="7"/>
      <c r="I28" s="7"/>
      <c r="J28" s="7"/>
      <c r="K28" s="7"/>
      <c r="L28" s="65">
        <f t="shared" si="0"/>
        <v>0</v>
      </c>
      <c r="P28" s="9"/>
      <c r="Q28" s="9"/>
    </row>
    <row r="29" spans="1:17" ht="30" customHeight="1" thickBot="1" x14ac:dyDescent="0.4">
      <c r="A29" s="136"/>
      <c r="B29" s="137"/>
      <c r="C29" s="141"/>
      <c r="D29" s="142"/>
      <c r="E29" s="148"/>
      <c r="F29" s="21" t="s">
        <v>30</v>
      </c>
      <c r="G29" s="11"/>
      <c r="H29" s="13"/>
      <c r="I29" s="13"/>
      <c r="J29" s="13"/>
      <c r="K29" s="13"/>
      <c r="L29" s="66">
        <f t="shared" si="0"/>
        <v>0</v>
      </c>
      <c r="P29" s="9"/>
      <c r="Q29" s="9"/>
    </row>
    <row r="30" spans="1:17" ht="30" customHeight="1" thickBot="1" x14ac:dyDescent="0.4">
      <c r="A30" s="136"/>
      <c r="B30" s="137"/>
      <c r="C30" s="144"/>
      <c r="D30" s="145"/>
      <c r="E30" s="149"/>
      <c r="F30" s="22" t="s">
        <v>31</v>
      </c>
      <c r="G30" s="23"/>
      <c r="H30" s="15"/>
      <c r="I30" s="15"/>
      <c r="J30" s="15"/>
      <c r="K30" s="15"/>
      <c r="L30" s="67">
        <f t="shared" si="0"/>
        <v>0</v>
      </c>
      <c r="P30" s="9"/>
      <c r="Q30" s="9"/>
    </row>
    <row r="31" spans="1:17" ht="30" customHeight="1" thickBot="1" x14ac:dyDescent="0.4">
      <c r="A31" s="136"/>
      <c r="B31" s="137"/>
      <c r="C31" s="138" t="s">
        <v>33</v>
      </c>
      <c r="D31" s="139"/>
      <c r="E31" s="147"/>
      <c r="F31" s="20" t="s">
        <v>29</v>
      </c>
      <c r="G31" s="7"/>
      <c r="H31" s="7"/>
      <c r="I31" s="7"/>
      <c r="J31" s="7"/>
      <c r="K31" s="7"/>
      <c r="L31" s="65">
        <f t="shared" si="0"/>
        <v>0</v>
      </c>
      <c r="P31" s="9"/>
      <c r="Q31" s="9"/>
    </row>
    <row r="32" spans="1:17" ht="30" customHeight="1" thickBot="1" x14ac:dyDescent="0.4">
      <c r="A32" s="136"/>
      <c r="B32" s="137"/>
      <c r="C32" s="141"/>
      <c r="D32" s="142"/>
      <c r="E32" s="148"/>
      <c r="F32" s="21" t="s">
        <v>30</v>
      </c>
      <c r="G32" s="11"/>
      <c r="H32" s="13"/>
      <c r="I32" s="13"/>
      <c r="J32" s="13"/>
      <c r="K32" s="13"/>
      <c r="L32" s="66">
        <f t="shared" si="0"/>
        <v>0</v>
      </c>
      <c r="P32" s="9"/>
      <c r="Q32" s="9"/>
    </row>
    <row r="33" spans="1:22" ht="30" customHeight="1" thickBot="1" x14ac:dyDescent="0.4">
      <c r="A33" s="136"/>
      <c r="B33" s="137"/>
      <c r="C33" s="144"/>
      <c r="D33" s="145"/>
      <c r="E33" s="149"/>
      <c r="F33" s="22" t="s">
        <v>31</v>
      </c>
      <c r="G33" s="23"/>
      <c r="H33" s="15"/>
      <c r="I33" s="15"/>
      <c r="J33" s="15"/>
      <c r="K33" s="15"/>
      <c r="L33" s="67">
        <f t="shared" si="0"/>
        <v>0</v>
      </c>
      <c r="P33" s="9"/>
      <c r="Q33" s="9"/>
    </row>
    <row r="34" spans="1:22" ht="30" customHeight="1" thickBot="1" x14ac:dyDescent="0.4">
      <c r="A34" s="136"/>
      <c r="B34" s="137"/>
      <c r="C34" s="138" t="s">
        <v>34</v>
      </c>
      <c r="D34" s="139"/>
      <c r="E34" s="147"/>
      <c r="F34" s="20" t="s">
        <v>29</v>
      </c>
      <c r="G34" s="7"/>
      <c r="H34" s="7"/>
      <c r="I34" s="7"/>
      <c r="J34" s="7"/>
      <c r="K34" s="7"/>
      <c r="L34" s="65">
        <f t="shared" si="0"/>
        <v>0</v>
      </c>
      <c r="P34" s="9"/>
      <c r="Q34" s="9"/>
    </row>
    <row r="35" spans="1:22" ht="30" customHeight="1" thickBot="1" x14ac:dyDescent="0.4">
      <c r="A35" s="136"/>
      <c r="B35" s="137"/>
      <c r="C35" s="141"/>
      <c r="D35" s="142"/>
      <c r="E35" s="148"/>
      <c r="F35" s="21" t="s">
        <v>30</v>
      </c>
      <c r="G35" s="11"/>
      <c r="H35" s="13"/>
      <c r="I35" s="13"/>
      <c r="J35" s="13"/>
      <c r="K35" s="13"/>
      <c r="L35" s="66">
        <f t="shared" si="0"/>
        <v>0</v>
      </c>
      <c r="P35" s="9"/>
      <c r="Q35" s="9"/>
    </row>
    <row r="36" spans="1:22" ht="30" customHeight="1" thickBot="1" x14ac:dyDescent="0.4">
      <c r="A36" s="136"/>
      <c r="B36" s="137"/>
      <c r="C36" s="144"/>
      <c r="D36" s="145"/>
      <c r="E36" s="149"/>
      <c r="F36" s="22" t="s">
        <v>31</v>
      </c>
      <c r="G36" s="23"/>
      <c r="H36" s="15"/>
      <c r="I36" s="15"/>
      <c r="J36" s="15"/>
      <c r="K36" s="15"/>
      <c r="L36" s="67">
        <f t="shared" si="0"/>
        <v>0</v>
      </c>
      <c r="O36" s="9"/>
      <c r="P36" s="9"/>
      <c r="Q36" s="9"/>
    </row>
    <row r="37" spans="1:22" ht="30" customHeight="1" thickBot="1" x14ac:dyDescent="0.4">
      <c r="A37" s="136"/>
      <c r="B37" s="137"/>
      <c r="C37" s="138" t="s">
        <v>35</v>
      </c>
      <c r="D37" s="139"/>
      <c r="E37" s="147"/>
      <c r="F37" s="20" t="s">
        <v>29</v>
      </c>
      <c r="G37" s="7"/>
      <c r="H37" s="7"/>
      <c r="I37" s="7"/>
      <c r="J37" s="7"/>
      <c r="K37" s="7"/>
      <c r="L37" s="65">
        <f t="shared" si="0"/>
        <v>0</v>
      </c>
      <c r="P37" s="9"/>
      <c r="Q37" s="9"/>
    </row>
    <row r="38" spans="1:22" ht="30" customHeight="1" thickBot="1" x14ac:dyDescent="0.4">
      <c r="A38" s="136"/>
      <c r="B38" s="137"/>
      <c r="C38" s="141"/>
      <c r="D38" s="142"/>
      <c r="E38" s="148"/>
      <c r="F38" s="21" t="s">
        <v>30</v>
      </c>
      <c r="G38" s="11"/>
      <c r="H38" s="13"/>
      <c r="I38" s="13"/>
      <c r="J38" s="13"/>
      <c r="K38" s="13"/>
      <c r="L38" s="66">
        <f t="shared" si="0"/>
        <v>0</v>
      </c>
      <c r="P38" s="9"/>
      <c r="Q38" s="9"/>
    </row>
    <row r="39" spans="1:22" ht="30" customHeight="1" thickBot="1" x14ac:dyDescent="0.4">
      <c r="A39" s="136"/>
      <c r="B39" s="137"/>
      <c r="C39" s="144"/>
      <c r="D39" s="145"/>
      <c r="E39" s="149"/>
      <c r="F39" s="22" t="s">
        <v>31</v>
      </c>
      <c r="G39" s="23"/>
      <c r="H39" s="15"/>
      <c r="I39" s="15"/>
      <c r="J39" s="15"/>
      <c r="K39" s="15"/>
      <c r="L39" s="67">
        <f t="shared" si="0"/>
        <v>0</v>
      </c>
      <c r="P39" s="9"/>
      <c r="Q39" s="9"/>
    </row>
    <row r="40" spans="1:22" ht="30" customHeight="1" thickBot="1" x14ac:dyDescent="0.4">
      <c r="A40" s="136"/>
      <c r="B40" s="137"/>
      <c r="C40" s="138" t="s">
        <v>36</v>
      </c>
      <c r="D40" s="139"/>
      <c r="E40" s="147"/>
      <c r="F40" s="20" t="s">
        <v>29</v>
      </c>
      <c r="G40" s="7"/>
      <c r="H40" s="7"/>
      <c r="I40" s="7"/>
      <c r="J40" s="7"/>
      <c r="K40" s="7"/>
      <c r="L40" s="65">
        <f t="shared" si="0"/>
        <v>0</v>
      </c>
      <c r="P40" s="9"/>
      <c r="Q40" s="9"/>
    </row>
    <row r="41" spans="1:22" ht="30" customHeight="1" thickBot="1" x14ac:dyDescent="0.4">
      <c r="A41" s="136"/>
      <c r="B41" s="137"/>
      <c r="C41" s="141"/>
      <c r="D41" s="142"/>
      <c r="E41" s="148"/>
      <c r="F41" s="21" t="s">
        <v>30</v>
      </c>
      <c r="G41" s="13"/>
      <c r="H41" s="13"/>
      <c r="I41" s="13"/>
      <c r="J41" s="13"/>
      <c r="K41" s="13"/>
      <c r="L41" s="66">
        <f t="shared" si="0"/>
        <v>0</v>
      </c>
      <c r="P41" s="9"/>
      <c r="Q41" s="9"/>
    </row>
    <row r="42" spans="1:22" ht="30" customHeight="1" thickBot="1" x14ac:dyDescent="0.4">
      <c r="A42" s="136"/>
      <c r="B42" s="137"/>
      <c r="C42" s="144"/>
      <c r="D42" s="145"/>
      <c r="E42" s="149"/>
      <c r="F42" s="22" t="s">
        <v>31</v>
      </c>
      <c r="G42" s="15"/>
      <c r="H42" s="15"/>
      <c r="I42" s="15"/>
      <c r="J42" s="15"/>
      <c r="K42" s="15"/>
      <c r="L42" s="67">
        <f t="shared" si="0"/>
        <v>0</v>
      </c>
      <c r="P42" s="9"/>
      <c r="Q42" s="9"/>
    </row>
    <row r="43" spans="1:22" ht="45" customHeight="1" thickBot="1" x14ac:dyDescent="0.4">
      <c r="A43" s="136"/>
      <c r="B43" s="137"/>
      <c r="C43" s="138" t="s">
        <v>37</v>
      </c>
      <c r="D43" s="139"/>
      <c r="E43" s="147"/>
      <c r="F43" s="24" t="s">
        <v>29</v>
      </c>
      <c r="G43" s="7"/>
      <c r="H43" s="7"/>
      <c r="I43" s="7"/>
      <c r="J43" s="7"/>
      <c r="K43" s="7"/>
      <c r="L43" s="66">
        <f t="shared" si="0"/>
        <v>0</v>
      </c>
      <c r="P43" s="9"/>
      <c r="Q43" s="9"/>
    </row>
    <row r="44" spans="1:22" ht="45" customHeight="1" thickBot="1" x14ac:dyDescent="0.4">
      <c r="A44" s="136"/>
      <c r="B44" s="137"/>
      <c r="C44" s="141"/>
      <c r="D44" s="142"/>
      <c r="E44" s="148"/>
      <c r="F44" s="22" t="s">
        <v>30</v>
      </c>
      <c r="G44" s="15"/>
      <c r="H44" s="15"/>
      <c r="I44" s="15"/>
      <c r="J44" s="15"/>
      <c r="K44" s="15"/>
      <c r="L44" s="67">
        <f t="shared" si="0"/>
        <v>0</v>
      </c>
      <c r="M44" s="25"/>
      <c r="N44" s="25"/>
      <c r="O44" s="25"/>
      <c r="P44" s="25"/>
    </row>
    <row r="45" spans="1:22" ht="30" customHeight="1" thickBot="1" x14ac:dyDescent="0.4">
      <c r="A45" s="136"/>
      <c r="B45" s="137"/>
      <c r="C45" s="138" t="s">
        <v>38</v>
      </c>
      <c r="D45" s="139"/>
      <c r="E45" s="147"/>
      <c r="F45" s="20" t="s">
        <v>29</v>
      </c>
      <c r="G45" s="7"/>
      <c r="H45" s="7"/>
      <c r="I45" s="7"/>
      <c r="J45" s="7"/>
      <c r="K45" s="7"/>
      <c r="L45" s="65">
        <f t="shared" si="0"/>
        <v>0</v>
      </c>
    </row>
    <row r="46" spans="1:22" ht="30" customHeight="1" thickBot="1" x14ac:dyDescent="0.4">
      <c r="A46" s="136"/>
      <c r="B46" s="137"/>
      <c r="C46" s="141"/>
      <c r="D46" s="142"/>
      <c r="E46" s="148"/>
      <c r="F46" s="21" t="s">
        <v>30</v>
      </c>
      <c r="G46" s="11"/>
      <c r="H46" s="13"/>
      <c r="I46" s="13"/>
      <c r="J46" s="13"/>
      <c r="K46" s="13"/>
      <c r="L46" s="66">
        <f t="shared" si="0"/>
        <v>0</v>
      </c>
    </row>
    <row r="47" spans="1:22" ht="30" customHeight="1" thickBot="1" x14ac:dyDescent="0.4">
      <c r="A47" s="136"/>
      <c r="B47" s="137"/>
      <c r="C47" s="144"/>
      <c r="D47" s="145"/>
      <c r="E47" s="149"/>
      <c r="F47" s="22" t="s">
        <v>31</v>
      </c>
      <c r="G47" s="23"/>
      <c r="H47" s="15"/>
      <c r="I47" s="15"/>
      <c r="J47" s="15"/>
      <c r="K47" s="15"/>
      <c r="L47" s="67">
        <f t="shared" si="0"/>
        <v>0</v>
      </c>
    </row>
    <row r="48" spans="1:22" s="94" customFormat="1" ht="30" customHeight="1" thickBot="1" x14ac:dyDescent="0.4">
      <c r="A48" s="136"/>
      <c r="B48" s="137"/>
      <c r="C48" s="138" t="s">
        <v>39</v>
      </c>
      <c r="D48" s="139"/>
      <c r="E48" s="147"/>
      <c r="F48" s="20" t="s">
        <v>29</v>
      </c>
      <c r="G48" s="7"/>
      <c r="H48" s="7"/>
      <c r="I48" s="7"/>
      <c r="J48" s="7"/>
      <c r="K48" s="7"/>
      <c r="L48" s="65">
        <f t="shared" si="0"/>
        <v>0</v>
      </c>
      <c r="M48" s="93"/>
      <c r="N48" s="93"/>
      <c r="O48" s="93"/>
      <c r="P48" s="93"/>
      <c r="Q48" s="93"/>
      <c r="R48" s="93"/>
      <c r="S48" s="93"/>
      <c r="T48" s="93"/>
      <c r="U48" s="93"/>
      <c r="V48" s="93"/>
    </row>
    <row r="49" spans="1:12" ht="30" customHeight="1" thickBot="1" x14ac:dyDescent="0.4">
      <c r="A49" s="136"/>
      <c r="B49" s="137"/>
      <c r="C49" s="141"/>
      <c r="D49" s="142"/>
      <c r="E49" s="148"/>
      <c r="F49" s="21" t="s">
        <v>30</v>
      </c>
      <c r="G49" s="11"/>
      <c r="H49" s="13"/>
      <c r="I49" s="13"/>
      <c r="J49" s="13"/>
      <c r="K49" s="13"/>
      <c r="L49" s="66">
        <f t="shared" si="0"/>
        <v>0</v>
      </c>
    </row>
    <row r="50" spans="1:12" ht="30" customHeight="1" thickBot="1" x14ac:dyDescent="0.4">
      <c r="A50" s="136"/>
      <c r="B50" s="137"/>
      <c r="C50" s="144"/>
      <c r="D50" s="145"/>
      <c r="E50" s="149"/>
      <c r="F50" s="22" t="s">
        <v>31</v>
      </c>
      <c r="G50" s="23"/>
      <c r="H50" s="15"/>
      <c r="I50" s="15"/>
      <c r="J50" s="15"/>
      <c r="K50" s="15"/>
      <c r="L50" s="67">
        <f t="shared" si="0"/>
        <v>0</v>
      </c>
    </row>
    <row r="51" spans="1:12" ht="30" customHeight="1" thickBot="1" x14ac:dyDescent="0.4">
      <c r="A51" s="136"/>
      <c r="B51" s="137"/>
      <c r="C51" s="138" t="s">
        <v>40</v>
      </c>
      <c r="D51" s="139"/>
      <c r="E51" s="147"/>
      <c r="F51" s="20" t="s">
        <v>29</v>
      </c>
      <c r="G51" s="100"/>
      <c r="H51" s="100"/>
      <c r="I51" s="100"/>
      <c r="J51" s="100"/>
      <c r="K51" s="100"/>
      <c r="L51" s="65">
        <f t="shared" si="0"/>
        <v>0</v>
      </c>
    </row>
    <row r="52" spans="1:12" ht="30" customHeight="1" thickBot="1" x14ac:dyDescent="0.4">
      <c r="A52" s="136"/>
      <c r="B52" s="137"/>
      <c r="C52" s="141"/>
      <c r="D52" s="142"/>
      <c r="E52" s="148"/>
      <c r="F52" s="21" t="s">
        <v>30</v>
      </c>
      <c r="G52" s="101"/>
      <c r="H52" s="102"/>
      <c r="I52" s="102"/>
      <c r="J52" s="102"/>
      <c r="K52" s="102"/>
      <c r="L52" s="66">
        <f t="shared" si="0"/>
        <v>0</v>
      </c>
    </row>
    <row r="53" spans="1:12" ht="18.75" thickBot="1" x14ac:dyDescent="0.4">
      <c r="A53" s="136"/>
      <c r="B53" s="150"/>
      <c r="C53" s="141"/>
      <c r="D53" s="142"/>
      <c r="E53" s="148"/>
      <c r="F53" s="24" t="s">
        <v>31</v>
      </c>
      <c r="G53" s="103"/>
      <c r="H53" s="103"/>
      <c r="I53" s="103"/>
      <c r="J53" s="103"/>
      <c r="K53" s="103"/>
      <c r="L53" s="69">
        <f t="shared" si="0"/>
        <v>0</v>
      </c>
    </row>
    <row r="54" spans="1:12" ht="18.75" thickBot="1" x14ac:dyDescent="0.4">
      <c r="A54" s="136"/>
      <c r="B54" s="129" t="s">
        <v>41</v>
      </c>
      <c r="C54" s="130"/>
      <c r="D54" s="130"/>
      <c r="E54" s="130"/>
      <c r="F54" s="130"/>
      <c r="G54" s="64">
        <f t="shared" ref="G54:K54" si="1">SUM(G8:G53)</f>
        <v>0</v>
      </c>
      <c r="H54" s="64">
        <f t="shared" si="1"/>
        <v>0</v>
      </c>
      <c r="I54" s="64">
        <f t="shared" si="1"/>
        <v>0</v>
      </c>
      <c r="J54" s="64">
        <f t="shared" si="1"/>
        <v>0</v>
      </c>
      <c r="K54" s="64">
        <f t="shared" si="1"/>
        <v>0</v>
      </c>
      <c r="L54" s="64">
        <f>SUM(L8:L53)</f>
        <v>0</v>
      </c>
    </row>
    <row r="55" spans="1:12" ht="18.75" thickBot="1" x14ac:dyDescent="0.4">
      <c r="B55" s="37"/>
      <c r="C55" s="37"/>
      <c r="D55" s="37"/>
      <c r="E55" s="37"/>
      <c r="F55" s="82" t="s">
        <v>49</v>
      </c>
      <c r="G55" s="83">
        <f>IFERROR(G54/10," ")</f>
        <v>0</v>
      </c>
      <c r="H55" s="83">
        <f t="shared" ref="H55:L55" si="2">IFERROR(H54/10," ")</f>
        <v>0</v>
      </c>
      <c r="I55" s="83">
        <f t="shared" si="2"/>
        <v>0</v>
      </c>
      <c r="J55" s="83">
        <f t="shared" si="2"/>
        <v>0</v>
      </c>
      <c r="K55" s="83">
        <f t="shared" si="2"/>
        <v>0</v>
      </c>
      <c r="L55" s="83">
        <f t="shared" si="2"/>
        <v>0</v>
      </c>
    </row>
    <row r="56" spans="1:12" ht="18.75" x14ac:dyDescent="0.35">
      <c r="C56" s="93"/>
      <c r="D56" s="93"/>
      <c r="E56" s="93"/>
      <c r="F56" s="93"/>
      <c r="G56" s="93"/>
      <c r="L56" s="8"/>
    </row>
    <row r="57" spans="1:12" x14ac:dyDescent="0.35">
      <c r="L57" s="8"/>
    </row>
    <row r="58" spans="1:12" x14ac:dyDescent="0.35">
      <c r="L58" s="8"/>
    </row>
    <row r="59" spans="1:12" x14ac:dyDescent="0.35">
      <c r="L59" s="8"/>
    </row>
    <row r="60" spans="1:12" x14ac:dyDescent="0.35">
      <c r="L60" s="8"/>
    </row>
    <row r="61" spans="1:12" x14ac:dyDescent="0.35">
      <c r="L61" s="8"/>
    </row>
    <row r="62" spans="1:12" x14ac:dyDescent="0.35">
      <c r="L62" s="8"/>
    </row>
    <row r="63" spans="1:12" x14ac:dyDescent="0.35">
      <c r="L63" s="8"/>
    </row>
    <row r="64" spans="1:12" x14ac:dyDescent="0.35">
      <c r="L64" s="8"/>
    </row>
    <row r="65" spans="12:12" x14ac:dyDescent="0.35">
      <c r="L65" s="8"/>
    </row>
    <row r="66" spans="12:12" x14ac:dyDescent="0.35">
      <c r="L66" s="8"/>
    </row>
    <row r="67" spans="12:12" x14ac:dyDescent="0.35">
      <c r="L67" s="8"/>
    </row>
    <row r="68" spans="12:12" x14ac:dyDescent="0.35">
      <c r="L68" s="8"/>
    </row>
    <row r="69" spans="12:12" x14ac:dyDescent="0.35">
      <c r="L69" s="8"/>
    </row>
    <row r="70" spans="12:12" x14ac:dyDescent="0.35">
      <c r="L70" s="8"/>
    </row>
    <row r="71" spans="12:12" x14ac:dyDescent="0.35">
      <c r="L71" s="8"/>
    </row>
    <row r="72" spans="12:12" x14ac:dyDescent="0.35">
      <c r="L72" s="8"/>
    </row>
    <row r="73" spans="12:12" x14ac:dyDescent="0.35">
      <c r="L73" s="8"/>
    </row>
    <row r="74" spans="12:12" x14ac:dyDescent="0.35">
      <c r="L74" s="8"/>
    </row>
    <row r="75" spans="12:12" x14ac:dyDescent="0.35">
      <c r="L75" s="8"/>
    </row>
    <row r="76" spans="12:12" x14ac:dyDescent="0.35">
      <c r="L76" s="8"/>
    </row>
    <row r="77" spans="12:12" x14ac:dyDescent="0.35">
      <c r="L77" s="8"/>
    </row>
  </sheetData>
  <protectedRanges>
    <protectedRange sqref="G8:K50" name="Datos"/>
  </protectedRanges>
  <mergeCells count="24">
    <mergeCell ref="A7:B7"/>
    <mergeCell ref="C7:F7"/>
    <mergeCell ref="C40:E42"/>
    <mergeCell ref="C43:E44"/>
    <mergeCell ref="C1:L1"/>
    <mergeCell ref="C2:L2"/>
    <mergeCell ref="C3:L3"/>
    <mergeCell ref="C4:L4"/>
    <mergeCell ref="C45:E47"/>
    <mergeCell ref="C48:E50"/>
    <mergeCell ref="A8:A54"/>
    <mergeCell ref="B8:B22"/>
    <mergeCell ref="C8:E12"/>
    <mergeCell ref="C13:E17"/>
    <mergeCell ref="C18:E22"/>
    <mergeCell ref="B23:B53"/>
    <mergeCell ref="C23:E24"/>
    <mergeCell ref="C25:E27"/>
    <mergeCell ref="C28:E30"/>
    <mergeCell ref="C31:E33"/>
    <mergeCell ref="C51:E53"/>
    <mergeCell ref="B54:F54"/>
    <mergeCell ref="C34:E36"/>
    <mergeCell ref="C37:E39"/>
  </mergeCells>
  <printOptions horizontalCentered="1" verticalCentered="1"/>
  <pageMargins left="0" right="0" top="0" bottom="0" header="0" footer="0"/>
  <pageSetup scale="48" fitToHeight="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8489F-CB01-4731-B5C1-2C3E20814AAA}">
  <sheetPr>
    <tabColor rgb="FFFFC9C9"/>
  </sheetPr>
  <dimension ref="A1:V77"/>
  <sheetViews>
    <sheetView showGridLines="0" zoomScale="90" zoomScaleNormal="90" zoomScaleSheetLayoutView="90" workbookViewId="0">
      <selection activeCell="G8" sqref="G8"/>
    </sheetView>
  </sheetViews>
  <sheetFormatPr baseColWidth="10" defaultColWidth="11.42578125" defaultRowHeight="18" x14ac:dyDescent="0.35"/>
  <cols>
    <col min="1" max="1" width="10.42578125" style="5" customWidth="1"/>
    <col min="2" max="2" width="17.7109375" style="5" customWidth="1"/>
    <col min="3" max="3" width="10.7109375" style="5" customWidth="1"/>
    <col min="4" max="4" width="13.42578125" style="5" customWidth="1"/>
    <col min="5" max="5" width="25.140625" style="5" customWidth="1"/>
    <col min="6" max="6" width="26.140625" style="5" customWidth="1"/>
    <col min="7" max="10" width="19" style="5" customWidth="1"/>
    <col min="11" max="11" width="17.7109375" style="5" customWidth="1"/>
    <col min="12" max="12" width="20.7109375" style="5" customWidth="1"/>
    <col min="13" max="13" width="14" style="5" bestFit="1" customWidth="1"/>
    <col min="14" max="14" width="12.28515625" style="5" bestFit="1" customWidth="1"/>
    <col min="15" max="15" width="14" style="5" bestFit="1" customWidth="1"/>
    <col min="16" max="16" width="12.42578125" style="5" bestFit="1" customWidth="1"/>
    <col min="17" max="17" width="13.7109375" style="5" bestFit="1" customWidth="1"/>
    <col min="18" max="16384" width="11.42578125" style="5"/>
  </cols>
  <sheetData>
    <row r="1" spans="1:17" s="87" customFormat="1" ht="27.75" customHeight="1" x14ac:dyDescent="0.45">
      <c r="A1" s="85"/>
      <c r="B1" s="85"/>
      <c r="C1" s="151" t="s">
        <v>0</v>
      </c>
      <c r="D1" s="151"/>
      <c r="E1" s="151"/>
      <c r="F1" s="151"/>
      <c r="G1" s="151"/>
      <c r="H1" s="151"/>
      <c r="I1" s="151"/>
      <c r="J1" s="151"/>
      <c r="K1" s="151"/>
      <c r="L1" s="151"/>
      <c r="M1" s="86"/>
      <c r="N1" s="86"/>
    </row>
    <row r="2" spans="1:17" s="87" customFormat="1" ht="23.25" customHeight="1" x14ac:dyDescent="0.45">
      <c r="A2" s="85"/>
      <c r="B2" s="85"/>
      <c r="C2" s="151" t="s">
        <v>1</v>
      </c>
      <c r="D2" s="151"/>
      <c r="E2" s="151"/>
      <c r="F2" s="151"/>
      <c r="G2" s="151"/>
      <c r="H2" s="151"/>
      <c r="I2" s="151"/>
      <c r="J2" s="151"/>
      <c r="K2" s="151"/>
      <c r="L2" s="151"/>
      <c r="M2" s="88"/>
      <c r="N2" s="88"/>
    </row>
    <row r="3" spans="1:17" s="87" customFormat="1" ht="23.25" customHeight="1" x14ac:dyDescent="0.45">
      <c r="A3" s="85"/>
      <c r="B3" s="85"/>
      <c r="C3" s="152" t="s">
        <v>2</v>
      </c>
      <c r="D3" s="152"/>
      <c r="E3" s="152"/>
      <c r="F3" s="152"/>
      <c r="G3" s="152"/>
      <c r="H3" s="152"/>
      <c r="I3" s="152"/>
      <c r="J3" s="152"/>
      <c r="K3" s="152"/>
      <c r="L3" s="152"/>
      <c r="M3" s="88"/>
      <c r="N3" s="88"/>
    </row>
    <row r="4" spans="1:17" s="87" customFormat="1" ht="23.25" customHeight="1" x14ac:dyDescent="0.45">
      <c r="A4" s="1"/>
      <c r="B4" s="1"/>
      <c r="C4" s="153" t="str">
        <f>'ANÁLIS DE META-LOGRO'!A5</f>
        <v>Meta-Logro de Vacuna Anti Influenza Estacional Temporada Invernal 2025-2026 por Unidad de Salud</v>
      </c>
      <c r="D4" s="153"/>
      <c r="E4" s="153"/>
      <c r="F4" s="153"/>
      <c r="G4" s="153"/>
      <c r="H4" s="153"/>
      <c r="I4" s="153"/>
      <c r="J4" s="153"/>
      <c r="K4" s="153"/>
      <c r="L4" s="153"/>
      <c r="M4" s="89"/>
      <c r="N4" s="89"/>
    </row>
    <row r="5" spans="1:17" s="91" customFormat="1" ht="21" customHeight="1" x14ac:dyDescent="0.3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90"/>
    </row>
    <row r="6" spans="1:17" s="92" customFormat="1" ht="23.25" customHeight="1" thickBot="1" x14ac:dyDescent="0.4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N6" s="2"/>
    </row>
    <row r="7" spans="1:17" ht="30" customHeight="1" thickBot="1" x14ac:dyDescent="0.4">
      <c r="A7" s="133" t="s">
        <v>3</v>
      </c>
      <c r="B7" s="134"/>
      <c r="C7" s="133" t="s">
        <v>4</v>
      </c>
      <c r="D7" s="135"/>
      <c r="E7" s="135"/>
      <c r="F7" s="135"/>
      <c r="G7" s="62" t="s">
        <v>42</v>
      </c>
      <c r="H7" s="62" t="s">
        <v>43</v>
      </c>
      <c r="I7" s="62" t="s">
        <v>44</v>
      </c>
      <c r="J7" s="62" t="s">
        <v>45</v>
      </c>
      <c r="K7" s="62" t="s">
        <v>46</v>
      </c>
      <c r="L7" s="63" t="s">
        <v>6</v>
      </c>
      <c r="M7" s="3"/>
      <c r="N7" s="4"/>
    </row>
    <row r="8" spans="1:17" ht="30" customHeight="1" thickBot="1" x14ac:dyDescent="0.4">
      <c r="A8" s="136" t="s">
        <v>7</v>
      </c>
      <c r="B8" s="137" t="s">
        <v>8</v>
      </c>
      <c r="C8" s="138" t="s">
        <v>9</v>
      </c>
      <c r="D8" s="139"/>
      <c r="E8" s="140"/>
      <c r="F8" s="6" t="s">
        <v>10</v>
      </c>
      <c r="G8" s="7"/>
      <c r="H8" s="7"/>
      <c r="I8" s="7"/>
      <c r="J8" s="7"/>
      <c r="K8" s="7"/>
      <c r="L8" s="65">
        <f>SUM(G8:K8)</f>
        <v>0</v>
      </c>
      <c r="O8" s="8"/>
      <c r="P8" s="9"/>
      <c r="Q8" s="9"/>
    </row>
    <row r="9" spans="1:17" ht="30" customHeight="1" thickBot="1" x14ac:dyDescent="0.4">
      <c r="A9" s="136"/>
      <c r="B9" s="137"/>
      <c r="C9" s="141"/>
      <c r="D9" s="142"/>
      <c r="E9" s="143"/>
      <c r="F9" s="10" t="s">
        <v>11</v>
      </c>
      <c r="G9" s="11"/>
      <c r="H9" s="13"/>
      <c r="I9" s="13"/>
      <c r="J9" s="13"/>
      <c r="K9" s="13"/>
      <c r="L9" s="66">
        <f t="shared" ref="L9:L53" si="0">SUM(G9:K9)</f>
        <v>0</v>
      </c>
      <c r="O9" s="8"/>
      <c r="P9" s="9"/>
      <c r="Q9" s="9"/>
    </row>
    <row r="10" spans="1:17" ht="30" customHeight="1" thickBot="1" x14ac:dyDescent="0.4">
      <c r="A10" s="136"/>
      <c r="B10" s="137"/>
      <c r="C10" s="141"/>
      <c r="D10" s="142"/>
      <c r="E10" s="143"/>
      <c r="F10" s="10" t="s">
        <v>12</v>
      </c>
      <c r="G10" s="11"/>
      <c r="H10" s="13"/>
      <c r="I10" s="13"/>
      <c r="J10" s="13"/>
      <c r="K10" s="13"/>
      <c r="L10" s="66">
        <f t="shared" si="0"/>
        <v>0</v>
      </c>
      <c r="O10" s="8"/>
      <c r="P10" s="9"/>
      <c r="Q10" s="9"/>
    </row>
    <row r="11" spans="1:17" ht="30" customHeight="1" thickBot="1" x14ac:dyDescent="0.4">
      <c r="A11" s="136"/>
      <c r="B11" s="137"/>
      <c r="C11" s="141"/>
      <c r="D11" s="142"/>
      <c r="E11" s="143"/>
      <c r="F11" s="12" t="s">
        <v>13</v>
      </c>
      <c r="G11" s="13"/>
      <c r="H11" s="13"/>
      <c r="I11" s="13"/>
      <c r="J11" s="13"/>
      <c r="K11" s="13"/>
      <c r="L11" s="66">
        <f t="shared" si="0"/>
        <v>0</v>
      </c>
      <c r="O11" s="8"/>
      <c r="P11" s="9"/>
      <c r="Q11" s="9"/>
    </row>
    <row r="12" spans="1:17" ht="30" customHeight="1" thickBot="1" x14ac:dyDescent="0.4">
      <c r="A12" s="136"/>
      <c r="B12" s="137"/>
      <c r="C12" s="144"/>
      <c r="D12" s="145"/>
      <c r="E12" s="146"/>
      <c r="F12" s="14" t="s">
        <v>14</v>
      </c>
      <c r="G12" s="15"/>
      <c r="H12" s="15"/>
      <c r="I12" s="15"/>
      <c r="J12" s="15"/>
      <c r="K12" s="15"/>
      <c r="L12" s="67">
        <f t="shared" si="0"/>
        <v>0</v>
      </c>
      <c r="O12" s="8"/>
      <c r="P12" s="9"/>
      <c r="Q12" s="9"/>
    </row>
    <row r="13" spans="1:17" ht="30" customHeight="1" thickBot="1" x14ac:dyDescent="0.4">
      <c r="A13" s="136"/>
      <c r="B13" s="137"/>
      <c r="C13" s="138" t="s">
        <v>15</v>
      </c>
      <c r="D13" s="139"/>
      <c r="E13" s="140"/>
      <c r="F13" s="6" t="s">
        <v>16</v>
      </c>
      <c r="G13" s="7"/>
      <c r="H13" s="7"/>
      <c r="I13" s="7"/>
      <c r="J13" s="7"/>
      <c r="K13" s="7"/>
      <c r="L13" s="65">
        <f t="shared" si="0"/>
        <v>0</v>
      </c>
      <c r="O13" s="8"/>
      <c r="P13" s="9"/>
      <c r="Q13" s="9"/>
    </row>
    <row r="14" spans="1:17" ht="30" customHeight="1" thickBot="1" x14ac:dyDescent="0.4">
      <c r="A14" s="136"/>
      <c r="B14" s="137"/>
      <c r="C14" s="141"/>
      <c r="D14" s="142"/>
      <c r="E14" s="143"/>
      <c r="F14" s="10" t="s">
        <v>17</v>
      </c>
      <c r="G14" s="11"/>
      <c r="H14" s="13"/>
      <c r="I14" s="13"/>
      <c r="J14" s="13"/>
      <c r="K14" s="13"/>
      <c r="L14" s="66">
        <f t="shared" si="0"/>
        <v>0</v>
      </c>
      <c r="O14" s="8"/>
      <c r="P14" s="9"/>
      <c r="Q14" s="9"/>
    </row>
    <row r="15" spans="1:17" ht="30" customHeight="1" thickBot="1" x14ac:dyDescent="0.4">
      <c r="A15" s="136"/>
      <c r="B15" s="137"/>
      <c r="C15" s="141"/>
      <c r="D15" s="142"/>
      <c r="E15" s="143"/>
      <c r="F15" s="10" t="s">
        <v>18</v>
      </c>
      <c r="G15" s="11"/>
      <c r="H15" s="13"/>
      <c r="I15" s="13"/>
      <c r="J15" s="13"/>
      <c r="K15" s="13"/>
      <c r="L15" s="66">
        <f t="shared" si="0"/>
        <v>0</v>
      </c>
      <c r="O15" s="8"/>
      <c r="P15" s="9"/>
      <c r="Q15" s="9"/>
    </row>
    <row r="16" spans="1:17" ht="30" customHeight="1" thickBot="1" x14ac:dyDescent="0.4">
      <c r="A16" s="136"/>
      <c r="B16" s="137"/>
      <c r="C16" s="141"/>
      <c r="D16" s="142"/>
      <c r="E16" s="143"/>
      <c r="F16" s="12" t="s">
        <v>19</v>
      </c>
      <c r="G16" s="13"/>
      <c r="H16" s="13"/>
      <c r="I16" s="13"/>
      <c r="J16" s="13"/>
      <c r="K16" s="13"/>
      <c r="L16" s="66">
        <f t="shared" si="0"/>
        <v>0</v>
      </c>
      <c r="O16" s="8"/>
      <c r="P16" s="9"/>
      <c r="Q16" s="9"/>
    </row>
    <row r="17" spans="1:17" ht="30" customHeight="1" thickBot="1" x14ac:dyDescent="0.4">
      <c r="A17" s="136"/>
      <c r="B17" s="137"/>
      <c r="C17" s="144"/>
      <c r="D17" s="145"/>
      <c r="E17" s="146"/>
      <c r="F17" s="14" t="s">
        <v>20</v>
      </c>
      <c r="G17" s="15"/>
      <c r="H17" s="15"/>
      <c r="I17" s="15"/>
      <c r="J17" s="15"/>
      <c r="K17" s="15"/>
      <c r="L17" s="67">
        <f t="shared" si="0"/>
        <v>0</v>
      </c>
      <c r="O17" s="8"/>
      <c r="P17" s="9"/>
      <c r="Q17" s="9"/>
    </row>
    <row r="18" spans="1:17" ht="30" customHeight="1" thickBot="1" x14ac:dyDescent="0.4">
      <c r="A18" s="136"/>
      <c r="B18" s="137"/>
      <c r="C18" s="138" t="s">
        <v>21</v>
      </c>
      <c r="D18" s="139"/>
      <c r="E18" s="147"/>
      <c r="F18" s="6" t="s">
        <v>22</v>
      </c>
      <c r="G18" s="7"/>
      <c r="H18" s="7"/>
      <c r="I18" s="7"/>
      <c r="J18" s="7"/>
      <c r="K18" s="7"/>
      <c r="L18" s="65">
        <f t="shared" si="0"/>
        <v>0</v>
      </c>
      <c r="O18" s="8"/>
      <c r="P18" s="9"/>
      <c r="Q18" s="9"/>
    </row>
    <row r="19" spans="1:17" ht="30" customHeight="1" thickBot="1" x14ac:dyDescent="0.4">
      <c r="A19" s="136"/>
      <c r="B19" s="137"/>
      <c r="C19" s="141"/>
      <c r="D19" s="142"/>
      <c r="E19" s="148"/>
      <c r="F19" s="10" t="s">
        <v>18</v>
      </c>
      <c r="G19" s="11"/>
      <c r="H19" s="13"/>
      <c r="I19" s="13"/>
      <c r="J19" s="13"/>
      <c r="K19" s="13"/>
      <c r="L19" s="66">
        <f t="shared" si="0"/>
        <v>0</v>
      </c>
      <c r="O19" s="8"/>
      <c r="P19" s="9"/>
      <c r="Q19" s="9"/>
    </row>
    <row r="20" spans="1:17" ht="30" customHeight="1" thickBot="1" x14ac:dyDescent="0.4">
      <c r="A20" s="136"/>
      <c r="B20" s="137"/>
      <c r="C20" s="141"/>
      <c r="D20" s="142"/>
      <c r="E20" s="148"/>
      <c r="F20" s="10" t="s">
        <v>13</v>
      </c>
      <c r="G20" s="11"/>
      <c r="H20" s="13"/>
      <c r="I20" s="13"/>
      <c r="J20" s="13"/>
      <c r="K20" s="13"/>
      <c r="L20" s="66">
        <f t="shared" si="0"/>
        <v>0</v>
      </c>
      <c r="O20" s="8"/>
      <c r="P20" s="9"/>
      <c r="Q20" s="9"/>
    </row>
    <row r="21" spans="1:17" ht="30" customHeight="1" thickBot="1" x14ac:dyDescent="0.4">
      <c r="A21" s="136"/>
      <c r="B21" s="137"/>
      <c r="C21" s="141"/>
      <c r="D21" s="142"/>
      <c r="E21" s="148"/>
      <c r="F21" s="12" t="s">
        <v>14</v>
      </c>
      <c r="G21" s="13"/>
      <c r="H21" s="13"/>
      <c r="I21" s="13"/>
      <c r="J21" s="13"/>
      <c r="K21" s="13"/>
      <c r="L21" s="66">
        <f t="shared" si="0"/>
        <v>0</v>
      </c>
      <c r="O21" s="8"/>
      <c r="P21" s="9"/>
      <c r="Q21" s="9"/>
    </row>
    <row r="22" spans="1:17" ht="30" customHeight="1" thickBot="1" x14ac:dyDescent="0.4">
      <c r="A22" s="136"/>
      <c r="B22" s="137"/>
      <c r="C22" s="144"/>
      <c r="D22" s="145"/>
      <c r="E22" s="149"/>
      <c r="F22" s="14" t="s">
        <v>23</v>
      </c>
      <c r="G22" s="15"/>
      <c r="H22" s="15"/>
      <c r="I22" s="15"/>
      <c r="J22" s="15"/>
      <c r="K22" s="15"/>
      <c r="L22" s="67">
        <f t="shared" si="0"/>
        <v>0</v>
      </c>
      <c r="O22" s="8"/>
      <c r="P22" s="9"/>
      <c r="Q22" s="9"/>
    </row>
    <row r="23" spans="1:17" ht="30" customHeight="1" thickBot="1" x14ac:dyDescent="0.4">
      <c r="A23" s="136"/>
      <c r="B23" s="137" t="s">
        <v>24</v>
      </c>
      <c r="C23" s="138" t="s">
        <v>25</v>
      </c>
      <c r="D23" s="139"/>
      <c r="E23" s="147"/>
      <c r="F23" s="16" t="s">
        <v>26</v>
      </c>
      <c r="G23" s="17"/>
      <c r="H23" s="17"/>
      <c r="I23" s="17"/>
      <c r="J23" s="17"/>
      <c r="K23" s="17"/>
      <c r="L23" s="68">
        <f t="shared" si="0"/>
        <v>0</v>
      </c>
      <c r="P23" s="9"/>
      <c r="Q23" s="9"/>
    </row>
    <row r="24" spans="1:17" ht="51" customHeight="1" thickBot="1" x14ac:dyDescent="0.4">
      <c r="A24" s="136"/>
      <c r="B24" s="137"/>
      <c r="C24" s="144"/>
      <c r="D24" s="145"/>
      <c r="E24" s="149"/>
      <c r="F24" s="18" t="s">
        <v>27</v>
      </c>
      <c r="G24" s="19"/>
      <c r="H24" s="17"/>
      <c r="I24" s="17"/>
      <c r="J24" s="17"/>
      <c r="K24" s="17"/>
      <c r="L24" s="68">
        <f t="shared" si="0"/>
        <v>0</v>
      </c>
      <c r="P24" s="9"/>
      <c r="Q24" s="9"/>
    </row>
    <row r="25" spans="1:17" ht="30" customHeight="1" thickBot="1" x14ac:dyDescent="0.4">
      <c r="A25" s="136"/>
      <c r="B25" s="137"/>
      <c r="C25" s="138" t="s">
        <v>28</v>
      </c>
      <c r="D25" s="139"/>
      <c r="E25" s="147"/>
      <c r="F25" s="20" t="s">
        <v>29</v>
      </c>
      <c r="G25" s="7"/>
      <c r="H25" s="7"/>
      <c r="I25" s="7"/>
      <c r="J25" s="7"/>
      <c r="K25" s="7"/>
      <c r="L25" s="65">
        <f t="shared" si="0"/>
        <v>0</v>
      </c>
      <c r="P25" s="9"/>
      <c r="Q25" s="9"/>
    </row>
    <row r="26" spans="1:17" ht="30" customHeight="1" thickBot="1" x14ac:dyDescent="0.4">
      <c r="A26" s="136"/>
      <c r="B26" s="137"/>
      <c r="C26" s="141"/>
      <c r="D26" s="142"/>
      <c r="E26" s="148"/>
      <c r="F26" s="21" t="s">
        <v>30</v>
      </c>
      <c r="G26" s="11"/>
      <c r="H26" s="13"/>
      <c r="I26" s="13"/>
      <c r="J26" s="13"/>
      <c r="K26" s="13"/>
      <c r="L26" s="66">
        <f t="shared" si="0"/>
        <v>0</v>
      </c>
      <c r="P26" s="9"/>
      <c r="Q26" s="9"/>
    </row>
    <row r="27" spans="1:17" ht="30" customHeight="1" thickBot="1" x14ac:dyDescent="0.4">
      <c r="A27" s="136"/>
      <c r="B27" s="137"/>
      <c r="C27" s="144"/>
      <c r="D27" s="145"/>
      <c r="E27" s="149"/>
      <c r="F27" s="22" t="s">
        <v>31</v>
      </c>
      <c r="G27" s="23"/>
      <c r="H27" s="15"/>
      <c r="I27" s="15"/>
      <c r="J27" s="15"/>
      <c r="K27" s="15"/>
      <c r="L27" s="67">
        <f t="shared" si="0"/>
        <v>0</v>
      </c>
      <c r="P27" s="9"/>
      <c r="Q27" s="9"/>
    </row>
    <row r="28" spans="1:17" ht="30" customHeight="1" thickBot="1" x14ac:dyDescent="0.4">
      <c r="A28" s="136"/>
      <c r="B28" s="137"/>
      <c r="C28" s="138" t="s">
        <v>32</v>
      </c>
      <c r="D28" s="139"/>
      <c r="E28" s="147"/>
      <c r="F28" s="20" t="s">
        <v>29</v>
      </c>
      <c r="G28" s="7"/>
      <c r="H28" s="7"/>
      <c r="I28" s="7"/>
      <c r="J28" s="7"/>
      <c r="K28" s="7"/>
      <c r="L28" s="65">
        <f t="shared" si="0"/>
        <v>0</v>
      </c>
      <c r="P28" s="9"/>
      <c r="Q28" s="9"/>
    </row>
    <row r="29" spans="1:17" ht="30" customHeight="1" thickBot="1" x14ac:dyDescent="0.4">
      <c r="A29" s="136"/>
      <c r="B29" s="137"/>
      <c r="C29" s="141"/>
      <c r="D29" s="142"/>
      <c r="E29" s="148"/>
      <c r="F29" s="21" t="s">
        <v>30</v>
      </c>
      <c r="G29" s="11"/>
      <c r="H29" s="13"/>
      <c r="I29" s="13"/>
      <c r="J29" s="13"/>
      <c r="K29" s="13"/>
      <c r="L29" s="66">
        <f t="shared" si="0"/>
        <v>0</v>
      </c>
      <c r="P29" s="9"/>
      <c r="Q29" s="9"/>
    </row>
    <row r="30" spans="1:17" ht="30" customHeight="1" thickBot="1" x14ac:dyDescent="0.4">
      <c r="A30" s="136"/>
      <c r="B30" s="137"/>
      <c r="C30" s="144"/>
      <c r="D30" s="145"/>
      <c r="E30" s="149"/>
      <c r="F30" s="22" t="s">
        <v>31</v>
      </c>
      <c r="G30" s="23"/>
      <c r="H30" s="15"/>
      <c r="I30" s="15"/>
      <c r="J30" s="15"/>
      <c r="K30" s="15"/>
      <c r="L30" s="67">
        <f t="shared" si="0"/>
        <v>0</v>
      </c>
      <c r="P30" s="9"/>
      <c r="Q30" s="9"/>
    </row>
    <row r="31" spans="1:17" ht="30" customHeight="1" thickBot="1" x14ac:dyDescent="0.4">
      <c r="A31" s="136"/>
      <c r="B31" s="137"/>
      <c r="C31" s="138" t="s">
        <v>33</v>
      </c>
      <c r="D31" s="139"/>
      <c r="E31" s="147"/>
      <c r="F31" s="20" t="s">
        <v>29</v>
      </c>
      <c r="G31" s="7"/>
      <c r="H31" s="7"/>
      <c r="I31" s="7"/>
      <c r="J31" s="7"/>
      <c r="K31" s="7"/>
      <c r="L31" s="65">
        <f t="shared" si="0"/>
        <v>0</v>
      </c>
      <c r="P31" s="9"/>
      <c r="Q31" s="9"/>
    </row>
    <row r="32" spans="1:17" ht="30" customHeight="1" thickBot="1" x14ac:dyDescent="0.4">
      <c r="A32" s="136"/>
      <c r="B32" s="137"/>
      <c r="C32" s="141"/>
      <c r="D32" s="142"/>
      <c r="E32" s="148"/>
      <c r="F32" s="21" t="s">
        <v>30</v>
      </c>
      <c r="G32" s="11"/>
      <c r="H32" s="13"/>
      <c r="I32" s="13"/>
      <c r="J32" s="13"/>
      <c r="K32" s="13"/>
      <c r="L32" s="66">
        <f t="shared" si="0"/>
        <v>0</v>
      </c>
      <c r="P32" s="9"/>
      <c r="Q32" s="9"/>
    </row>
    <row r="33" spans="1:22" ht="30" customHeight="1" thickBot="1" x14ac:dyDescent="0.4">
      <c r="A33" s="136"/>
      <c r="B33" s="137"/>
      <c r="C33" s="144"/>
      <c r="D33" s="145"/>
      <c r="E33" s="149"/>
      <c r="F33" s="22" t="s">
        <v>31</v>
      </c>
      <c r="G33" s="23"/>
      <c r="H33" s="15"/>
      <c r="I33" s="15"/>
      <c r="J33" s="15"/>
      <c r="K33" s="15"/>
      <c r="L33" s="67">
        <f t="shared" si="0"/>
        <v>0</v>
      </c>
      <c r="P33" s="9"/>
      <c r="Q33" s="9"/>
    </row>
    <row r="34" spans="1:22" ht="30" customHeight="1" thickBot="1" x14ac:dyDescent="0.4">
      <c r="A34" s="136"/>
      <c r="B34" s="137"/>
      <c r="C34" s="138" t="s">
        <v>34</v>
      </c>
      <c r="D34" s="139"/>
      <c r="E34" s="147"/>
      <c r="F34" s="20" t="s">
        <v>29</v>
      </c>
      <c r="G34" s="7"/>
      <c r="H34" s="7"/>
      <c r="I34" s="7"/>
      <c r="J34" s="7"/>
      <c r="K34" s="7"/>
      <c r="L34" s="65">
        <f t="shared" si="0"/>
        <v>0</v>
      </c>
      <c r="P34" s="9"/>
      <c r="Q34" s="9"/>
    </row>
    <row r="35" spans="1:22" ht="30" customHeight="1" thickBot="1" x14ac:dyDescent="0.4">
      <c r="A35" s="136"/>
      <c r="B35" s="137"/>
      <c r="C35" s="141"/>
      <c r="D35" s="142"/>
      <c r="E35" s="148"/>
      <c r="F35" s="21" t="s">
        <v>30</v>
      </c>
      <c r="G35" s="11"/>
      <c r="H35" s="13"/>
      <c r="I35" s="13"/>
      <c r="J35" s="13"/>
      <c r="K35" s="13"/>
      <c r="L35" s="66">
        <f t="shared" si="0"/>
        <v>0</v>
      </c>
      <c r="P35" s="9"/>
      <c r="Q35" s="9"/>
    </row>
    <row r="36" spans="1:22" ht="30" customHeight="1" thickBot="1" x14ac:dyDescent="0.4">
      <c r="A36" s="136"/>
      <c r="B36" s="137"/>
      <c r="C36" s="144"/>
      <c r="D36" s="145"/>
      <c r="E36" s="149"/>
      <c r="F36" s="22" t="s">
        <v>31</v>
      </c>
      <c r="G36" s="23"/>
      <c r="H36" s="15"/>
      <c r="I36" s="15"/>
      <c r="J36" s="15"/>
      <c r="K36" s="15"/>
      <c r="L36" s="67">
        <f t="shared" si="0"/>
        <v>0</v>
      </c>
      <c r="O36" s="9"/>
      <c r="P36" s="9"/>
      <c r="Q36" s="9"/>
    </row>
    <row r="37" spans="1:22" ht="30" customHeight="1" thickBot="1" x14ac:dyDescent="0.4">
      <c r="A37" s="136"/>
      <c r="B37" s="137"/>
      <c r="C37" s="138" t="s">
        <v>35</v>
      </c>
      <c r="D37" s="139"/>
      <c r="E37" s="147"/>
      <c r="F37" s="20" t="s">
        <v>29</v>
      </c>
      <c r="G37" s="7"/>
      <c r="H37" s="7"/>
      <c r="I37" s="7"/>
      <c r="J37" s="7"/>
      <c r="K37" s="7"/>
      <c r="L37" s="65">
        <f t="shared" si="0"/>
        <v>0</v>
      </c>
      <c r="P37" s="9"/>
      <c r="Q37" s="9"/>
    </row>
    <row r="38" spans="1:22" ht="30" customHeight="1" thickBot="1" x14ac:dyDescent="0.4">
      <c r="A38" s="136"/>
      <c r="B38" s="137"/>
      <c r="C38" s="141"/>
      <c r="D38" s="142"/>
      <c r="E38" s="148"/>
      <c r="F38" s="21" t="s">
        <v>30</v>
      </c>
      <c r="G38" s="11"/>
      <c r="H38" s="13"/>
      <c r="I38" s="13"/>
      <c r="J38" s="13"/>
      <c r="K38" s="13"/>
      <c r="L38" s="66">
        <f t="shared" si="0"/>
        <v>0</v>
      </c>
      <c r="P38" s="9"/>
      <c r="Q38" s="9"/>
    </row>
    <row r="39" spans="1:22" ht="30" customHeight="1" thickBot="1" x14ac:dyDescent="0.4">
      <c r="A39" s="136"/>
      <c r="B39" s="137"/>
      <c r="C39" s="144"/>
      <c r="D39" s="145"/>
      <c r="E39" s="149"/>
      <c r="F39" s="22" t="s">
        <v>31</v>
      </c>
      <c r="G39" s="23"/>
      <c r="H39" s="15"/>
      <c r="I39" s="15"/>
      <c r="J39" s="15"/>
      <c r="K39" s="15"/>
      <c r="L39" s="67">
        <f t="shared" si="0"/>
        <v>0</v>
      </c>
      <c r="P39" s="9"/>
      <c r="Q39" s="9"/>
    </row>
    <row r="40" spans="1:22" ht="30" customHeight="1" thickBot="1" x14ac:dyDescent="0.4">
      <c r="A40" s="136"/>
      <c r="B40" s="137"/>
      <c r="C40" s="138" t="s">
        <v>36</v>
      </c>
      <c r="D40" s="139"/>
      <c r="E40" s="147"/>
      <c r="F40" s="20" t="s">
        <v>29</v>
      </c>
      <c r="G40" s="7"/>
      <c r="H40" s="7"/>
      <c r="I40" s="7"/>
      <c r="J40" s="7"/>
      <c r="K40" s="7"/>
      <c r="L40" s="65">
        <f t="shared" si="0"/>
        <v>0</v>
      </c>
      <c r="P40" s="9"/>
      <c r="Q40" s="9"/>
    </row>
    <row r="41" spans="1:22" ht="30" customHeight="1" thickBot="1" x14ac:dyDescent="0.4">
      <c r="A41" s="136"/>
      <c r="B41" s="137"/>
      <c r="C41" s="141"/>
      <c r="D41" s="142"/>
      <c r="E41" s="148"/>
      <c r="F41" s="21" t="s">
        <v>30</v>
      </c>
      <c r="G41" s="13"/>
      <c r="H41" s="13"/>
      <c r="I41" s="13"/>
      <c r="J41" s="13"/>
      <c r="K41" s="13"/>
      <c r="L41" s="66">
        <f t="shared" si="0"/>
        <v>0</v>
      </c>
      <c r="P41" s="9"/>
      <c r="Q41" s="9"/>
    </row>
    <row r="42" spans="1:22" ht="30" customHeight="1" thickBot="1" x14ac:dyDescent="0.4">
      <c r="A42" s="136"/>
      <c r="B42" s="137"/>
      <c r="C42" s="144"/>
      <c r="D42" s="145"/>
      <c r="E42" s="149"/>
      <c r="F42" s="22" t="s">
        <v>31</v>
      </c>
      <c r="G42" s="15"/>
      <c r="H42" s="15"/>
      <c r="I42" s="15"/>
      <c r="J42" s="15"/>
      <c r="K42" s="15"/>
      <c r="L42" s="67">
        <f t="shared" si="0"/>
        <v>0</v>
      </c>
      <c r="P42" s="9"/>
      <c r="Q42" s="9"/>
    </row>
    <row r="43" spans="1:22" ht="45" customHeight="1" thickBot="1" x14ac:dyDescent="0.4">
      <c r="A43" s="136"/>
      <c r="B43" s="137"/>
      <c r="C43" s="138" t="s">
        <v>37</v>
      </c>
      <c r="D43" s="139"/>
      <c r="E43" s="147"/>
      <c r="F43" s="24" t="s">
        <v>29</v>
      </c>
      <c r="G43" s="7"/>
      <c r="H43" s="7"/>
      <c r="I43" s="7"/>
      <c r="J43" s="7"/>
      <c r="K43" s="7"/>
      <c r="L43" s="66">
        <f t="shared" si="0"/>
        <v>0</v>
      </c>
      <c r="P43" s="9"/>
      <c r="Q43" s="9"/>
    </row>
    <row r="44" spans="1:22" ht="45" customHeight="1" thickBot="1" x14ac:dyDescent="0.4">
      <c r="A44" s="136"/>
      <c r="B44" s="137"/>
      <c r="C44" s="141"/>
      <c r="D44" s="142"/>
      <c r="E44" s="148"/>
      <c r="F44" s="22" t="s">
        <v>30</v>
      </c>
      <c r="G44" s="15"/>
      <c r="H44" s="15"/>
      <c r="I44" s="15"/>
      <c r="J44" s="15"/>
      <c r="K44" s="15"/>
      <c r="L44" s="67">
        <f t="shared" si="0"/>
        <v>0</v>
      </c>
      <c r="M44" s="25"/>
      <c r="N44" s="25"/>
      <c r="O44" s="25"/>
      <c r="P44" s="25"/>
    </row>
    <row r="45" spans="1:22" ht="30" customHeight="1" thickBot="1" x14ac:dyDescent="0.4">
      <c r="A45" s="136"/>
      <c r="B45" s="137"/>
      <c r="C45" s="138" t="s">
        <v>38</v>
      </c>
      <c r="D45" s="139"/>
      <c r="E45" s="147"/>
      <c r="F45" s="20" t="s">
        <v>29</v>
      </c>
      <c r="G45" s="7"/>
      <c r="H45" s="7"/>
      <c r="I45" s="7"/>
      <c r="J45" s="7"/>
      <c r="K45" s="7"/>
      <c r="L45" s="65">
        <f t="shared" si="0"/>
        <v>0</v>
      </c>
    </row>
    <row r="46" spans="1:22" ht="30" customHeight="1" thickBot="1" x14ac:dyDescent="0.4">
      <c r="A46" s="136"/>
      <c r="B46" s="137"/>
      <c r="C46" s="141"/>
      <c r="D46" s="142"/>
      <c r="E46" s="148"/>
      <c r="F46" s="21" t="s">
        <v>30</v>
      </c>
      <c r="G46" s="11"/>
      <c r="H46" s="13"/>
      <c r="I46" s="13"/>
      <c r="J46" s="13"/>
      <c r="K46" s="13"/>
      <c r="L46" s="66">
        <f t="shared" si="0"/>
        <v>0</v>
      </c>
    </row>
    <row r="47" spans="1:22" ht="30" customHeight="1" thickBot="1" x14ac:dyDescent="0.4">
      <c r="A47" s="136"/>
      <c r="B47" s="137"/>
      <c r="C47" s="144"/>
      <c r="D47" s="145"/>
      <c r="E47" s="149"/>
      <c r="F47" s="22" t="s">
        <v>31</v>
      </c>
      <c r="G47" s="23"/>
      <c r="H47" s="15"/>
      <c r="I47" s="15"/>
      <c r="J47" s="15"/>
      <c r="K47" s="15"/>
      <c r="L47" s="67">
        <f t="shared" si="0"/>
        <v>0</v>
      </c>
    </row>
    <row r="48" spans="1:22" s="94" customFormat="1" ht="30" customHeight="1" thickBot="1" x14ac:dyDescent="0.4">
      <c r="A48" s="136"/>
      <c r="B48" s="137"/>
      <c r="C48" s="138" t="s">
        <v>39</v>
      </c>
      <c r="D48" s="139"/>
      <c r="E48" s="147"/>
      <c r="F48" s="20" t="s">
        <v>29</v>
      </c>
      <c r="G48" s="7"/>
      <c r="H48" s="7"/>
      <c r="I48" s="7"/>
      <c r="J48" s="7"/>
      <c r="K48" s="7"/>
      <c r="L48" s="65">
        <f t="shared" si="0"/>
        <v>0</v>
      </c>
      <c r="M48" s="93"/>
      <c r="N48" s="93"/>
      <c r="O48" s="93"/>
      <c r="P48" s="93"/>
      <c r="Q48" s="93"/>
      <c r="R48" s="93"/>
      <c r="S48" s="93"/>
      <c r="T48" s="93"/>
      <c r="U48" s="93"/>
      <c r="V48" s="93"/>
    </row>
    <row r="49" spans="1:12" ht="30" customHeight="1" thickBot="1" x14ac:dyDescent="0.4">
      <c r="A49" s="136"/>
      <c r="B49" s="137"/>
      <c r="C49" s="141"/>
      <c r="D49" s="142"/>
      <c r="E49" s="148"/>
      <c r="F49" s="21" t="s">
        <v>30</v>
      </c>
      <c r="G49" s="11"/>
      <c r="H49" s="13"/>
      <c r="I49" s="13"/>
      <c r="J49" s="13"/>
      <c r="K49" s="13"/>
      <c r="L49" s="66">
        <f t="shared" si="0"/>
        <v>0</v>
      </c>
    </row>
    <row r="50" spans="1:12" ht="30" customHeight="1" thickBot="1" x14ac:dyDescent="0.4">
      <c r="A50" s="136"/>
      <c r="B50" s="137"/>
      <c r="C50" s="144"/>
      <c r="D50" s="145"/>
      <c r="E50" s="149"/>
      <c r="F50" s="22" t="s">
        <v>31</v>
      </c>
      <c r="G50" s="23"/>
      <c r="H50" s="15"/>
      <c r="I50" s="15"/>
      <c r="J50" s="15"/>
      <c r="K50" s="15"/>
      <c r="L50" s="67">
        <f t="shared" si="0"/>
        <v>0</v>
      </c>
    </row>
    <row r="51" spans="1:12" ht="30" customHeight="1" thickBot="1" x14ac:dyDescent="0.4">
      <c r="A51" s="136"/>
      <c r="B51" s="137"/>
      <c r="C51" s="138" t="s">
        <v>40</v>
      </c>
      <c r="D51" s="139"/>
      <c r="E51" s="147"/>
      <c r="F51" s="20" t="s">
        <v>29</v>
      </c>
      <c r="G51" s="100"/>
      <c r="H51" s="100"/>
      <c r="I51" s="100"/>
      <c r="J51" s="100"/>
      <c r="K51" s="100"/>
      <c r="L51" s="65">
        <f t="shared" si="0"/>
        <v>0</v>
      </c>
    </row>
    <row r="52" spans="1:12" ht="30" customHeight="1" thickBot="1" x14ac:dyDescent="0.4">
      <c r="A52" s="136"/>
      <c r="B52" s="137"/>
      <c r="C52" s="141"/>
      <c r="D52" s="142"/>
      <c r="E52" s="148"/>
      <c r="F52" s="21" t="s">
        <v>30</v>
      </c>
      <c r="G52" s="101"/>
      <c r="H52" s="102"/>
      <c r="I52" s="102"/>
      <c r="J52" s="102"/>
      <c r="K52" s="102"/>
      <c r="L52" s="66">
        <f t="shared" si="0"/>
        <v>0</v>
      </c>
    </row>
    <row r="53" spans="1:12" ht="18.75" thickBot="1" x14ac:dyDescent="0.4">
      <c r="A53" s="136"/>
      <c r="B53" s="150"/>
      <c r="C53" s="141"/>
      <c r="D53" s="142"/>
      <c r="E53" s="148"/>
      <c r="F53" s="24" t="s">
        <v>31</v>
      </c>
      <c r="G53" s="103"/>
      <c r="H53" s="103"/>
      <c r="I53" s="103"/>
      <c r="J53" s="103"/>
      <c r="K53" s="103"/>
      <c r="L53" s="69">
        <f t="shared" si="0"/>
        <v>0</v>
      </c>
    </row>
    <row r="54" spans="1:12" ht="18.75" thickBot="1" x14ac:dyDescent="0.4">
      <c r="A54" s="136"/>
      <c r="B54" s="129" t="s">
        <v>41</v>
      </c>
      <c r="C54" s="130"/>
      <c r="D54" s="130"/>
      <c r="E54" s="130"/>
      <c r="F54" s="130"/>
      <c r="G54" s="64">
        <f t="shared" ref="G54:K54" si="1">SUM(G8:G53)</f>
        <v>0</v>
      </c>
      <c r="H54" s="64">
        <f t="shared" si="1"/>
        <v>0</v>
      </c>
      <c r="I54" s="64">
        <f t="shared" si="1"/>
        <v>0</v>
      </c>
      <c r="J54" s="64">
        <f t="shared" si="1"/>
        <v>0</v>
      </c>
      <c r="K54" s="64">
        <f t="shared" si="1"/>
        <v>0</v>
      </c>
      <c r="L54" s="64">
        <f>SUM(L8:L53)</f>
        <v>0</v>
      </c>
    </row>
    <row r="55" spans="1:12" ht="18.75" thickBot="1" x14ac:dyDescent="0.4">
      <c r="B55" s="37"/>
      <c r="C55" s="37"/>
      <c r="D55" s="37"/>
      <c r="E55" s="37"/>
      <c r="F55" s="82" t="s">
        <v>49</v>
      </c>
      <c r="G55" s="83">
        <f>IFERROR(G54/10," ")</f>
        <v>0</v>
      </c>
      <c r="H55" s="83">
        <f t="shared" ref="H55:L55" si="2">IFERROR(H54/10," ")</f>
        <v>0</v>
      </c>
      <c r="I55" s="83">
        <f t="shared" si="2"/>
        <v>0</v>
      </c>
      <c r="J55" s="83">
        <f t="shared" si="2"/>
        <v>0</v>
      </c>
      <c r="K55" s="83">
        <f t="shared" si="2"/>
        <v>0</v>
      </c>
      <c r="L55" s="83">
        <f t="shared" si="2"/>
        <v>0</v>
      </c>
    </row>
    <row r="56" spans="1:12" ht="18.75" x14ac:dyDescent="0.35">
      <c r="C56" s="93"/>
      <c r="D56" s="93"/>
      <c r="E56" s="93"/>
      <c r="F56" s="93"/>
      <c r="G56" s="93"/>
      <c r="L56" s="8"/>
    </row>
    <row r="57" spans="1:12" x14ac:dyDescent="0.35">
      <c r="L57" s="8"/>
    </row>
    <row r="58" spans="1:12" x14ac:dyDescent="0.35">
      <c r="L58" s="8"/>
    </row>
    <row r="59" spans="1:12" x14ac:dyDescent="0.35">
      <c r="L59" s="8"/>
    </row>
    <row r="60" spans="1:12" x14ac:dyDescent="0.35">
      <c r="L60" s="8"/>
    </row>
    <row r="61" spans="1:12" x14ac:dyDescent="0.35">
      <c r="L61" s="8"/>
    </row>
    <row r="62" spans="1:12" x14ac:dyDescent="0.35">
      <c r="L62" s="8"/>
    </row>
    <row r="63" spans="1:12" x14ac:dyDescent="0.35">
      <c r="L63" s="8"/>
    </row>
    <row r="64" spans="1:12" x14ac:dyDescent="0.35">
      <c r="L64" s="8"/>
    </row>
    <row r="65" spans="12:12" x14ac:dyDescent="0.35">
      <c r="L65" s="8"/>
    </row>
    <row r="66" spans="12:12" x14ac:dyDescent="0.35">
      <c r="L66" s="8"/>
    </row>
    <row r="67" spans="12:12" x14ac:dyDescent="0.35">
      <c r="L67" s="8"/>
    </row>
    <row r="68" spans="12:12" x14ac:dyDescent="0.35">
      <c r="L68" s="8"/>
    </row>
    <row r="69" spans="12:12" x14ac:dyDescent="0.35">
      <c r="L69" s="8"/>
    </row>
    <row r="70" spans="12:12" x14ac:dyDescent="0.35">
      <c r="L70" s="8"/>
    </row>
    <row r="71" spans="12:12" x14ac:dyDescent="0.35">
      <c r="L71" s="8"/>
    </row>
    <row r="72" spans="12:12" x14ac:dyDescent="0.35">
      <c r="L72" s="8"/>
    </row>
    <row r="73" spans="12:12" x14ac:dyDescent="0.35">
      <c r="L73" s="8"/>
    </row>
    <row r="74" spans="12:12" x14ac:dyDescent="0.35">
      <c r="L74" s="8"/>
    </row>
    <row r="75" spans="12:12" x14ac:dyDescent="0.35">
      <c r="L75" s="8"/>
    </row>
    <row r="76" spans="12:12" x14ac:dyDescent="0.35">
      <c r="L76" s="8"/>
    </row>
    <row r="77" spans="12:12" x14ac:dyDescent="0.35">
      <c r="L77" s="8"/>
    </row>
  </sheetData>
  <protectedRanges>
    <protectedRange sqref="G8:K50" name="Datos"/>
  </protectedRanges>
  <mergeCells count="24">
    <mergeCell ref="A7:B7"/>
    <mergeCell ref="C7:F7"/>
    <mergeCell ref="C40:E42"/>
    <mergeCell ref="C43:E44"/>
    <mergeCell ref="C1:L1"/>
    <mergeCell ref="C2:L2"/>
    <mergeCell ref="C3:L3"/>
    <mergeCell ref="C4:L4"/>
    <mergeCell ref="C45:E47"/>
    <mergeCell ref="C48:E50"/>
    <mergeCell ref="A8:A54"/>
    <mergeCell ref="B8:B22"/>
    <mergeCell ref="C8:E12"/>
    <mergeCell ref="C13:E17"/>
    <mergeCell ref="C18:E22"/>
    <mergeCell ref="B23:B53"/>
    <mergeCell ref="C23:E24"/>
    <mergeCell ref="C25:E27"/>
    <mergeCell ref="C28:E30"/>
    <mergeCell ref="C31:E33"/>
    <mergeCell ref="C51:E53"/>
    <mergeCell ref="B54:F54"/>
    <mergeCell ref="C34:E36"/>
    <mergeCell ref="C37:E39"/>
  </mergeCells>
  <printOptions horizontalCentered="1" verticalCentered="1"/>
  <pageMargins left="0" right="0" top="0" bottom="0" header="0" footer="0"/>
  <pageSetup scale="48" fitToHeight="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BD456-00C9-4F23-9455-35BEF2FD9AF3}">
  <sheetPr>
    <tabColor rgb="FFFFC9C9"/>
  </sheetPr>
  <dimension ref="A1:V77"/>
  <sheetViews>
    <sheetView showGridLines="0" zoomScale="90" zoomScaleNormal="90" zoomScaleSheetLayoutView="90" workbookViewId="0">
      <selection activeCell="G8" sqref="G8"/>
    </sheetView>
  </sheetViews>
  <sheetFormatPr baseColWidth="10" defaultColWidth="11.42578125" defaultRowHeight="18" x14ac:dyDescent="0.35"/>
  <cols>
    <col min="1" max="1" width="10.42578125" style="5" customWidth="1"/>
    <col min="2" max="2" width="17.7109375" style="5" customWidth="1"/>
    <col min="3" max="3" width="10.7109375" style="5" customWidth="1"/>
    <col min="4" max="4" width="13.42578125" style="5" customWidth="1"/>
    <col min="5" max="5" width="25.140625" style="5" customWidth="1"/>
    <col min="6" max="6" width="26.140625" style="5" customWidth="1"/>
    <col min="7" max="10" width="19" style="5" customWidth="1"/>
    <col min="11" max="11" width="17.7109375" style="5" customWidth="1"/>
    <col min="12" max="12" width="20.7109375" style="5" customWidth="1"/>
    <col min="13" max="13" width="14" style="5" bestFit="1" customWidth="1"/>
    <col min="14" max="14" width="12.28515625" style="5" bestFit="1" customWidth="1"/>
    <col min="15" max="15" width="14" style="5" bestFit="1" customWidth="1"/>
    <col min="16" max="16" width="12.42578125" style="5" bestFit="1" customWidth="1"/>
    <col min="17" max="17" width="13.7109375" style="5" bestFit="1" customWidth="1"/>
    <col min="18" max="16384" width="11.42578125" style="5"/>
  </cols>
  <sheetData>
    <row r="1" spans="1:17" s="87" customFormat="1" ht="27.75" customHeight="1" x14ac:dyDescent="0.45">
      <c r="A1" s="85"/>
      <c r="B1" s="85"/>
      <c r="C1" s="151" t="s">
        <v>0</v>
      </c>
      <c r="D1" s="151"/>
      <c r="E1" s="151"/>
      <c r="F1" s="151"/>
      <c r="G1" s="151"/>
      <c r="H1" s="151"/>
      <c r="I1" s="151"/>
      <c r="J1" s="151"/>
      <c r="K1" s="151"/>
      <c r="L1" s="151"/>
      <c r="M1" s="86"/>
      <c r="N1" s="86"/>
    </row>
    <row r="2" spans="1:17" s="87" customFormat="1" ht="23.25" customHeight="1" x14ac:dyDescent="0.45">
      <c r="A2" s="85"/>
      <c r="B2" s="85"/>
      <c r="C2" s="151" t="s">
        <v>1</v>
      </c>
      <c r="D2" s="151"/>
      <c r="E2" s="151"/>
      <c r="F2" s="151"/>
      <c r="G2" s="151"/>
      <c r="H2" s="151"/>
      <c r="I2" s="151"/>
      <c r="J2" s="151"/>
      <c r="K2" s="151"/>
      <c r="L2" s="151"/>
      <c r="M2" s="88"/>
      <c r="N2" s="88"/>
    </row>
    <row r="3" spans="1:17" s="87" customFormat="1" ht="23.25" customHeight="1" x14ac:dyDescent="0.45">
      <c r="A3" s="85"/>
      <c r="B3" s="85"/>
      <c r="C3" s="152" t="s">
        <v>2</v>
      </c>
      <c r="D3" s="152"/>
      <c r="E3" s="152"/>
      <c r="F3" s="152"/>
      <c r="G3" s="152"/>
      <c r="H3" s="152"/>
      <c r="I3" s="152"/>
      <c r="J3" s="152"/>
      <c r="K3" s="152"/>
      <c r="L3" s="152"/>
      <c r="M3" s="88"/>
      <c r="N3" s="88"/>
    </row>
    <row r="4" spans="1:17" s="87" customFormat="1" ht="23.25" customHeight="1" x14ac:dyDescent="0.45">
      <c r="A4" s="1"/>
      <c r="B4" s="1"/>
      <c r="C4" s="153" t="str">
        <f>'ANÁLIS DE META-LOGRO'!A5</f>
        <v>Meta-Logro de Vacuna Anti Influenza Estacional Temporada Invernal 2025-2026 por Unidad de Salud</v>
      </c>
      <c r="D4" s="153"/>
      <c r="E4" s="153"/>
      <c r="F4" s="153"/>
      <c r="G4" s="153"/>
      <c r="H4" s="153"/>
      <c r="I4" s="153"/>
      <c r="J4" s="153"/>
      <c r="K4" s="153"/>
      <c r="L4" s="153"/>
      <c r="M4" s="89"/>
      <c r="N4" s="89"/>
    </row>
    <row r="5" spans="1:17" s="91" customFormat="1" ht="21" customHeight="1" x14ac:dyDescent="0.3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90"/>
    </row>
    <row r="6" spans="1:17" s="92" customFormat="1" ht="23.25" customHeight="1" thickBot="1" x14ac:dyDescent="0.4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N6" s="2"/>
    </row>
    <row r="7" spans="1:17" ht="30" customHeight="1" thickBot="1" x14ac:dyDescent="0.4">
      <c r="A7" s="133" t="s">
        <v>3</v>
      </c>
      <c r="B7" s="134"/>
      <c r="C7" s="133" t="s">
        <v>4</v>
      </c>
      <c r="D7" s="135"/>
      <c r="E7" s="135"/>
      <c r="F7" s="135"/>
      <c r="G7" s="62" t="s">
        <v>42</v>
      </c>
      <c r="H7" s="62" t="s">
        <v>43</v>
      </c>
      <c r="I7" s="62" t="s">
        <v>44</v>
      </c>
      <c r="J7" s="62" t="s">
        <v>45</v>
      </c>
      <c r="K7" s="62" t="s">
        <v>46</v>
      </c>
      <c r="L7" s="63" t="s">
        <v>6</v>
      </c>
      <c r="M7" s="3"/>
      <c r="N7" s="4"/>
    </row>
    <row r="8" spans="1:17" ht="30" customHeight="1" thickBot="1" x14ac:dyDescent="0.4">
      <c r="A8" s="136" t="s">
        <v>7</v>
      </c>
      <c r="B8" s="137" t="s">
        <v>8</v>
      </c>
      <c r="C8" s="138" t="s">
        <v>9</v>
      </c>
      <c r="D8" s="139"/>
      <c r="E8" s="140"/>
      <c r="F8" s="6" t="s">
        <v>10</v>
      </c>
      <c r="G8" s="7"/>
      <c r="H8" s="7"/>
      <c r="I8" s="7"/>
      <c r="J8" s="7"/>
      <c r="K8" s="7"/>
      <c r="L8" s="65">
        <f>SUM(G8:K8)</f>
        <v>0</v>
      </c>
      <c r="O8" s="8"/>
      <c r="P8" s="9"/>
      <c r="Q8" s="9"/>
    </row>
    <row r="9" spans="1:17" ht="30" customHeight="1" thickBot="1" x14ac:dyDescent="0.4">
      <c r="A9" s="136"/>
      <c r="B9" s="137"/>
      <c r="C9" s="141"/>
      <c r="D9" s="142"/>
      <c r="E9" s="143"/>
      <c r="F9" s="10" t="s">
        <v>11</v>
      </c>
      <c r="G9" s="11"/>
      <c r="H9" s="13"/>
      <c r="I9" s="13"/>
      <c r="J9" s="13"/>
      <c r="K9" s="13"/>
      <c r="L9" s="66">
        <f t="shared" ref="L9:L53" si="0">SUM(G9:K9)</f>
        <v>0</v>
      </c>
      <c r="O9" s="8"/>
      <c r="P9" s="9"/>
      <c r="Q9" s="9"/>
    </row>
    <row r="10" spans="1:17" ht="30" customHeight="1" thickBot="1" x14ac:dyDescent="0.4">
      <c r="A10" s="136"/>
      <c r="B10" s="137"/>
      <c r="C10" s="141"/>
      <c r="D10" s="142"/>
      <c r="E10" s="143"/>
      <c r="F10" s="10" t="s">
        <v>12</v>
      </c>
      <c r="G10" s="11"/>
      <c r="H10" s="13"/>
      <c r="I10" s="13"/>
      <c r="J10" s="13"/>
      <c r="K10" s="13"/>
      <c r="L10" s="66">
        <f t="shared" si="0"/>
        <v>0</v>
      </c>
      <c r="O10" s="8"/>
      <c r="P10" s="9"/>
      <c r="Q10" s="9"/>
    </row>
    <row r="11" spans="1:17" ht="30" customHeight="1" thickBot="1" x14ac:dyDescent="0.4">
      <c r="A11" s="136"/>
      <c r="B11" s="137"/>
      <c r="C11" s="141"/>
      <c r="D11" s="142"/>
      <c r="E11" s="143"/>
      <c r="F11" s="12" t="s">
        <v>13</v>
      </c>
      <c r="G11" s="13"/>
      <c r="H11" s="13"/>
      <c r="I11" s="13"/>
      <c r="J11" s="13"/>
      <c r="K11" s="13"/>
      <c r="L11" s="66">
        <f t="shared" si="0"/>
        <v>0</v>
      </c>
      <c r="O11" s="8"/>
      <c r="P11" s="9"/>
      <c r="Q11" s="9"/>
    </row>
    <row r="12" spans="1:17" ht="30" customHeight="1" thickBot="1" x14ac:dyDescent="0.4">
      <c r="A12" s="136"/>
      <c r="B12" s="137"/>
      <c r="C12" s="144"/>
      <c r="D12" s="145"/>
      <c r="E12" s="146"/>
      <c r="F12" s="14" t="s">
        <v>14</v>
      </c>
      <c r="G12" s="15"/>
      <c r="H12" s="15"/>
      <c r="I12" s="15"/>
      <c r="J12" s="15"/>
      <c r="K12" s="15"/>
      <c r="L12" s="67">
        <f t="shared" si="0"/>
        <v>0</v>
      </c>
      <c r="O12" s="8"/>
      <c r="P12" s="9"/>
      <c r="Q12" s="9"/>
    </row>
    <row r="13" spans="1:17" ht="30" customHeight="1" thickBot="1" x14ac:dyDescent="0.4">
      <c r="A13" s="136"/>
      <c r="B13" s="137"/>
      <c r="C13" s="138" t="s">
        <v>15</v>
      </c>
      <c r="D13" s="139"/>
      <c r="E13" s="140"/>
      <c r="F13" s="6" t="s">
        <v>16</v>
      </c>
      <c r="G13" s="7"/>
      <c r="H13" s="7"/>
      <c r="I13" s="7"/>
      <c r="J13" s="7"/>
      <c r="K13" s="7"/>
      <c r="L13" s="65">
        <f t="shared" si="0"/>
        <v>0</v>
      </c>
      <c r="O13" s="8"/>
      <c r="P13" s="9"/>
      <c r="Q13" s="9"/>
    </row>
    <row r="14" spans="1:17" ht="30" customHeight="1" thickBot="1" x14ac:dyDescent="0.4">
      <c r="A14" s="136"/>
      <c r="B14" s="137"/>
      <c r="C14" s="141"/>
      <c r="D14" s="142"/>
      <c r="E14" s="143"/>
      <c r="F14" s="10" t="s">
        <v>17</v>
      </c>
      <c r="G14" s="11"/>
      <c r="H14" s="13"/>
      <c r="I14" s="13"/>
      <c r="J14" s="13"/>
      <c r="K14" s="13"/>
      <c r="L14" s="66">
        <f t="shared" si="0"/>
        <v>0</v>
      </c>
      <c r="O14" s="8"/>
      <c r="P14" s="9"/>
      <c r="Q14" s="9"/>
    </row>
    <row r="15" spans="1:17" ht="30" customHeight="1" thickBot="1" x14ac:dyDescent="0.4">
      <c r="A15" s="136"/>
      <c r="B15" s="137"/>
      <c r="C15" s="141"/>
      <c r="D15" s="142"/>
      <c r="E15" s="143"/>
      <c r="F15" s="10" t="s">
        <v>18</v>
      </c>
      <c r="G15" s="11"/>
      <c r="H15" s="13"/>
      <c r="I15" s="13"/>
      <c r="J15" s="13"/>
      <c r="K15" s="13"/>
      <c r="L15" s="66">
        <f t="shared" si="0"/>
        <v>0</v>
      </c>
      <c r="O15" s="8"/>
      <c r="P15" s="9"/>
      <c r="Q15" s="9"/>
    </row>
    <row r="16" spans="1:17" ht="30" customHeight="1" thickBot="1" x14ac:dyDescent="0.4">
      <c r="A16" s="136"/>
      <c r="B16" s="137"/>
      <c r="C16" s="141"/>
      <c r="D16" s="142"/>
      <c r="E16" s="143"/>
      <c r="F16" s="12" t="s">
        <v>19</v>
      </c>
      <c r="G16" s="13"/>
      <c r="H16" s="13"/>
      <c r="I16" s="13"/>
      <c r="J16" s="13"/>
      <c r="K16" s="13"/>
      <c r="L16" s="66">
        <f t="shared" si="0"/>
        <v>0</v>
      </c>
      <c r="O16" s="8"/>
      <c r="P16" s="9"/>
      <c r="Q16" s="9"/>
    </row>
    <row r="17" spans="1:17" ht="30" customHeight="1" thickBot="1" x14ac:dyDescent="0.4">
      <c r="A17" s="136"/>
      <c r="B17" s="137"/>
      <c r="C17" s="144"/>
      <c r="D17" s="145"/>
      <c r="E17" s="146"/>
      <c r="F17" s="14" t="s">
        <v>20</v>
      </c>
      <c r="G17" s="15"/>
      <c r="H17" s="15"/>
      <c r="I17" s="15"/>
      <c r="J17" s="15"/>
      <c r="K17" s="15"/>
      <c r="L17" s="67">
        <f t="shared" si="0"/>
        <v>0</v>
      </c>
      <c r="O17" s="8"/>
      <c r="P17" s="9"/>
      <c r="Q17" s="9"/>
    </row>
    <row r="18" spans="1:17" ht="30" customHeight="1" thickBot="1" x14ac:dyDescent="0.4">
      <c r="A18" s="136"/>
      <c r="B18" s="137"/>
      <c r="C18" s="138" t="s">
        <v>21</v>
      </c>
      <c r="D18" s="139"/>
      <c r="E18" s="147"/>
      <c r="F18" s="6" t="s">
        <v>22</v>
      </c>
      <c r="G18" s="7"/>
      <c r="H18" s="7"/>
      <c r="I18" s="7"/>
      <c r="J18" s="7"/>
      <c r="K18" s="7"/>
      <c r="L18" s="65">
        <f t="shared" si="0"/>
        <v>0</v>
      </c>
      <c r="O18" s="8"/>
      <c r="P18" s="9"/>
      <c r="Q18" s="9"/>
    </row>
    <row r="19" spans="1:17" ht="30" customHeight="1" thickBot="1" x14ac:dyDescent="0.4">
      <c r="A19" s="136"/>
      <c r="B19" s="137"/>
      <c r="C19" s="141"/>
      <c r="D19" s="142"/>
      <c r="E19" s="148"/>
      <c r="F19" s="10" t="s">
        <v>18</v>
      </c>
      <c r="G19" s="11"/>
      <c r="H19" s="13"/>
      <c r="I19" s="13"/>
      <c r="J19" s="13"/>
      <c r="K19" s="13"/>
      <c r="L19" s="66">
        <f t="shared" si="0"/>
        <v>0</v>
      </c>
      <c r="O19" s="8"/>
      <c r="P19" s="9"/>
      <c r="Q19" s="9"/>
    </row>
    <row r="20" spans="1:17" ht="30" customHeight="1" thickBot="1" x14ac:dyDescent="0.4">
      <c r="A20" s="136"/>
      <c r="B20" s="137"/>
      <c r="C20" s="141"/>
      <c r="D20" s="142"/>
      <c r="E20" s="148"/>
      <c r="F20" s="10" t="s">
        <v>13</v>
      </c>
      <c r="G20" s="11"/>
      <c r="H20" s="13"/>
      <c r="I20" s="13"/>
      <c r="J20" s="13"/>
      <c r="K20" s="13"/>
      <c r="L20" s="66">
        <f t="shared" si="0"/>
        <v>0</v>
      </c>
      <c r="O20" s="8"/>
      <c r="P20" s="9"/>
      <c r="Q20" s="9"/>
    </row>
    <row r="21" spans="1:17" ht="30" customHeight="1" thickBot="1" x14ac:dyDescent="0.4">
      <c r="A21" s="136"/>
      <c r="B21" s="137"/>
      <c r="C21" s="141"/>
      <c r="D21" s="142"/>
      <c r="E21" s="148"/>
      <c r="F21" s="12" t="s">
        <v>14</v>
      </c>
      <c r="G21" s="13"/>
      <c r="H21" s="13"/>
      <c r="I21" s="13"/>
      <c r="J21" s="13"/>
      <c r="K21" s="13"/>
      <c r="L21" s="66">
        <f t="shared" si="0"/>
        <v>0</v>
      </c>
      <c r="O21" s="8"/>
      <c r="P21" s="9"/>
      <c r="Q21" s="9"/>
    </row>
    <row r="22" spans="1:17" ht="30" customHeight="1" thickBot="1" x14ac:dyDescent="0.4">
      <c r="A22" s="136"/>
      <c r="B22" s="137"/>
      <c r="C22" s="144"/>
      <c r="D22" s="145"/>
      <c r="E22" s="149"/>
      <c r="F22" s="14" t="s">
        <v>23</v>
      </c>
      <c r="G22" s="15"/>
      <c r="H22" s="15"/>
      <c r="I22" s="15"/>
      <c r="J22" s="15"/>
      <c r="K22" s="15"/>
      <c r="L22" s="67">
        <f t="shared" si="0"/>
        <v>0</v>
      </c>
      <c r="O22" s="8"/>
      <c r="P22" s="9"/>
      <c r="Q22" s="9"/>
    </row>
    <row r="23" spans="1:17" ht="30" customHeight="1" thickBot="1" x14ac:dyDescent="0.4">
      <c r="A23" s="136"/>
      <c r="B23" s="137" t="s">
        <v>24</v>
      </c>
      <c r="C23" s="138" t="s">
        <v>25</v>
      </c>
      <c r="D23" s="139"/>
      <c r="E23" s="147"/>
      <c r="F23" s="16" t="s">
        <v>26</v>
      </c>
      <c r="G23" s="17"/>
      <c r="H23" s="17"/>
      <c r="I23" s="17"/>
      <c r="J23" s="17"/>
      <c r="K23" s="17"/>
      <c r="L23" s="68">
        <f t="shared" si="0"/>
        <v>0</v>
      </c>
      <c r="P23" s="9"/>
      <c r="Q23" s="9"/>
    </row>
    <row r="24" spans="1:17" ht="51" customHeight="1" thickBot="1" x14ac:dyDescent="0.4">
      <c r="A24" s="136"/>
      <c r="B24" s="137"/>
      <c r="C24" s="144"/>
      <c r="D24" s="145"/>
      <c r="E24" s="149"/>
      <c r="F24" s="18" t="s">
        <v>27</v>
      </c>
      <c r="G24" s="19"/>
      <c r="H24" s="17"/>
      <c r="I24" s="17"/>
      <c r="J24" s="17"/>
      <c r="K24" s="17"/>
      <c r="L24" s="68">
        <f t="shared" si="0"/>
        <v>0</v>
      </c>
      <c r="P24" s="9"/>
      <c r="Q24" s="9"/>
    </row>
    <row r="25" spans="1:17" ht="30" customHeight="1" thickBot="1" x14ac:dyDescent="0.4">
      <c r="A25" s="136"/>
      <c r="B25" s="137"/>
      <c r="C25" s="138" t="s">
        <v>28</v>
      </c>
      <c r="D25" s="139"/>
      <c r="E25" s="147"/>
      <c r="F25" s="20" t="s">
        <v>29</v>
      </c>
      <c r="G25" s="7"/>
      <c r="H25" s="7"/>
      <c r="I25" s="7"/>
      <c r="J25" s="7"/>
      <c r="K25" s="7"/>
      <c r="L25" s="65">
        <f t="shared" si="0"/>
        <v>0</v>
      </c>
      <c r="P25" s="9"/>
      <c r="Q25" s="9"/>
    </row>
    <row r="26" spans="1:17" ht="30" customHeight="1" thickBot="1" x14ac:dyDescent="0.4">
      <c r="A26" s="136"/>
      <c r="B26" s="137"/>
      <c r="C26" s="141"/>
      <c r="D26" s="142"/>
      <c r="E26" s="148"/>
      <c r="F26" s="21" t="s">
        <v>30</v>
      </c>
      <c r="G26" s="11"/>
      <c r="H26" s="13"/>
      <c r="I26" s="13"/>
      <c r="J26" s="13"/>
      <c r="K26" s="13"/>
      <c r="L26" s="66">
        <f t="shared" si="0"/>
        <v>0</v>
      </c>
      <c r="P26" s="9"/>
      <c r="Q26" s="9"/>
    </row>
    <row r="27" spans="1:17" ht="30" customHeight="1" thickBot="1" x14ac:dyDescent="0.4">
      <c r="A27" s="136"/>
      <c r="B27" s="137"/>
      <c r="C27" s="144"/>
      <c r="D27" s="145"/>
      <c r="E27" s="149"/>
      <c r="F27" s="22" t="s">
        <v>31</v>
      </c>
      <c r="G27" s="23"/>
      <c r="H27" s="15"/>
      <c r="I27" s="15"/>
      <c r="J27" s="15"/>
      <c r="K27" s="15"/>
      <c r="L27" s="67">
        <f t="shared" si="0"/>
        <v>0</v>
      </c>
      <c r="P27" s="9"/>
      <c r="Q27" s="9"/>
    </row>
    <row r="28" spans="1:17" ht="30" customHeight="1" thickBot="1" x14ac:dyDescent="0.4">
      <c r="A28" s="136"/>
      <c r="B28" s="137"/>
      <c r="C28" s="138" t="s">
        <v>32</v>
      </c>
      <c r="D28" s="139"/>
      <c r="E28" s="147"/>
      <c r="F28" s="20" t="s">
        <v>29</v>
      </c>
      <c r="G28" s="7"/>
      <c r="H28" s="7"/>
      <c r="I28" s="7"/>
      <c r="J28" s="7"/>
      <c r="K28" s="7"/>
      <c r="L28" s="65">
        <f t="shared" si="0"/>
        <v>0</v>
      </c>
      <c r="P28" s="9"/>
      <c r="Q28" s="9"/>
    </row>
    <row r="29" spans="1:17" ht="30" customHeight="1" thickBot="1" x14ac:dyDescent="0.4">
      <c r="A29" s="136"/>
      <c r="B29" s="137"/>
      <c r="C29" s="141"/>
      <c r="D29" s="142"/>
      <c r="E29" s="148"/>
      <c r="F29" s="21" t="s">
        <v>30</v>
      </c>
      <c r="G29" s="11"/>
      <c r="H29" s="13"/>
      <c r="I29" s="13"/>
      <c r="J29" s="13"/>
      <c r="K29" s="13"/>
      <c r="L29" s="66">
        <f t="shared" si="0"/>
        <v>0</v>
      </c>
      <c r="P29" s="9"/>
      <c r="Q29" s="9"/>
    </row>
    <row r="30" spans="1:17" ht="30" customHeight="1" thickBot="1" x14ac:dyDescent="0.4">
      <c r="A30" s="136"/>
      <c r="B30" s="137"/>
      <c r="C30" s="144"/>
      <c r="D30" s="145"/>
      <c r="E30" s="149"/>
      <c r="F30" s="22" t="s">
        <v>31</v>
      </c>
      <c r="G30" s="23"/>
      <c r="H30" s="15"/>
      <c r="I30" s="15"/>
      <c r="J30" s="15"/>
      <c r="K30" s="15"/>
      <c r="L30" s="67">
        <f t="shared" si="0"/>
        <v>0</v>
      </c>
      <c r="P30" s="9"/>
      <c r="Q30" s="9"/>
    </row>
    <row r="31" spans="1:17" ht="30" customHeight="1" thickBot="1" x14ac:dyDescent="0.4">
      <c r="A31" s="136"/>
      <c r="B31" s="137"/>
      <c r="C31" s="138" t="s">
        <v>33</v>
      </c>
      <c r="D31" s="139"/>
      <c r="E31" s="147"/>
      <c r="F31" s="20" t="s">
        <v>29</v>
      </c>
      <c r="G31" s="7"/>
      <c r="H31" s="7"/>
      <c r="I31" s="7"/>
      <c r="J31" s="7"/>
      <c r="K31" s="7"/>
      <c r="L31" s="65">
        <f t="shared" si="0"/>
        <v>0</v>
      </c>
      <c r="P31" s="9"/>
      <c r="Q31" s="9"/>
    </row>
    <row r="32" spans="1:17" ht="30" customHeight="1" thickBot="1" x14ac:dyDescent="0.4">
      <c r="A32" s="136"/>
      <c r="B32" s="137"/>
      <c r="C32" s="141"/>
      <c r="D32" s="142"/>
      <c r="E32" s="148"/>
      <c r="F32" s="21" t="s">
        <v>30</v>
      </c>
      <c r="G32" s="11"/>
      <c r="H32" s="13"/>
      <c r="I32" s="13"/>
      <c r="J32" s="13"/>
      <c r="K32" s="13"/>
      <c r="L32" s="66">
        <f t="shared" si="0"/>
        <v>0</v>
      </c>
      <c r="P32" s="9"/>
      <c r="Q32" s="9"/>
    </row>
    <row r="33" spans="1:22" ht="30" customHeight="1" thickBot="1" x14ac:dyDescent="0.4">
      <c r="A33" s="136"/>
      <c r="B33" s="137"/>
      <c r="C33" s="144"/>
      <c r="D33" s="145"/>
      <c r="E33" s="149"/>
      <c r="F33" s="22" t="s">
        <v>31</v>
      </c>
      <c r="G33" s="23"/>
      <c r="H33" s="15"/>
      <c r="I33" s="15"/>
      <c r="J33" s="15"/>
      <c r="K33" s="15"/>
      <c r="L33" s="67">
        <f t="shared" si="0"/>
        <v>0</v>
      </c>
      <c r="P33" s="9"/>
      <c r="Q33" s="9"/>
    </row>
    <row r="34" spans="1:22" ht="30" customHeight="1" thickBot="1" x14ac:dyDescent="0.4">
      <c r="A34" s="136"/>
      <c r="B34" s="137"/>
      <c r="C34" s="138" t="s">
        <v>34</v>
      </c>
      <c r="D34" s="139"/>
      <c r="E34" s="147"/>
      <c r="F34" s="20" t="s">
        <v>29</v>
      </c>
      <c r="G34" s="7"/>
      <c r="H34" s="7"/>
      <c r="I34" s="7"/>
      <c r="J34" s="7"/>
      <c r="K34" s="7"/>
      <c r="L34" s="65">
        <f t="shared" si="0"/>
        <v>0</v>
      </c>
      <c r="P34" s="9"/>
      <c r="Q34" s="9"/>
    </row>
    <row r="35" spans="1:22" ht="30" customHeight="1" thickBot="1" x14ac:dyDescent="0.4">
      <c r="A35" s="136"/>
      <c r="B35" s="137"/>
      <c r="C35" s="141"/>
      <c r="D35" s="142"/>
      <c r="E35" s="148"/>
      <c r="F35" s="21" t="s">
        <v>30</v>
      </c>
      <c r="G35" s="11"/>
      <c r="H35" s="13"/>
      <c r="I35" s="13"/>
      <c r="J35" s="13"/>
      <c r="K35" s="13"/>
      <c r="L35" s="66">
        <f t="shared" si="0"/>
        <v>0</v>
      </c>
      <c r="P35" s="9"/>
      <c r="Q35" s="9"/>
    </row>
    <row r="36" spans="1:22" ht="30" customHeight="1" thickBot="1" x14ac:dyDescent="0.4">
      <c r="A36" s="136"/>
      <c r="B36" s="137"/>
      <c r="C36" s="144"/>
      <c r="D36" s="145"/>
      <c r="E36" s="149"/>
      <c r="F36" s="22" t="s">
        <v>31</v>
      </c>
      <c r="G36" s="23"/>
      <c r="H36" s="15"/>
      <c r="I36" s="15"/>
      <c r="J36" s="15"/>
      <c r="K36" s="15"/>
      <c r="L36" s="67">
        <f t="shared" si="0"/>
        <v>0</v>
      </c>
      <c r="O36" s="9"/>
      <c r="P36" s="9"/>
      <c r="Q36" s="9"/>
    </row>
    <row r="37" spans="1:22" ht="30" customHeight="1" thickBot="1" x14ac:dyDescent="0.4">
      <c r="A37" s="136"/>
      <c r="B37" s="137"/>
      <c r="C37" s="138" t="s">
        <v>35</v>
      </c>
      <c r="D37" s="139"/>
      <c r="E37" s="147"/>
      <c r="F37" s="20" t="s">
        <v>29</v>
      </c>
      <c r="G37" s="7"/>
      <c r="H37" s="7"/>
      <c r="I37" s="7"/>
      <c r="J37" s="7"/>
      <c r="K37" s="7"/>
      <c r="L37" s="65">
        <f t="shared" si="0"/>
        <v>0</v>
      </c>
      <c r="P37" s="9"/>
      <c r="Q37" s="9"/>
    </row>
    <row r="38" spans="1:22" ht="30" customHeight="1" thickBot="1" x14ac:dyDescent="0.4">
      <c r="A38" s="136"/>
      <c r="B38" s="137"/>
      <c r="C38" s="141"/>
      <c r="D38" s="142"/>
      <c r="E38" s="148"/>
      <c r="F38" s="21" t="s">
        <v>30</v>
      </c>
      <c r="G38" s="11"/>
      <c r="H38" s="13"/>
      <c r="I38" s="13"/>
      <c r="J38" s="13"/>
      <c r="K38" s="13"/>
      <c r="L38" s="66">
        <f t="shared" si="0"/>
        <v>0</v>
      </c>
      <c r="P38" s="9"/>
      <c r="Q38" s="9"/>
    </row>
    <row r="39" spans="1:22" ht="30" customHeight="1" thickBot="1" x14ac:dyDescent="0.4">
      <c r="A39" s="136"/>
      <c r="B39" s="137"/>
      <c r="C39" s="144"/>
      <c r="D39" s="145"/>
      <c r="E39" s="149"/>
      <c r="F39" s="22" t="s">
        <v>31</v>
      </c>
      <c r="G39" s="23"/>
      <c r="H39" s="15"/>
      <c r="I39" s="15"/>
      <c r="J39" s="15"/>
      <c r="K39" s="15"/>
      <c r="L39" s="67">
        <f t="shared" si="0"/>
        <v>0</v>
      </c>
      <c r="P39" s="9"/>
      <c r="Q39" s="9"/>
    </row>
    <row r="40" spans="1:22" ht="30" customHeight="1" thickBot="1" x14ac:dyDescent="0.4">
      <c r="A40" s="136"/>
      <c r="B40" s="137"/>
      <c r="C40" s="138" t="s">
        <v>36</v>
      </c>
      <c r="D40" s="139"/>
      <c r="E40" s="147"/>
      <c r="F40" s="20" t="s">
        <v>29</v>
      </c>
      <c r="G40" s="7"/>
      <c r="H40" s="7"/>
      <c r="I40" s="7"/>
      <c r="J40" s="7"/>
      <c r="K40" s="7"/>
      <c r="L40" s="65">
        <f t="shared" si="0"/>
        <v>0</v>
      </c>
      <c r="P40" s="9"/>
      <c r="Q40" s="9"/>
    </row>
    <row r="41" spans="1:22" ht="30" customHeight="1" thickBot="1" x14ac:dyDescent="0.4">
      <c r="A41" s="136"/>
      <c r="B41" s="137"/>
      <c r="C41" s="141"/>
      <c r="D41" s="142"/>
      <c r="E41" s="148"/>
      <c r="F41" s="21" t="s">
        <v>30</v>
      </c>
      <c r="G41" s="13"/>
      <c r="H41" s="13"/>
      <c r="I41" s="13"/>
      <c r="J41" s="13"/>
      <c r="K41" s="13"/>
      <c r="L41" s="66">
        <f t="shared" si="0"/>
        <v>0</v>
      </c>
      <c r="P41" s="9"/>
      <c r="Q41" s="9"/>
    </row>
    <row r="42" spans="1:22" ht="30" customHeight="1" thickBot="1" x14ac:dyDescent="0.4">
      <c r="A42" s="136"/>
      <c r="B42" s="137"/>
      <c r="C42" s="144"/>
      <c r="D42" s="145"/>
      <c r="E42" s="149"/>
      <c r="F42" s="22" t="s">
        <v>31</v>
      </c>
      <c r="G42" s="15"/>
      <c r="H42" s="15"/>
      <c r="I42" s="15"/>
      <c r="J42" s="15"/>
      <c r="K42" s="15"/>
      <c r="L42" s="67">
        <f t="shared" si="0"/>
        <v>0</v>
      </c>
      <c r="P42" s="9"/>
      <c r="Q42" s="9"/>
    </row>
    <row r="43" spans="1:22" ht="45" customHeight="1" thickBot="1" x14ac:dyDescent="0.4">
      <c r="A43" s="136"/>
      <c r="B43" s="137"/>
      <c r="C43" s="138" t="s">
        <v>37</v>
      </c>
      <c r="D43" s="139"/>
      <c r="E43" s="147"/>
      <c r="F43" s="24" t="s">
        <v>29</v>
      </c>
      <c r="G43" s="7"/>
      <c r="H43" s="7"/>
      <c r="I43" s="7"/>
      <c r="J43" s="7"/>
      <c r="K43" s="7"/>
      <c r="L43" s="66">
        <f t="shared" si="0"/>
        <v>0</v>
      </c>
      <c r="P43" s="9"/>
      <c r="Q43" s="9"/>
    </row>
    <row r="44" spans="1:22" ht="45" customHeight="1" thickBot="1" x14ac:dyDescent="0.4">
      <c r="A44" s="136"/>
      <c r="B44" s="137"/>
      <c r="C44" s="141"/>
      <c r="D44" s="142"/>
      <c r="E44" s="148"/>
      <c r="F44" s="22" t="s">
        <v>30</v>
      </c>
      <c r="G44" s="15"/>
      <c r="H44" s="15"/>
      <c r="I44" s="15"/>
      <c r="J44" s="15"/>
      <c r="K44" s="15"/>
      <c r="L44" s="67">
        <f t="shared" si="0"/>
        <v>0</v>
      </c>
      <c r="M44" s="25"/>
      <c r="N44" s="25"/>
      <c r="O44" s="25"/>
      <c r="P44" s="25"/>
    </row>
    <row r="45" spans="1:22" ht="30" customHeight="1" thickBot="1" x14ac:dyDescent="0.4">
      <c r="A45" s="136"/>
      <c r="B45" s="137"/>
      <c r="C45" s="138" t="s">
        <v>38</v>
      </c>
      <c r="D45" s="139"/>
      <c r="E45" s="147"/>
      <c r="F45" s="20" t="s">
        <v>29</v>
      </c>
      <c r="G45" s="7"/>
      <c r="H45" s="7"/>
      <c r="I45" s="7"/>
      <c r="J45" s="7"/>
      <c r="K45" s="7"/>
      <c r="L45" s="65">
        <f t="shared" si="0"/>
        <v>0</v>
      </c>
    </row>
    <row r="46" spans="1:22" ht="30" customHeight="1" thickBot="1" x14ac:dyDescent="0.4">
      <c r="A46" s="136"/>
      <c r="B46" s="137"/>
      <c r="C46" s="141"/>
      <c r="D46" s="142"/>
      <c r="E46" s="148"/>
      <c r="F46" s="21" t="s">
        <v>30</v>
      </c>
      <c r="G46" s="11"/>
      <c r="H46" s="13"/>
      <c r="I46" s="13"/>
      <c r="J46" s="13"/>
      <c r="K46" s="13"/>
      <c r="L46" s="66">
        <f t="shared" si="0"/>
        <v>0</v>
      </c>
    </row>
    <row r="47" spans="1:22" ht="30" customHeight="1" thickBot="1" x14ac:dyDescent="0.4">
      <c r="A47" s="136"/>
      <c r="B47" s="137"/>
      <c r="C47" s="144"/>
      <c r="D47" s="145"/>
      <c r="E47" s="149"/>
      <c r="F47" s="22" t="s">
        <v>31</v>
      </c>
      <c r="G47" s="23"/>
      <c r="H47" s="15"/>
      <c r="I47" s="15"/>
      <c r="J47" s="15"/>
      <c r="K47" s="15"/>
      <c r="L47" s="67">
        <f t="shared" si="0"/>
        <v>0</v>
      </c>
    </row>
    <row r="48" spans="1:22" s="94" customFormat="1" ht="30" customHeight="1" thickBot="1" x14ac:dyDescent="0.4">
      <c r="A48" s="136"/>
      <c r="B48" s="137"/>
      <c r="C48" s="138" t="s">
        <v>39</v>
      </c>
      <c r="D48" s="139"/>
      <c r="E48" s="147"/>
      <c r="F48" s="20" t="s">
        <v>29</v>
      </c>
      <c r="G48" s="7"/>
      <c r="H48" s="7"/>
      <c r="I48" s="7"/>
      <c r="J48" s="7"/>
      <c r="K48" s="7"/>
      <c r="L48" s="65">
        <f t="shared" si="0"/>
        <v>0</v>
      </c>
      <c r="M48" s="93"/>
      <c r="N48" s="93"/>
      <c r="O48" s="93"/>
      <c r="P48" s="93"/>
      <c r="Q48" s="93"/>
      <c r="R48" s="93"/>
      <c r="S48" s="93"/>
      <c r="T48" s="93"/>
      <c r="U48" s="93"/>
      <c r="V48" s="93"/>
    </row>
    <row r="49" spans="1:12" ht="30" customHeight="1" thickBot="1" x14ac:dyDescent="0.4">
      <c r="A49" s="136"/>
      <c r="B49" s="137"/>
      <c r="C49" s="141"/>
      <c r="D49" s="142"/>
      <c r="E49" s="148"/>
      <c r="F49" s="21" t="s">
        <v>30</v>
      </c>
      <c r="G49" s="11"/>
      <c r="H49" s="13"/>
      <c r="I49" s="13"/>
      <c r="J49" s="13"/>
      <c r="K49" s="13"/>
      <c r="L49" s="66">
        <f t="shared" si="0"/>
        <v>0</v>
      </c>
    </row>
    <row r="50" spans="1:12" ht="30" customHeight="1" thickBot="1" x14ac:dyDescent="0.4">
      <c r="A50" s="136"/>
      <c r="B50" s="137"/>
      <c r="C50" s="144"/>
      <c r="D50" s="145"/>
      <c r="E50" s="149"/>
      <c r="F50" s="22" t="s">
        <v>31</v>
      </c>
      <c r="G50" s="23"/>
      <c r="H50" s="15"/>
      <c r="I50" s="15"/>
      <c r="J50" s="15"/>
      <c r="K50" s="15"/>
      <c r="L50" s="67">
        <f t="shared" si="0"/>
        <v>0</v>
      </c>
    </row>
    <row r="51" spans="1:12" ht="30" customHeight="1" thickBot="1" x14ac:dyDescent="0.4">
      <c r="A51" s="136"/>
      <c r="B51" s="137"/>
      <c r="C51" s="138" t="s">
        <v>40</v>
      </c>
      <c r="D51" s="139"/>
      <c r="E51" s="147"/>
      <c r="F51" s="20" t="s">
        <v>29</v>
      </c>
      <c r="G51" s="100"/>
      <c r="H51" s="100"/>
      <c r="I51" s="100"/>
      <c r="J51" s="100"/>
      <c r="K51" s="100"/>
      <c r="L51" s="65">
        <f t="shared" si="0"/>
        <v>0</v>
      </c>
    </row>
    <row r="52" spans="1:12" ht="30" customHeight="1" thickBot="1" x14ac:dyDescent="0.4">
      <c r="A52" s="136"/>
      <c r="B52" s="137"/>
      <c r="C52" s="141"/>
      <c r="D52" s="142"/>
      <c r="E52" s="148"/>
      <c r="F52" s="21" t="s">
        <v>30</v>
      </c>
      <c r="G52" s="101"/>
      <c r="H52" s="102"/>
      <c r="I52" s="102"/>
      <c r="J52" s="102"/>
      <c r="K52" s="102"/>
      <c r="L52" s="66">
        <f t="shared" si="0"/>
        <v>0</v>
      </c>
    </row>
    <row r="53" spans="1:12" ht="18.75" thickBot="1" x14ac:dyDescent="0.4">
      <c r="A53" s="136"/>
      <c r="B53" s="150"/>
      <c r="C53" s="141"/>
      <c r="D53" s="142"/>
      <c r="E53" s="148"/>
      <c r="F53" s="24" t="s">
        <v>31</v>
      </c>
      <c r="G53" s="103"/>
      <c r="H53" s="103"/>
      <c r="I53" s="103"/>
      <c r="J53" s="103"/>
      <c r="K53" s="103"/>
      <c r="L53" s="69">
        <f t="shared" si="0"/>
        <v>0</v>
      </c>
    </row>
    <row r="54" spans="1:12" ht="18.75" thickBot="1" x14ac:dyDescent="0.4">
      <c r="A54" s="136"/>
      <c r="B54" s="129" t="s">
        <v>41</v>
      </c>
      <c r="C54" s="130"/>
      <c r="D54" s="130"/>
      <c r="E54" s="130"/>
      <c r="F54" s="130"/>
      <c r="G54" s="64">
        <f t="shared" ref="G54:K54" si="1">SUM(G8:G53)</f>
        <v>0</v>
      </c>
      <c r="H54" s="64">
        <f t="shared" si="1"/>
        <v>0</v>
      </c>
      <c r="I54" s="64">
        <f t="shared" si="1"/>
        <v>0</v>
      </c>
      <c r="J54" s="64">
        <f t="shared" si="1"/>
        <v>0</v>
      </c>
      <c r="K54" s="64">
        <f t="shared" si="1"/>
        <v>0</v>
      </c>
      <c r="L54" s="64">
        <f>SUM(L8:L53)</f>
        <v>0</v>
      </c>
    </row>
    <row r="55" spans="1:12" ht="18.75" thickBot="1" x14ac:dyDescent="0.4">
      <c r="B55" s="37"/>
      <c r="C55" s="37"/>
      <c r="D55" s="37"/>
      <c r="E55" s="37"/>
      <c r="F55" s="82" t="s">
        <v>49</v>
      </c>
      <c r="G55" s="83">
        <f>IFERROR(G54/10," ")</f>
        <v>0</v>
      </c>
      <c r="H55" s="83">
        <f t="shared" ref="H55:L55" si="2">IFERROR(H54/10," ")</f>
        <v>0</v>
      </c>
      <c r="I55" s="83">
        <f t="shared" si="2"/>
        <v>0</v>
      </c>
      <c r="J55" s="83">
        <f t="shared" si="2"/>
        <v>0</v>
      </c>
      <c r="K55" s="83">
        <f t="shared" si="2"/>
        <v>0</v>
      </c>
      <c r="L55" s="83">
        <f t="shared" si="2"/>
        <v>0</v>
      </c>
    </row>
    <row r="56" spans="1:12" ht="18.75" x14ac:dyDescent="0.35">
      <c r="C56" s="93"/>
      <c r="D56" s="93"/>
      <c r="E56" s="93"/>
      <c r="F56" s="93"/>
      <c r="G56" s="93"/>
      <c r="L56" s="8"/>
    </row>
    <row r="57" spans="1:12" x14ac:dyDescent="0.35">
      <c r="L57" s="8"/>
    </row>
    <row r="58" spans="1:12" x14ac:dyDescent="0.35">
      <c r="L58" s="8"/>
    </row>
    <row r="59" spans="1:12" x14ac:dyDescent="0.35">
      <c r="L59" s="8"/>
    </row>
    <row r="60" spans="1:12" x14ac:dyDescent="0.35">
      <c r="L60" s="8"/>
    </row>
    <row r="61" spans="1:12" x14ac:dyDescent="0.35">
      <c r="L61" s="8"/>
    </row>
    <row r="62" spans="1:12" x14ac:dyDescent="0.35">
      <c r="L62" s="8"/>
    </row>
    <row r="63" spans="1:12" x14ac:dyDescent="0.35">
      <c r="L63" s="8"/>
    </row>
    <row r="64" spans="1:12" x14ac:dyDescent="0.35">
      <c r="L64" s="8"/>
    </row>
    <row r="65" spans="12:12" x14ac:dyDescent="0.35">
      <c r="L65" s="8"/>
    </row>
    <row r="66" spans="12:12" x14ac:dyDescent="0.35">
      <c r="L66" s="8"/>
    </row>
    <row r="67" spans="12:12" x14ac:dyDescent="0.35">
      <c r="L67" s="8"/>
    </row>
    <row r="68" spans="12:12" x14ac:dyDescent="0.35">
      <c r="L68" s="8"/>
    </row>
    <row r="69" spans="12:12" x14ac:dyDescent="0.35">
      <c r="L69" s="8"/>
    </row>
    <row r="70" spans="12:12" x14ac:dyDescent="0.35">
      <c r="L70" s="8"/>
    </row>
    <row r="71" spans="12:12" x14ac:dyDescent="0.35">
      <c r="L71" s="8"/>
    </row>
    <row r="72" spans="12:12" x14ac:dyDescent="0.35">
      <c r="L72" s="8"/>
    </row>
    <row r="73" spans="12:12" x14ac:dyDescent="0.35">
      <c r="L73" s="8"/>
    </row>
    <row r="74" spans="12:12" x14ac:dyDescent="0.35">
      <c r="L74" s="8"/>
    </row>
    <row r="75" spans="12:12" x14ac:dyDescent="0.35">
      <c r="L75" s="8"/>
    </row>
    <row r="76" spans="12:12" x14ac:dyDescent="0.35">
      <c r="L76" s="8"/>
    </row>
    <row r="77" spans="12:12" x14ac:dyDescent="0.35">
      <c r="L77" s="8"/>
    </row>
  </sheetData>
  <protectedRanges>
    <protectedRange sqref="G8:K50" name="Datos"/>
  </protectedRanges>
  <mergeCells count="24">
    <mergeCell ref="A7:B7"/>
    <mergeCell ref="C7:F7"/>
    <mergeCell ref="C40:E42"/>
    <mergeCell ref="C43:E44"/>
    <mergeCell ref="C1:L1"/>
    <mergeCell ref="C2:L2"/>
    <mergeCell ref="C3:L3"/>
    <mergeCell ref="C4:L4"/>
    <mergeCell ref="C45:E47"/>
    <mergeCell ref="C48:E50"/>
    <mergeCell ref="A8:A54"/>
    <mergeCell ref="B8:B22"/>
    <mergeCell ref="C8:E12"/>
    <mergeCell ref="C13:E17"/>
    <mergeCell ref="C18:E22"/>
    <mergeCell ref="B23:B53"/>
    <mergeCell ref="C23:E24"/>
    <mergeCell ref="C25:E27"/>
    <mergeCell ref="C28:E30"/>
    <mergeCell ref="C31:E33"/>
    <mergeCell ref="C51:E53"/>
    <mergeCell ref="B54:F54"/>
    <mergeCell ref="C34:E36"/>
    <mergeCell ref="C37:E39"/>
  </mergeCells>
  <printOptions horizontalCentered="1" verticalCentered="1"/>
  <pageMargins left="0" right="0" top="0" bottom="0" header="0" footer="0"/>
  <pageSetup scale="48" fitToHeight="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CDF08-73DE-427D-8FDA-3E45614E51F5}">
  <sheetPr>
    <tabColor rgb="FFFFC9C9"/>
  </sheetPr>
  <dimension ref="A1:V77"/>
  <sheetViews>
    <sheetView showGridLines="0" zoomScale="90" zoomScaleNormal="90" zoomScaleSheetLayoutView="90" workbookViewId="0">
      <selection activeCell="G8" sqref="G8"/>
    </sheetView>
  </sheetViews>
  <sheetFormatPr baseColWidth="10" defaultColWidth="11.42578125" defaultRowHeight="18" x14ac:dyDescent="0.35"/>
  <cols>
    <col min="1" max="1" width="10.42578125" style="5" customWidth="1"/>
    <col min="2" max="2" width="17.7109375" style="5" customWidth="1"/>
    <col min="3" max="3" width="10.7109375" style="5" customWidth="1"/>
    <col min="4" max="4" width="13.42578125" style="5" customWidth="1"/>
    <col min="5" max="5" width="25.140625" style="5" customWidth="1"/>
    <col min="6" max="6" width="26.140625" style="5" customWidth="1"/>
    <col min="7" max="10" width="19" style="5" customWidth="1"/>
    <col min="11" max="11" width="17.7109375" style="5" customWidth="1"/>
    <col min="12" max="12" width="20.7109375" style="5" customWidth="1"/>
    <col min="13" max="13" width="14" style="5" bestFit="1" customWidth="1"/>
    <col min="14" max="14" width="12.28515625" style="5" bestFit="1" customWidth="1"/>
    <col min="15" max="15" width="14" style="5" bestFit="1" customWidth="1"/>
    <col min="16" max="16" width="12.42578125" style="5" bestFit="1" customWidth="1"/>
    <col min="17" max="17" width="13.7109375" style="5" bestFit="1" customWidth="1"/>
    <col min="18" max="16384" width="11.42578125" style="5"/>
  </cols>
  <sheetData>
    <row r="1" spans="1:17" s="87" customFormat="1" ht="27.75" customHeight="1" x14ac:dyDescent="0.45">
      <c r="A1" s="85"/>
      <c r="B1" s="85"/>
      <c r="C1" s="151" t="s">
        <v>0</v>
      </c>
      <c r="D1" s="151"/>
      <c r="E1" s="151"/>
      <c r="F1" s="151"/>
      <c r="G1" s="151"/>
      <c r="H1" s="151"/>
      <c r="I1" s="151"/>
      <c r="J1" s="151"/>
      <c r="K1" s="151"/>
      <c r="L1" s="151"/>
      <c r="M1" s="86"/>
      <c r="N1" s="86"/>
    </row>
    <row r="2" spans="1:17" s="87" customFormat="1" ht="23.25" customHeight="1" x14ac:dyDescent="0.45">
      <c r="A2" s="85"/>
      <c r="B2" s="85"/>
      <c r="C2" s="151" t="s">
        <v>1</v>
      </c>
      <c r="D2" s="151"/>
      <c r="E2" s="151"/>
      <c r="F2" s="151"/>
      <c r="G2" s="151"/>
      <c r="H2" s="151"/>
      <c r="I2" s="151"/>
      <c r="J2" s="151"/>
      <c r="K2" s="151"/>
      <c r="L2" s="151"/>
      <c r="M2" s="88"/>
      <c r="N2" s="88"/>
    </row>
    <row r="3" spans="1:17" s="87" customFormat="1" ht="23.25" customHeight="1" x14ac:dyDescent="0.45">
      <c r="A3" s="85"/>
      <c r="B3" s="85"/>
      <c r="C3" s="152" t="s">
        <v>2</v>
      </c>
      <c r="D3" s="152"/>
      <c r="E3" s="152"/>
      <c r="F3" s="152"/>
      <c r="G3" s="152"/>
      <c r="H3" s="152"/>
      <c r="I3" s="152"/>
      <c r="J3" s="152"/>
      <c r="K3" s="152"/>
      <c r="L3" s="152"/>
      <c r="M3" s="88"/>
      <c r="N3" s="88"/>
    </row>
    <row r="4" spans="1:17" s="87" customFormat="1" ht="23.25" customHeight="1" x14ac:dyDescent="0.45">
      <c r="A4" s="1"/>
      <c r="B4" s="1"/>
      <c r="C4" s="153" t="str">
        <f>'ANÁLIS DE META-LOGRO'!A5</f>
        <v>Meta-Logro de Vacuna Anti Influenza Estacional Temporada Invernal 2025-2026 por Unidad de Salud</v>
      </c>
      <c r="D4" s="153"/>
      <c r="E4" s="153"/>
      <c r="F4" s="153"/>
      <c r="G4" s="153"/>
      <c r="H4" s="153"/>
      <c r="I4" s="153"/>
      <c r="J4" s="153"/>
      <c r="K4" s="153"/>
      <c r="L4" s="153"/>
      <c r="M4" s="89"/>
      <c r="N4" s="89"/>
    </row>
    <row r="5" spans="1:17" s="91" customFormat="1" ht="21" customHeight="1" x14ac:dyDescent="0.3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90"/>
    </row>
    <row r="6" spans="1:17" s="92" customFormat="1" ht="23.25" customHeight="1" thickBot="1" x14ac:dyDescent="0.4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N6" s="2"/>
    </row>
    <row r="7" spans="1:17" ht="30" customHeight="1" thickBot="1" x14ac:dyDescent="0.4">
      <c r="A7" s="133" t="s">
        <v>3</v>
      </c>
      <c r="B7" s="134"/>
      <c r="C7" s="133" t="s">
        <v>4</v>
      </c>
      <c r="D7" s="135"/>
      <c r="E7" s="135"/>
      <c r="F7" s="135"/>
      <c r="G7" s="62" t="s">
        <v>42</v>
      </c>
      <c r="H7" s="62" t="s">
        <v>43</v>
      </c>
      <c r="I7" s="62" t="s">
        <v>44</v>
      </c>
      <c r="J7" s="62" t="s">
        <v>45</v>
      </c>
      <c r="K7" s="62" t="s">
        <v>46</v>
      </c>
      <c r="L7" s="63" t="s">
        <v>6</v>
      </c>
      <c r="M7" s="3"/>
      <c r="N7" s="4"/>
    </row>
    <row r="8" spans="1:17" ht="30" customHeight="1" thickBot="1" x14ac:dyDescent="0.4">
      <c r="A8" s="136" t="s">
        <v>7</v>
      </c>
      <c r="B8" s="137" t="s">
        <v>8</v>
      </c>
      <c r="C8" s="138" t="s">
        <v>9</v>
      </c>
      <c r="D8" s="139"/>
      <c r="E8" s="140"/>
      <c r="F8" s="6" t="s">
        <v>10</v>
      </c>
      <c r="G8" s="7"/>
      <c r="H8" s="7"/>
      <c r="I8" s="7"/>
      <c r="J8" s="7"/>
      <c r="K8" s="7"/>
      <c r="L8" s="65">
        <f>SUM(G8:K8)</f>
        <v>0</v>
      </c>
      <c r="O8" s="8"/>
      <c r="P8" s="9"/>
      <c r="Q8" s="9"/>
    </row>
    <row r="9" spans="1:17" ht="30" customHeight="1" thickBot="1" x14ac:dyDescent="0.4">
      <c r="A9" s="136"/>
      <c r="B9" s="137"/>
      <c r="C9" s="141"/>
      <c r="D9" s="142"/>
      <c r="E9" s="143"/>
      <c r="F9" s="10" t="s">
        <v>11</v>
      </c>
      <c r="G9" s="11"/>
      <c r="H9" s="13"/>
      <c r="I9" s="13"/>
      <c r="J9" s="13"/>
      <c r="K9" s="13"/>
      <c r="L9" s="66">
        <f t="shared" ref="L9:L53" si="0">SUM(G9:K9)</f>
        <v>0</v>
      </c>
      <c r="O9" s="8"/>
      <c r="P9" s="9"/>
      <c r="Q9" s="9"/>
    </row>
    <row r="10" spans="1:17" ht="30" customHeight="1" thickBot="1" x14ac:dyDescent="0.4">
      <c r="A10" s="136"/>
      <c r="B10" s="137"/>
      <c r="C10" s="141"/>
      <c r="D10" s="142"/>
      <c r="E10" s="143"/>
      <c r="F10" s="10" t="s">
        <v>12</v>
      </c>
      <c r="G10" s="11"/>
      <c r="H10" s="13"/>
      <c r="I10" s="13"/>
      <c r="J10" s="13"/>
      <c r="K10" s="13"/>
      <c r="L10" s="66">
        <f t="shared" si="0"/>
        <v>0</v>
      </c>
      <c r="O10" s="8"/>
      <c r="P10" s="9"/>
      <c r="Q10" s="9"/>
    </row>
    <row r="11" spans="1:17" ht="30" customHeight="1" thickBot="1" x14ac:dyDescent="0.4">
      <c r="A11" s="136"/>
      <c r="B11" s="137"/>
      <c r="C11" s="141"/>
      <c r="D11" s="142"/>
      <c r="E11" s="143"/>
      <c r="F11" s="12" t="s">
        <v>13</v>
      </c>
      <c r="G11" s="13"/>
      <c r="H11" s="13"/>
      <c r="I11" s="13"/>
      <c r="J11" s="13"/>
      <c r="K11" s="13"/>
      <c r="L11" s="66">
        <f t="shared" si="0"/>
        <v>0</v>
      </c>
      <c r="O11" s="8"/>
      <c r="P11" s="9"/>
      <c r="Q11" s="9"/>
    </row>
    <row r="12" spans="1:17" ht="30" customHeight="1" thickBot="1" x14ac:dyDescent="0.4">
      <c r="A12" s="136"/>
      <c r="B12" s="137"/>
      <c r="C12" s="144"/>
      <c r="D12" s="145"/>
      <c r="E12" s="146"/>
      <c r="F12" s="14" t="s">
        <v>14</v>
      </c>
      <c r="G12" s="15"/>
      <c r="H12" s="15"/>
      <c r="I12" s="15"/>
      <c r="J12" s="15"/>
      <c r="K12" s="15"/>
      <c r="L12" s="67">
        <f t="shared" si="0"/>
        <v>0</v>
      </c>
      <c r="O12" s="8"/>
      <c r="P12" s="9"/>
      <c r="Q12" s="9"/>
    </row>
    <row r="13" spans="1:17" ht="30" customHeight="1" thickBot="1" x14ac:dyDescent="0.4">
      <c r="A13" s="136"/>
      <c r="B13" s="137"/>
      <c r="C13" s="138" t="s">
        <v>15</v>
      </c>
      <c r="D13" s="139"/>
      <c r="E13" s="140"/>
      <c r="F13" s="6" t="s">
        <v>16</v>
      </c>
      <c r="G13" s="7"/>
      <c r="H13" s="7"/>
      <c r="I13" s="7"/>
      <c r="J13" s="7"/>
      <c r="K13" s="7"/>
      <c r="L13" s="65">
        <f t="shared" si="0"/>
        <v>0</v>
      </c>
      <c r="O13" s="8"/>
      <c r="P13" s="9"/>
      <c r="Q13" s="9"/>
    </row>
    <row r="14" spans="1:17" ht="30" customHeight="1" thickBot="1" x14ac:dyDescent="0.4">
      <c r="A14" s="136"/>
      <c r="B14" s="137"/>
      <c r="C14" s="141"/>
      <c r="D14" s="142"/>
      <c r="E14" s="143"/>
      <c r="F14" s="10" t="s">
        <v>17</v>
      </c>
      <c r="G14" s="11"/>
      <c r="H14" s="13"/>
      <c r="I14" s="13"/>
      <c r="J14" s="13"/>
      <c r="K14" s="13"/>
      <c r="L14" s="66">
        <f t="shared" si="0"/>
        <v>0</v>
      </c>
      <c r="O14" s="8"/>
      <c r="P14" s="9"/>
      <c r="Q14" s="9"/>
    </row>
    <row r="15" spans="1:17" ht="30" customHeight="1" thickBot="1" x14ac:dyDescent="0.4">
      <c r="A15" s="136"/>
      <c r="B15" s="137"/>
      <c r="C15" s="141"/>
      <c r="D15" s="142"/>
      <c r="E15" s="143"/>
      <c r="F15" s="10" t="s">
        <v>18</v>
      </c>
      <c r="G15" s="11"/>
      <c r="H15" s="13"/>
      <c r="I15" s="13"/>
      <c r="J15" s="13"/>
      <c r="K15" s="13"/>
      <c r="L15" s="66">
        <f t="shared" si="0"/>
        <v>0</v>
      </c>
      <c r="O15" s="8"/>
      <c r="P15" s="9"/>
      <c r="Q15" s="9"/>
    </row>
    <row r="16" spans="1:17" ht="30" customHeight="1" thickBot="1" x14ac:dyDescent="0.4">
      <c r="A16" s="136"/>
      <c r="B16" s="137"/>
      <c r="C16" s="141"/>
      <c r="D16" s="142"/>
      <c r="E16" s="143"/>
      <c r="F16" s="12" t="s">
        <v>19</v>
      </c>
      <c r="G16" s="13"/>
      <c r="H16" s="13"/>
      <c r="I16" s="13"/>
      <c r="J16" s="13"/>
      <c r="K16" s="13"/>
      <c r="L16" s="66">
        <f t="shared" si="0"/>
        <v>0</v>
      </c>
      <c r="O16" s="8"/>
      <c r="P16" s="9"/>
      <c r="Q16" s="9"/>
    </row>
    <row r="17" spans="1:17" ht="30" customHeight="1" thickBot="1" x14ac:dyDescent="0.4">
      <c r="A17" s="136"/>
      <c r="B17" s="137"/>
      <c r="C17" s="144"/>
      <c r="D17" s="145"/>
      <c r="E17" s="146"/>
      <c r="F17" s="14" t="s">
        <v>20</v>
      </c>
      <c r="G17" s="15"/>
      <c r="H17" s="15"/>
      <c r="I17" s="15"/>
      <c r="J17" s="15"/>
      <c r="K17" s="15"/>
      <c r="L17" s="67">
        <f t="shared" si="0"/>
        <v>0</v>
      </c>
      <c r="O17" s="8"/>
      <c r="P17" s="9"/>
      <c r="Q17" s="9"/>
    </row>
    <row r="18" spans="1:17" ht="30" customHeight="1" thickBot="1" x14ac:dyDescent="0.4">
      <c r="A18" s="136"/>
      <c r="B18" s="137"/>
      <c r="C18" s="138" t="s">
        <v>21</v>
      </c>
      <c r="D18" s="139"/>
      <c r="E18" s="147"/>
      <c r="F18" s="6" t="s">
        <v>22</v>
      </c>
      <c r="G18" s="7"/>
      <c r="H18" s="7"/>
      <c r="I18" s="7"/>
      <c r="J18" s="7"/>
      <c r="K18" s="7"/>
      <c r="L18" s="65">
        <f t="shared" si="0"/>
        <v>0</v>
      </c>
      <c r="O18" s="8"/>
      <c r="P18" s="9"/>
      <c r="Q18" s="9"/>
    </row>
    <row r="19" spans="1:17" ht="30" customHeight="1" thickBot="1" x14ac:dyDescent="0.4">
      <c r="A19" s="136"/>
      <c r="B19" s="137"/>
      <c r="C19" s="141"/>
      <c r="D19" s="142"/>
      <c r="E19" s="148"/>
      <c r="F19" s="10" t="s">
        <v>18</v>
      </c>
      <c r="G19" s="11"/>
      <c r="H19" s="13"/>
      <c r="I19" s="13"/>
      <c r="J19" s="13"/>
      <c r="K19" s="13"/>
      <c r="L19" s="66">
        <f t="shared" si="0"/>
        <v>0</v>
      </c>
      <c r="O19" s="8"/>
      <c r="P19" s="9"/>
      <c r="Q19" s="9"/>
    </row>
    <row r="20" spans="1:17" ht="30" customHeight="1" thickBot="1" x14ac:dyDescent="0.4">
      <c r="A20" s="136"/>
      <c r="B20" s="137"/>
      <c r="C20" s="141"/>
      <c r="D20" s="142"/>
      <c r="E20" s="148"/>
      <c r="F20" s="10" t="s">
        <v>13</v>
      </c>
      <c r="G20" s="11"/>
      <c r="H20" s="13"/>
      <c r="I20" s="13"/>
      <c r="J20" s="13"/>
      <c r="K20" s="13"/>
      <c r="L20" s="66">
        <f t="shared" si="0"/>
        <v>0</v>
      </c>
      <c r="O20" s="8"/>
      <c r="P20" s="9"/>
      <c r="Q20" s="9"/>
    </row>
    <row r="21" spans="1:17" ht="30" customHeight="1" thickBot="1" x14ac:dyDescent="0.4">
      <c r="A21" s="136"/>
      <c r="B21" s="137"/>
      <c r="C21" s="141"/>
      <c r="D21" s="142"/>
      <c r="E21" s="148"/>
      <c r="F21" s="12" t="s">
        <v>14</v>
      </c>
      <c r="G21" s="13"/>
      <c r="H21" s="13"/>
      <c r="I21" s="13"/>
      <c r="J21" s="13"/>
      <c r="K21" s="13"/>
      <c r="L21" s="66">
        <f t="shared" si="0"/>
        <v>0</v>
      </c>
      <c r="O21" s="8"/>
      <c r="P21" s="9"/>
      <c r="Q21" s="9"/>
    </row>
    <row r="22" spans="1:17" ht="30" customHeight="1" thickBot="1" x14ac:dyDescent="0.4">
      <c r="A22" s="136"/>
      <c r="B22" s="137"/>
      <c r="C22" s="144"/>
      <c r="D22" s="145"/>
      <c r="E22" s="149"/>
      <c r="F22" s="14" t="s">
        <v>23</v>
      </c>
      <c r="G22" s="15"/>
      <c r="H22" s="15"/>
      <c r="I22" s="15"/>
      <c r="J22" s="15"/>
      <c r="K22" s="15"/>
      <c r="L22" s="67">
        <f t="shared" si="0"/>
        <v>0</v>
      </c>
      <c r="O22" s="8"/>
      <c r="P22" s="9"/>
      <c r="Q22" s="9"/>
    </row>
    <row r="23" spans="1:17" ht="30" customHeight="1" thickBot="1" x14ac:dyDescent="0.4">
      <c r="A23" s="136"/>
      <c r="B23" s="137" t="s">
        <v>24</v>
      </c>
      <c r="C23" s="138" t="s">
        <v>25</v>
      </c>
      <c r="D23" s="139"/>
      <c r="E23" s="147"/>
      <c r="F23" s="16" t="s">
        <v>26</v>
      </c>
      <c r="G23" s="17"/>
      <c r="H23" s="17"/>
      <c r="I23" s="17"/>
      <c r="J23" s="17"/>
      <c r="K23" s="17"/>
      <c r="L23" s="68">
        <f t="shared" si="0"/>
        <v>0</v>
      </c>
      <c r="P23" s="9"/>
      <c r="Q23" s="9"/>
    </row>
    <row r="24" spans="1:17" ht="51" customHeight="1" thickBot="1" x14ac:dyDescent="0.4">
      <c r="A24" s="136"/>
      <c r="B24" s="137"/>
      <c r="C24" s="144"/>
      <c r="D24" s="145"/>
      <c r="E24" s="149"/>
      <c r="F24" s="18" t="s">
        <v>27</v>
      </c>
      <c r="G24" s="19"/>
      <c r="H24" s="17"/>
      <c r="I24" s="17"/>
      <c r="J24" s="17"/>
      <c r="K24" s="17"/>
      <c r="L24" s="68">
        <f t="shared" si="0"/>
        <v>0</v>
      </c>
      <c r="P24" s="9"/>
      <c r="Q24" s="9"/>
    </row>
    <row r="25" spans="1:17" ht="30" customHeight="1" thickBot="1" x14ac:dyDescent="0.4">
      <c r="A25" s="136"/>
      <c r="B25" s="137"/>
      <c r="C25" s="138" t="s">
        <v>28</v>
      </c>
      <c r="D25" s="139"/>
      <c r="E25" s="147"/>
      <c r="F25" s="20" t="s">
        <v>29</v>
      </c>
      <c r="G25" s="7"/>
      <c r="H25" s="7"/>
      <c r="I25" s="7"/>
      <c r="J25" s="7"/>
      <c r="K25" s="7"/>
      <c r="L25" s="65">
        <f t="shared" si="0"/>
        <v>0</v>
      </c>
      <c r="P25" s="9"/>
      <c r="Q25" s="9"/>
    </row>
    <row r="26" spans="1:17" ht="30" customHeight="1" thickBot="1" x14ac:dyDescent="0.4">
      <c r="A26" s="136"/>
      <c r="B26" s="137"/>
      <c r="C26" s="141"/>
      <c r="D26" s="142"/>
      <c r="E26" s="148"/>
      <c r="F26" s="21" t="s">
        <v>30</v>
      </c>
      <c r="G26" s="11"/>
      <c r="H26" s="13"/>
      <c r="I26" s="13"/>
      <c r="J26" s="13"/>
      <c r="K26" s="13"/>
      <c r="L26" s="66">
        <f t="shared" si="0"/>
        <v>0</v>
      </c>
      <c r="P26" s="9"/>
      <c r="Q26" s="9"/>
    </row>
    <row r="27" spans="1:17" ht="30" customHeight="1" thickBot="1" x14ac:dyDescent="0.4">
      <c r="A27" s="136"/>
      <c r="B27" s="137"/>
      <c r="C27" s="144"/>
      <c r="D27" s="145"/>
      <c r="E27" s="149"/>
      <c r="F27" s="22" t="s">
        <v>31</v>
      </c>
      <c r="G27" s="23"/>
      <c r="H27" s="15"/>
      <c r="I27" s="15"/>
      <c r="J27" s="15"/>
      <c r="K27" s="15"/>
      <c r="L27" s="67">
        <f t="shared" si="0"/>
        <v>0</v>
      </c>
      <c r="P27" s="9"/>
      <c r="Q27" s="9"/>
    </row>
    <row r="28" spans="1:17" ht="30" customHeight="1" thickBot="1" x14ac:dyDescent="0.4">
      <c r="A28" s="136"/>
      <c r="B28" s="137"/>
      <c r="C28" s="138" t="s">
        <v>32</v>
      </c>
      <c r="D28" s="139"/>
      <c r="E28" s="147"/>
      <c r="F28" s="20" t="s">
        <v>29</v>
      </c>
      <c r="G28" s="7"/>
      <c r="H28" s="7"/>
      <c r="I28" s="7"/>
      <c r="J28" s="7"/>
      <c r="K28" s="7"/>
      <c r="L28" s="65">
        <f t="shared" si="0"/>
        <v>0</v>
      </c>
      <c r="P28" s="9"/>
      <c r="Q28" s="9"/>
    </row>
    <row r="29" spans="1:17" ht="30" customHeight="1" thickBot="1" x14ac:dyDescent="0.4">
      <c r="A29" s="136"/>
      <c r="B29" s="137"/>
      <c r="C29" s="141"/>
      <c r="D29" s="142"/>
      <c r="E29" s="148"/>
      <c r="F29" s="21" t="s">
        <v>30</v>
      </c>
      <c r="G29" s="11"/>
      <c r="H29" s="13"/>
      <c r="I29" s="13"/>
      <c r="J29" s="13"/>
      <c r="K29" s="13"/>
      <c r="L29" s="66">
        <f t="shared" si="0"/>
        <v>0</v>
      </c>
      <c r="P29" s="9"/>
      <c r="Q29" s="9"/>
    </row>
    <row r="30" spans="1:17" ht="30" customHeight="1" thickBot="1" x14ac:dyDescent="0.4">
      <c r="A30" s="136"/>
      <c r="B30" s="137"/>
      <c r="C30" s="144"/>
      <c r="D30" s="145"/>
      <c r="E30" s="149"/>
      <c r="F30" s="22" t="s">
        <v>31</v>
      </c>
      <c r="G30" s="23"/>
      <c r="H30" s="15"/>
      <c r="I30" s="15"/>
      <c r="J30" s="15"/>
      <c r="K30" s="15"/>
      <c r="L30" s="67">
        <f t="shared" si="0"/>
        <v>0</v>
      </c>
      <c r="P30" s="9"/>
      <c r="Q30" s="9"/>
    </row>
    <row r="31" spans="1:17" ht="30" customHeight="1" thickBot="1" x14ac:dyDescent="0.4">
      <c r="A31" s="136"/>
      <c r="B31" s="137"/>
      <c r="C31" s="138" t="s">
        <v>33</v>
      </c>
      <c r="D31" s="139"/>
      <c r="E31" s="147"/>
      <c r="F31" s="20" t="s">
        <v>29</v>
      </c>
      <c r="G31" s="7"/>
      <c r="H31" s="7"/>
      <c r="I31" s="7"/>
      <c r="J31" s="7"/>
      <c r="K31" s="7"/>
      <c r="L31" s="65">
        <f t="shared" si="0"/>
        <v>0</v>
      </c>
      <c r="P31" s="9"/>
      <c r="Q31" s="9"/>
    </row>
    <row r="32" spans="1:17" ht="30" customHeight="1" thickBot="1" x14ac:dyDescent="0.4">
      <c r="A32" s="136"/>
      <c r="B32" s="137"/>
      <c r="C32" s="141"/>
      <c r="D32" s="142"/>
      <c r="E32" s="148"/>
      <c r="F32" s="21" t="s">
        <v>30</v>
      </c>
      <c r="G32" s="11"/>
      <c r="H32" s="13"/>
      <c r="I32" s="13"/>
      <c r="J32" s="13"/>
      <c r="K32" s="13"/>
      <c r="L32" s="66">
        <f t="shared" si="0"/>
        <v>0</v>
      </c>
      <c r="P32" s="9"/>
      <c r="Q32" s="9"/>
    </row>
    <row r="33" spans="1:22" ht="30" customHeight="1" thickBot="1" x14ac:dyDescent="0.4">
      <c r="A33" s="136"/>
      <c r="B33" s="137"/>
      <c r="C33" s="144"/>
      <c r="D33" s="145"/>
      <c r="E33" s="149"/>
      <c r="F33" s="22" t="s">
        <v>31</v>
      </c>
      <c r="G33" s="23"/>
      <c r="H33" s="15"/>
      <c r="I33" s="15"/>
      <c r="J33" s="15"/>
      <c r="K33" s="15"/>
      <c r="L33" s="67">
        <f t="shared" si="0"/>
        <v>0</v>
      </c>
      <c r="P33" s="9"/>
      <c r="Q33" s="9"/>
    </row>
    <row r="34" spans="1:22" ht="30" customHeight="1" thickBot="1" x14ac:dyDescent="0.4">
      <c r="A34" s="136"/>
      <c r="B34" s="137"/>
      <c r="C34" s="138" t="s">
        <v>34</v>
      </c>
      <c r="D34" s="139"/>
      <c r="E34" s="147"/>
      <c r="F34" s="20" t="s">
        <v>29</v>
      </c>
      <c r="G34" s="7"/>
      <c r="H34" s="7"/>
      <c r="I34" s="7"/>
      <c r="J34" s="7"/>
      <c r="K34" s="7"/>
      <c r="L34" s="65">
        <f t="shared" si="0"/>
        <v>0</v>
      </c>
      <c r="P34" s="9"/>
      <c r="Q34" s="9"/>
    </row>
    <row r="35" spans="1:22" ht="30" customHeight="1" thickBot="1" x14ac:dyDescent="0.4">
      <c r="A35" s="136"/>
      <c r="B35" s="137"/>
      <c r="C35" s="141"/>
      <c r="D35" s="142"/>
      <c r="E35" s="148"/>
      <c r="F35" s="21" t="s">
        <v>30</v>
      </c>
      <c r="G35" s="11"/>
      <c r="H35" s="13"/>
      <c r="I35" s="13"/>
      <c r="J35" s="13"/>
      <c r="K35" s="13"/>
      <c r="L35" s="66">
        <f t="shared" si="0"/>
        <v>0</v>
      </c>
      <c r="P35" s="9"/>
      <c r="Q35" s="9"/>
    </row>
    <row r="36" spans="1:22" ht="30" customHeight="1" thickBot="1" x14ac:dyDescent="0.4">
      <c r="A36" s="136"/>
      <c r="B36" s="137"/>
      <c r="C36" s="144"/>
      <c r="D36" s="145"/>
      <c r="E36" s="149"/>
      <c r="F36" s="22" t="s">
        <v>31</v>
      </c>
      <c r="G36" s="23"/>
      <c r="H36" s="15"/>
      <c r="I36" s="15"/>
      <c r="J36" s="15"/>
      <c r="K36" s="15"/>
      <c r="L36" s="67">
        <f t="shared" si="0"/>
        <v>0</v>
      </c>
      <c r="O36" s="9"/>
      <c r="P36" s="9"/>
      <c r="Q36" s="9"/>
    </row>
    <row r="37" spans="1:22" ht="30" customHeight="1" thickBot="1" x14ac:dyDescent="0.4">
      <c r="A37" s="136"/>
      <c r="B37" s="137"/>
      <c r="C37" s="138" t="s">
        <v>35</v>
      </c>
      <c r="D37" s="139"/>
      <c r="E37" s="147"/>
      <c r="F37" s="20" t="s">
        <v>29</v>
      </c>
      <c r="G37" s="7"/>
      <c r="H37" s="7"/>
      <c r="I37" s="7"/>
      <c r="J37" s="7"/>
      <c r="K37" s="7"/>
      <c r="L37" s="65">
        <f t="shared" si="0"/>
        <v>0</v>
      </c>
      <c r="P37" s="9"/>
      <c r="Q37" s="9"/>
    </row>
    <row r="38" spans="1:22" ht="30" customHeight="1" thickBot="1" x14ac:dyDescent="0.4">
      <c r="A38" s="136"/>
      <c r="B38" s="137"/>
      <c r="C38" s="141"/>
      <c r="D38" s="142"/>
      <c r="E38" s="148"/>
      <c r="F38" s="21" t="s">
        <v>30</v>
      </c>
      <c r="G38" s="11"/>
      <c r="H38" s="13"/>
      <c r="I38" s="13"/>
      <c r="J38" s="13"/>
      <c r="K38" s="13"/>
      <c r="L38" s="66">
        <f t="shared" si="0"/>
        <v>0</v>
      </c>
      <c r="P38" s="9"/>
      <c r="Q38" s="9"/>
    </row>
    <row r="39" spans="1:22" ht="30" customHeight="1" thickBot="1" x14ac:dyDescent="0.4">
      <c r="A39" s="136"/>
      <c r="B39" s="137"/>
      <c r="C39" s="144"/>
      <c r="D39" s="145"/>
      <c r="E39" s="149"/>
      <c r="F39" s="22" t="s">
        <v>31</v>
      </c>
      <c r="G39" s="23"/>
      <c r="H39" s="15"/>
      <c r="I39" s="15"/>
      <c r="J39" s="15"/>
      <c r="K39" s="15"/>
      <c r="L39" s="67">
        <f t="shared" si="0"/>
        <v>0</v>
      </c>
      <c r="P39" s="9"/>
      <c r="Q39" s="9"/>
    </row>
    <row r="40" spans="1:22" ht="30" customHeight="1" thickBot="1" x14ac:dyDescent="0.4">
      <c r="A40" s="136"/>
      <c r="B40" s="137"/>
      <c r="C40" s="138" t="s">
        <v>36</v>
      </c>
      <c r="D40" s="139"/>
      <c r="E40" s="147"/>
      <c r="F40" s="20" t="s">
        <v>29</v>
      </c>
      <c r="G40" s="7"/>
      <c r="H40" s="7"/>
      <c r="I40" s="7"/>
      <c r="J40" s="7"/>
      <c r="K40" s="7"/>
      <c r="L40" s="65">
        <f t="shared" si="0"/>
        <v>0</v>
      </c>
      <c r="P40" s="9"/>
      <c r="Q40" s="9"/>
    </row>
    <row r="41" spans="1:22" ht="30" customHeight="1" thickBot="1" x14ac:dyDescent="0.4">
      <c r="A41" s="136"/>
      <c r="B41" s="137"/>
      <c r="C41" s="141"/>
      <c r="D41" s="142"/>
      <c r="E41" s="148"/>
      <c r="F41" s="21" t="s">
        <v>30</v>
      </c>
      <c r="G41" s="13"/>
      <c r="H41" s="13"/>
      <c r="I41" s="13"/>
      <c r="J41" s="13"/>
      <c r="K41" s="13"/>
      <c r="L41" s="66">
        <f t="shared" si="0"/>
        <v>0</v>
      </c>
      <c r="P41" s="9"/>
      <c r="Q41" s="9"/>
    </row>
    <row r="42" spans="1:22" ht="30" customHeight="1" thickBot="1" x14ac:dyDescent="0.4">
      <c r="A42" s="136"/>
      <c r="B42" s="137"/>
      <c r="C42" s="144"/>
      <c r="D42" s="145"/>
      <c r="E42" s="149"/>
      <c r="F42" s="22" t="s">
        <v>31</v>
      </c>
      <c r="G42" s="15"/>
      <c r="H42" s="15"/>
      <c r="I42" s="15"/>
      <c r="J42" s="15"/>
      <c r="K42" s="15"/>
      <c r="L42" s="67">
        <f t="shared" si="0"/>
        <v>0</v>
      </c>
      <c r="P42" s="9"/>
      <c r="Q42" s="9"/>
    </row>
    <row r="43" spans="1:22" ht="45" customHeight="1" thickBot="1" x14ac:dyDescent="0.4">
      <c r="A43" s="136"/>
      <c r="B43" s="137"/>
      <c r="C43" s="138" t="s">
        <v>37</v>
      </c>
      <c r="D43" s="139"/>
      <c r="E43" s="147"/>
      <c r="F43" s="24" t="s">
        <v>29</v>
      </c>
      <c r="G43" s="7"/>
      <c r="H43" s="7"/>
      <c r="I43" s="7"/>
      <c r="J43" s="7"/>
      <c r="K43" s="7"/>
      <c r="L43" s="66">
        <f t="shared" si="0"/>
        <v>0</v>
      </c>
      <c r="P43" s="9"/>
      <c r="Q43" s="9"/>
    </row>
    <row r="44" spans="1:22" ht="45" customHeight="1" thickBot="1" x14ac:dyDescent="0.4">
      <c r="A44" s="136"/>
      <c r="B44" s="137"/>
      <c r="C44" s="141"/>
      <c r="D44" s="142"/>
      <c r="E44" s="148"/>
      <c r="F44" s="22" t="s">
        <v>30</v>
      </c>
      <c r="G44" s="15"/>
      <c r="H44" s="15"/>
      <c r="I44" s="15"/>
      <c r="J44" s="15"/>
      <c r="K44" s="15"/>
      <c r="L44" s="67">
        <f t="shared" si="0"/>
        <v>0</v>
      </c>
      <c r="M44" s="25"/>
      <c r="N44" s="25"/>
      <c r="O44" s="25"/>
      <c r="P44" s="25"/>
    </row>
    <row r="45" spans="1:22" ht="30" customHeight="1" thickBot="1" x14ac:dyDescent="0.4">
      <c r="A45" s="136"/>
      <c r="B45" s="137"/>
      <c r="C45" s="138" t="s">
        <v>38</v>
      </c>
      <c r="D45" s="139"/>
      <c r="E45" s="147"/>
      <c r="F45" s="20" t="s">
        <v>29</v>
      </c>
      <c r="G45" s="7"/>
      <c r="H45" s="7"/>
      <c r="I45" s="7"/>
      <c r="J45" s="7"/>
      <c r="K45" s="7"/>
      <c r="L45" s="65">
        <f t="shared" si="0"/>
        <v>0</v>
      </c>
    </row>
    <row r="46" spans="1:22" ht="30" customHeight="1" thickBot="1" x14ac:dyDescent="0.4">
      <c r="A46" s="136"/>
      <c r="B46" s="137"/>
      <c r="C46" s="141"/>
      <c r="D46" s="142"/>
      <c r="E46" s="148"/>
      <c r="F46" s="21" t="s">
        <v>30</v>
      </c>
      <c r="G46" s="11"/>
      <c r="H46" s="13"/>
      <c r="I46" s="13"/>
      <c r="J46" s="13"/>
      <c r="K46" s="13"/>
      <c r="L46" s="66">
        <f t="shared" si="0"/>
        <v>0</v>
      </c>
    </row>
    <row r="47" spans="1:22" ht="30" customHeight="1" thickBot="1" x14ac:dyDescent="0.4">
      <c r="A47" s="136"/>
      <c r="B47" s="137"/>
      <c r="C47" s="144"/>
      <c r="D47" s="145"/>
      <c r="E47" s="149"/>
      <c r="F47" s="22" t="s">
        <v>31</v>
      </c>
      <c r="G47" s="23"/>
      <c r="H47" s="15"/>
      <c r="I47" s="15"/>
      <c r="J47" s="15"/>
      <c r="K47" s="15"/>
      <c r="L47" s="67">
        <f t="shared" si="0"/>
        <v>0</v>
      </c>
    </row>
    <row r="48" spans="1:22" s="94" customFormat="1" ht="30" customHeight="1" thickBot="1" x14ac:dyDescent="0.4">
      <c r="A48" s="136"/>
      <c r="B48" s="137"/>
      <c r="C48" s="138" t="s">
        <v>39</v>
      </c>
      <c r="D48" s="139"/>
      <c r="E48" s="147"/>
      <c r="F48" s="20" t="s">
        <v>29</v>
      </c>
      <c r="G48" s="7"/>
      <c r="H48" s="7"/>
      <c r="I48" s="7"/>
      <c r="J48" s="7"/>
      <c r="K48" s="7"/>
      <c r="L48" s="65">
        <f t="shared" si="0"/>
        <v>0</v>
      </c>
      <c r="M48" s="93"/>
      <c r="N48" s="93"/>
      <c r="O48" s="93"/>
      <c r="P48" s="93"/>
      <c r="Q48" s="93"/>
      <c r="R48" s="93"/>
      <c r="S48" s="93"/>
      <c r="T48" s="93"/>
      <c r="U48" s="93"/>
      <c r="V48" s="93"/>
    </row>
    <row r="49" spans="1:12" ht="30" customHeight="1" thickBot="1" x14ac:dyDescent="0.4">
      <c r="A49" s="136"/>
      <c r="B49" s="137"/>
      <c r="C49" s="141"/>
      <c r="D49" s="142"/>
      <c r="E49" s="148"/>
      <c r="F49" s="21" t="s">
        <v>30</v>
      </c>
      <c r="G49" s="11"/>
      <c r="H49" s="13"/>
      <c r="I49" s="13"/>
      <c r="J49" s="13"/>
      <c r="K49" s="13"/>
      <c r="L49" s="66">
        <f t="shared" si="0"/>
        <v>0</v>
      </c>
    </row>
    <row r="50" spans="1:12" ht="30" customHeight="1" thickBot="1" x14ac:dyDescent="0.4">
      <c r="A50" s="136"/>
      <c r="B50" s="137"/>
      <c r="C50" s="144"/>
      <c r="D50" s="145"/>
      <c r="E50" s="149"/>
      <c r="F50" s="22" t="s">
        <v>31</v>
      </c>
      <c r="G50" s="23"/>
      <c r="H50" s="15"/>
      <c r="I50" s="15"/>
      <c r="J50" s="15"/>
      <c r="K50" s="15"/>
      <c r="L50" s="67">
        <f t="shared" si="0"/>
        <v>0</v>
      </c>
    </row>
    <row r="51" spans="1:12" ht="30" customHeight="1" thickBot="1" x14ac:dyDescent="0.4">
      <c r="A51" s="136"/>
      <c r="B51" s="137"/>
      <c r="C51" s="138" t="s">
        <v>40</v>
      </c>
      <c r="D51" s="139"/>
      <c r="E51" s="147"/>
      <c r="F51" s="20" t="s">
        <v>29</v>
      </c>
      <c r="G51" s="100"/>
      <c r="H51" s="100"/>
      <c r="I51" s="100"/>
      <c r="J51" s="100"/>
      <c r="K51" s="100"/>
      <c r="L51" s="65">
        <f t="shared" si="0"/>
        <v>0</v>
      </c>
    </row>
    <row r="52" spans="1:12" ht="30" customHeight="1" thickBot="1" x14ac:dyDescent="0.4">
      <c r="A52" s="136"/>
      <c r="B52" s="137"/>
      <c r="C52" s="141"/>
      <c r="D52" s="142"/>
      <c r="E52" s="148"/>
      <c r="F52" s="21" t="s">
        <v>30</v>
      </c>
      <c r="G52" s="101"/>
      <c r="H52" s="102"/>
      <c r="I52" s="102"/>
      <c r="J52" s="102"/>
      <c r="K52" s="102"/>
      <c r="L52" s="66">
        <f t="shared" si="0"/>
        <v>0</v>
      </c>
    </row>
    <row r="53" spans="1:12" ht="18.75" thickBot="1" x14ac:dyDescent="0.4">
      <c r="A53" s="136"/>
      <c r="B53" s="150"/>
      <c r="C53" s="141"/>
      <c r="D53" s="142"/>
      <c r="E53" s="148"/>
      <c r="F53" s="24" t="s">
        <v>31</v>
      </c>
      <c r="G53" s="103"/>
      <c r="H53" s="103"/>
      <c r="I53" s="103"/>
      <c r="J53" s="103"/>
      <c r="K53" s="103"/>
      <c r="L53" s="69">
        <f t="shared" si="0"/>
        <v>0</v>
      </c>
    </row>
    <row r="54" spans="1:12" ht="18.75" thickBot="1" x14ac:dyDescent="0.4">
      <c r="A54" s="136"/>
      <c r="B54" s="129" t="s">
        <v>41</v>
      </c>
      <c r="C54" s="130"/>
      <c r="D54" s="130"/>
      <c r="E54" s="130"/>
      <c r="F54" s="130"/>
      <c r="G54" s="64">
        <f t="shared" ref="G54:K54" si="1">SUM(G8:G53)</f>
        <v>0</v>
      </c>
      <c r="H54" s="64">
        <f t="shared" si="1"/>
        <v>0</v>
      </c>
      <c r="I54" s="64">
        <f t="shared" si="1"/>
        <v>0</v>
      </c>
      <c r="J54" s="64">
        <f t="shared" si="1"/>
        <v>0</v>
      </c>
      <c r="K54" s="64">
        <f t="shared" si="1"/>
        <v>0</v>
      </c>
      <c r="L54" s="64">
        <f>SUM(L8:L53)</f>
        <v>0</v>
      </c>
    </row>
    <row r="55" spans="1:12" ht="18.75" thickBot="1" x14ac:dyDescent="0.4">
      <c r="B55" s="37"/>
      <c r="C55" s="37"/>
      <c r="D55" s="37"/>
      <c r="E55" s="37"/>
      <c r="F55" s="82" t="s">
        <v>49</v>
      </c>
      <c r="G55" s="83">
        <f>IFERROR(G54/10," ")</f>
        <v>0</v>
      </c>
      <c r="H55" s="83">
        <f t="shared" ref="H55:L55" si="2">IFERROR(H54/10," ")</f>
        <v>0</v>
      </c>
      <c r="I55" s="83">
        <f t="shared" si="2"/>
        <v>0</v>
      </c>
      <c r="J55" s="83">
        <f t="shared" si="2"/>
        <v>0</v>
      </c>
      <c r="K55" s="83">
        <f t="shared" si="2"/>
        <v>0</v>
      </c>
      <c r="L55" s="83">
        <f t="shared" si="2"/>
        <v>0</v>
      </c>
    </row>
    <row r="56" spans="1:12" ht="18.75" x14ac:dyDescent="0.35">
      <c r="C56" s="93"/>
      <c r="D56" s="93"/>
      <c r="E56" s="93"/>
      <c r="F56" s="93"/>
      <c r="G56" s="93"/>
      <c r="L56" s="8"/>
    </row>
    <row r="57" spans="1:12" x14ac:dyDescent="0.35">
      <c r="L57" s="8"/>
    </row>
    <row r="58" spans="1:12" x14ac:dyDescent="0.35">
      <c r="L58" s="8"/>
    </row>
    <row r="59" spans="1:12" x14ac:dyDescent="0.35">
      <c r="L59" s="8"/>
    </row>
    <row r="60" spans="1:12" x14ac:dyDescent="0.35">
      <c r="L60" s="8"/>
    </row>
    <row r="61" spans="1:12" x14ac:dyDescent="0.35">
      <c r="L61" s="8"/>
    </row>
    <row r="62" spans="1:12" x14ac:dyDescent="0.35">
      <c r="L62" s="8"/>
    </row>
    <row r="63" spans="1:12" x14ac:dyDescent="0.35">
      <c r="L63" s="8"/>
    </row>
    <row r="64" spans="1:12" x14ac:dyDescent="0.35">
      <c r="L64" s="8"/>
    </row>
    <row r="65" spans="12:12" x14ac:dyDescent="0.35">
      <c r="L65" s="8"/>
    </row>
    <row r="66" spans="12:12" x14ac:dyDescent="0.35">
      <c r="L66" s="8"/>
    </row>
    <row r="67" spans="12:12" x14ac:dyDescent="0.35">
      <c r="L67" s="8"/>
    </row>
    <row r="68" spans="12:12" x14ac:dyDescent="0.35">
      <c r="L68" s="8"/>
    </row>
    <row r="69" spans="12:12" x14ac:dyDescent="0.35">
      <c r="L69" s="8"/>
    </row>
    <row r="70" spans="12:12" x14ac:dyDescent="0.35">
      <c r="L70" s="8"/>
    </row>
    <row r="71" spans="12:12" x14ac:dyDescent="0.35">
      <c r="L71" s="8"/>
    </row>
    <row r="72" spans="12:12" x14ac:dyDescent="0.35">
      <c r="L72" s="8"/>
    </row>
    <row r="73" spans="12:12" x14ac:dyDescent="0.35">
      <c r="L73" s="8"/>
    </row>
    <row r="74" spans="12:12" x14ac:dyDescent="0.35">
      <c r="L74" s="8"/>
    </row>
    <row r="75" spans="12:12" x14ac:dyDescent="0.35">
      <c r="L75" s="8"/>
    </row>
    <row r="76" spans="12:12" x14ac:dyDescent="0.35">
      <c r="L76" s="8"/>
    </row>
    <row r="77" spans="12:12" x14ac:dyDescent="0.35">
      <c r="L77" s="8"/>
    </row>
  </sheetData>
  <protectedRanges>
    <protectedRange sqref="G8:K50" name="Datos"/>
  </protectedRanges>
  <mergeCells count="24">
    <mergeCell ref="C45:E47"/>
    <mergeCell ref="C48:E50"/>
    <mergeCell ref="A8:A54"/>
    <mergeCell ref="B8:B22"/>
    <mergeCell ref="C8:E12"/>
    <mergeCell ref="C13:E17"/>
    <mergeCell ref="C18:E22"/>
    <mergeCell ref="B23:B53"/>
    <mergeCell ref="C23:E24"/>
    <mergeCell ref="C25:E27"/>
    <mergeCell ref="C28:E30"/>
    <mergeCell ref="C31:E33"/>
    <mergeCell ref="C51:E53"/>
    <mergeCell ref="B54:F54"/>
    <mergeCell ref="C34:E36"/>
    <mergeCell ref="C37:E39"/>
    <mergeCell ref="C40:E42"/>
    <mergeCell ref="C43:E44"/>
    <mergeCell ref="C1:L1"/>
    <mergeCell ref="C2:L2"/>
    <mergeCell ref="C3:L3"/>
    <mergeCell ref="C4:L4"/>
    <mergeCell ref="A7:B7"/>
    <mergeCell ref="C7:F7"/>
  </mergeCells>
  <printOptions horizontalCentered="1" verticalCentered="1"/>
  <pageMargins left="0" right="0" top="0" bottom="0" header="0" footer="0"/>
  <pageSetup scale="4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16</vt:i4>
      </vt:variant>
    </vt:vector>
  </HeadingPairs>
  <TitlesOfParts>
    <vt:vector size="25" baseType="lpstr">
      <vt:lpstr>INSTRUCTIVO</vt:lpstr>
      <vt:lpstr>ANÁLIS DE META-LOGRO</vt:lpstr>
      <vt:lpstr>OCTUBRE</vt:lpstr>
      <vt:lpstr>NOVIEMBRE</vt:lpstr>
      <vt:lpstr>DICIEMBRE</vt:lpstr>
      <vt:lpstr>ENERO</vt:lpstr>
      <vt:lpstr>FEBRERO</vt:lpstr>
      <vt:lpstr>MARZO</vt:lpstr>
      <vt:lpstr>ABRIL</vt:lpstr>
      <vt:lpstr>ABRIL!Área_de_impresión</vt:lpstr>
      <vt:lpstr>'ANÁLIS DE META-LOGRO'!Área_de_impresión</vt:lpstr>
      <vt:lpstr>DICIEMBRE!Área_de_impresión</vt:lpstr>
      <vt:lpstr>ENERO!Área_de_impresión</vt:lpstr>
      <vt:lpstr>FEBRERO!Área_de_impresión</vt:lpstr>
      <vt:lpstr>MARZO!Área_de_impresión</vt:lpstr>
      <vt:lpstr>NOVIEMBRE!Área_de_impresión</vt:lpstr>
      <vt:lpstr>OCTUBRE!Área_de_impresión</vt:lpstr>
      <vt:lpstr>ABRIL!Títulos_a_imprimir</vt:lpstr>
      <vt:lpstr>'ANÁLIS DE META-LOGRO'!Títulos_a_imprimir</vt:lpstr>
      <vt:lpstr>DICIEMBRE!Títulos_a_imprimir</vt:lpstr>
      <vt:lpstr>ENERO!Títulos_a_imprimir</vt:lpstr>
      <vt:lpstr>FEBRERO!Títulos_a_imprimir</vt:lpstr>
      <vt:lpstr>MARZO!Títulos_a_imprimir</vt:lpstr>
      <vt:lpstr>NOVIEMBRE!Títulos_a_imprimir</vt:lpstr>
      <vt:lpstr>OCTUBRE!Títulos_a_imprimir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Carlos Becerra</cp:lastModifiedBy>
  <cp:lastPrinted>2025-10-10T19:18:05Z</cp:lastPrinted>
  <dcterms:created xsi:type="dcterms:W3CDTF">2022-10-04T00:25:19Z</dcterms:created>
  <dcterms:modified xsi:type="dcterms:W3CDTF">2026-07-14T15:11:54Z</dcterms:modified>
</cp:coreProperties>
</file>