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6e8f207b7d0815e/Área de Trabalho/FATEC/"/>
    </mc:Choice>
  </mc:AlternateContent>
  <xr:revisionPtr revIDLastSave="0" documentId="13_ncr:40009_{6FEA0CE9-C34A-4B33-9442-A14A17E7EE1F}" xr6:coauthVersionLast="47" xr6:coauthVersionMax="47" xr10:uidLastSave="{00000000-0000-0000-0000-000000000000}"/>
  <bookViews>
    <workbookView xWindow="-120" yWindow="-120" windowWidth="20730" windowHeight="11160" tabRatio="694"/>
  </bookViews>
  <sheets>
    <sheet name="COMPRAS" sheetId="1" r:id="rId1"/>
    <sheet name="Plan1" sheetId="4" state="hidden" r:id="rId2"/>
    <sheet name="   " sheetId="6" state="hidden" r:id="rId3"/>
  </sheet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4" i="1"/>
  <c r="D28" i="1"/>
  <c r="H10" i="1" l="1"/>
</calcChain>
</file>

<file path=xl/sharedStrings.xml><?xml version="1.0" encoding="utf-8"?>
<sst xmlns="http://schemas.openxmlformats.org/spreadsheetml/2006/main" count="94" uniqueCount="44">
  <si>
    <t>Descrição</t>
  </si>
  <si>
    <r>
      <rPr>
        <b/>
        <sz val="14"/>
        <rFont val="Arial"/>
        <family val="2"/>
      </rPr>
      <t>PLANILHA GRÁTIS.</t>
    </r>
    <r>
      <rPr>
        <sz val="14"/>
        <rFont val="Arial"/>
        <family val="2"/>
      </rPr>
      <t xml:space="preserve"> Esta planilha é grátis e pode ser modificada, para uso próprio, ou distribuida gratuitamente. Não pode ser vendida por sites, empresas, ou pessoas, que utilizam de venda de cursos, apostilas e outros meios. Informações: </t>
    </r>
    <r>
      <rPr>
        <sz val="14"/>
        <color indexed="30"/>
        <rFont val="Arial"/>
        <family val="2"/>
      </rPr>
      <t>guiadecompra@guiadecompra.com</t>
    </r>
  </si>
  <si>
    <t>Óleo de Soja Litro</t>
  </si>
  <si>
    <t>Macarrão</t>
  </si>
  <si>
    <t>Pão de forma pacote 500 G</t>
  </si>
  <si>
    <t>Higiene</t>
  </si>
  <si>
    <t>Creme dental</t>
  </si>
  <si>
    <t>Sabonete</t>
  </si>
  <si>
    <t>Shampoo</t>
  </si>
  <si>
    <t>Total Geral</t>
  </si>
  <si>
    <t xml:space="preserve">Banana </t>
  </si>
  <si>
    <t>Tomate</t>
  </si>
  <si>
    <t>Maça</t>
  </si>
  <si>
    <t>Batata</t>
  </si>
  <si>
    <t>Água sanitária</t>
  </si>
  <si>
    <t>Desodorante</t>
  </si>
  <si>
    <t>Desinfetante</t>
  </si>
  <si>
    <t>Saco de lixo</t>
  </si>
  <si>
    <t>Carne moída</t>
  </si>
  <si>
    <t>Frango</t>
  </si>
  <si>
    <t>Presunto</t>
  </si>
  <si>
    <t>Queijo musarela</t>
  </si>
  <si>
    <t>Açucar</t>
  </si>
  <si>
    <t xml:space="preserve">Feijão </t>
  </si>
  <si>
    <t>Arroz 5kg</t>
  </si>
  <si>
    <t>Café</t>
  </si>
  <si>
    <t>Sardinha</t>
  </si>
  <si>
    <t>Bolacha de água e sal</t>
  </si>
  <si>
    <t>Categoria</t>
  </si>
  <si>
    <t>Alimento</t>
  </si>
  <si>
    <t>Frios</t>
  </si>
  <si>
    <t>Limpeza</t>
  </si>
  <si>
    <t>Frutas e legumes</t>
  </si>
  <si>
    <t>Valor</t>
  </si>
  <si>
    <t>Importância</t>
  </si>
  <si>
    <t>LISTA DE COMPRAS - SUPERMERCADO</t>
  </si>
  <si>
    <t>Proteína</t>
  </si>
  <si>
    <t>Média</t>
  </si>
  <si>
    <t>Alta</t>
  </si>
  <si>
    <t>Baixa</t>
  </si>
  <si>
    <t>Total</t>
  </si>
  <si>
    <t>Resumo dos custos</t>
  </si>
  <si>
    <t>Soma de Valor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</si>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</sst>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70" formatCode="_(&quot;R$ &quot;* #,##0.00_);_(&quot;R$ &quot;* \(#,##0.00\);_(&quot;R$ &quot;* &quot;-&quot;??_);_(@_)"/>
    <numFmt numFmtId="171" formatCode="_(* #,##0.00_);_(* \(#,##0.00\);_(* &quot;-&quot;??_);_(@_)"/>
    <numFmt numFmtId="180" formatCode="_-[$R$-416]\ * #,##0.00_-;\-[$R$-416]\ * #,##0.00_-;_-[$R$-416]\ * &quot;-&quot;??_-;_-@_-"/>
  </numFmts>
  <fonts count="16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sz val="14"/>
      <color indexed="30"/>
      <name val="Arial"/>
      <family val="2"/>
    </font>
    <font>
      <sz val="10"/>
      <name val="Cambria"/>
      <family val="1"/>
      <scheme val="major"/>
    </font>
    <font>
      <sz val="9"/>
      <name val="Cambria"/>
      <family val="1"/>
      <scheme val="major"/>
    </font>
    <font>
      <b/>
      <sz val="12"/>
      <color indexed="62"/>
      <name val="Cambria"/>
      <family val="1"/>
      <scheme val="major"/>
    </font>
    <font>
      <b/>
      <sz val="12"/>
      <name val="Cambria"/>
      <family val="1"/>
      <scheme val="major"/>
    </font>
    <font>
      <b/>
      <sz val="10"/>
      <name val="Cambria"/>
      <family val="1"/>
      <scheme val="major"/>
    </font>
    <font>
      <sz val="8"/>
      <color theme="2" tint="-0.499984740745262"/>
      <name val="Cambria"/>
      <family val="1"/>
      <scheme val="major"/>
    </font>
    <font>
      <sz val="8"/>
      <name val="Cambria"/>
      <family val="1"/>
      <scheme val="major"/>
    </font>
    <font>
      <sz val="8"/>
      <color theme="4" tint="-0.249977111117893"/>
      <name val="Cambria"/>
      <family val="1"/>
      <scheme val="major"/>
    </font>
    <font>
      <b/>
      <sz val="12"/>
      <color theme="5" tint="-0.499984740745262"/>
      <name val="Cambria"/>
      <family val="1"/>
      <scheme val="major"/>
    </font>
    <font>
      <b/>
      <sz val="12"/>
      <color theme="3" tint="-0.499984740745262"/>
      <name val="Cambria"/>
      <family val="1"/>
      <scheme val="major"/>
    </font>
    <font>
      <b/>
      <sz val="20"/>
      <color theme="3" tint="-0.499984740745262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Fill="1" applyBorder="1" applyAlignment="1" applyProtection="1">
      <alignment horizontal="left" vertical="top" wrapText="1"/>
      <protection hidden="1"/>
    </xf>
    <xf numFmtId="0" fontId="5" fillId="0" borderId="0" xfId="0" applyFont="1" applyBorder="1" applyProtection="1"/>
    <xf numFmtId="180" fontId="5" fillId="0" borderId="0" xfId="0" applyNumberFormat="1" applyFont="1" applyBorder="1" applyProtection="1"/>
    <xf numFmtId="0" fontId="8" fillId="4" borderId="0" xfId="0" applyFont="1" applyFill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vertical="top" wrapText="1"/>
    </xf>
    <xf numFmtId="0" fontId="11" fillId="0" borderId="0" xfId="0" applyFont="1" applyBorder="1" applyAlignment="1" applyProtection="1">
      <alignment vertical="top" wrapText="1"/>
    </xf>
    <xf numFmtId="0" fontId="12" fillId="0" borderId="0" xfId="0" applyFont="1" applyBorder="1" applyAlignment="1" applyProtection="1"/>
    <xf numFmtId="0" fontId="9" fillId="2" borderId="1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/>
    </xf>
    <xf numFmtId="0" fontId="11" fillId="0" borderId="0" xfId="0" applyFont="1" applyFill="1" applyBorder="1" applyAlignment="1" applyProtection="1">
      <alignment vertical="top" wrapText="1"/>
    </xf>
    <xf numFmtId="170" fontId="14" fillId="2" borderId="1" xfId="1" quotePrefix="1" applyFont="1" applyFill="1" applyBorder="1" applyAlignment="1" applyProtection="1">
      <alignment horizontal="center" vertical="center"/>
    </xf>
    <xf numFmtId="0" fontId="15" fillId="3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180" fontId="7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vertical="center"/>
    </xf>
    <xf numFmtId="180" fontId="6" fillId="0" borderId="0" xfId="1" applyNumberFormat="1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Protection="1"/>
    <xf numFmtId="0" fontId="6" fillId="0" borderId="0" xfId="0" applyFont="1" applyFill="1" applyBorder="1" applyAlignment="1" applyProtection="1">
      <alignment horizontal="center"/>
    </xf>
    <xf numFmtId="180" fontId="5" fillId="0" borderId="0" xfId="2" applyNumberFormat="1" applyFont="1" applyFill="1" applyBorder="1" applyProtection="1"/>
    <xf numFmtId="170" fontId="9" fillId="0" borderId="4" xfId="0" applyNumberFormat="1" applyFont="1" applyBorder="1" applyProtection="1"/>
    <xf numFmtId="170" fontId="9" fillId="0" borderId="6" xfId="0" applyNumberFormat="1" applyFont="1" applyBorder="1" applyProtection="1"/>
    <xf numFmtId="170" fontId="9" fillId="0" borderId="8" xfId="0" applyNumberFormat="1" applyFont="1" applyBorder="1" applyProtection="1"/>
    <xf numFmtId="170" fontId="8" fillId="0" borderId="2" xfId="0" applyNumberFormat="1" applyFont="1" applyBorder="1" applyProtection="1"/>
    <xf numFmtId="0" fontId="5" fillId="0" borderId="3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pivotButton="1" applyBorder="1"/>
    <xf numFmtId="0" fontId="0" fillId="0" borderId="12" xfId="0" applyBorder="1"/>
    <xf numFmtId="44" fontId="0" fillId="0" borderId="10" xfId="0" applyNumberFormat="1" applyBorder="1"/>
    <xf numFmtId="44" fontId="0" fillId="0" borderId="12" xfId="0" applyNumberFormat="1" applyBorder="1"/>
  </cellXfs>
  <cellStyles count="3">
    <cellStyle name="Moeda" xfId="1" builtinId="4"/>
    <cellStyle name="Normal" xfId="0" builtinId="0"/>
    <cellStyle name="Vírgula" xfId="2" builtinId="3"/>
  </cellStyles>
  <dxfs count="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family val="1"/>
        <scheme val="major"/>
      </font>
      <numFmt numFmtId="180" formatCode="_-[$R$-416]\ * #,##0.00_-;\-[$R$-416]\ * #,##0.00_-;_-[$R$-416]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mbria"/>
        <family val="1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maj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62"/>
        <name val="Cambria"/>
        <family val="1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COMPRAS - SUPERMERCADO.xlsx]COMPRAS!Tabela dinâmica4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COMPRAS!$K$4:$K$5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COMPRAS!$J$6:$J$7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COMPRAS!$K$6:$K$7</c:f>
              <c:numCache>
                <c:formatCode>_("R$"* #,##0.00_);_("R$"* \(#,##0.00\);_("R$"* "-"??_);_(@_)</c:formatCode>
                <c:ptCount val="1"/>
                <c:pt idx="0">
                  <c:v>115.3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B-4EC5-83D6-099D9BE87B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344224"/>
        <c:axId val="1029747296"/>
      </c:barChart>
      <c:catAx>
        <c:axId val="8963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747296"/>
        <c:crosses val="autoZero"/>
        <c:auto val="1"/>
        <c:lblAlgn val="ctr"/>
        <c:lblOffset val="100"/>
        <c:noMultiLvlLbl val="0"/>
      </c:catAx>
      <c:valAx>
        <c:axId val="1029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3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X Categoria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Alimento</c:v>
              </c:pt>
              <c:pt idx="1">
                <c:v>Frios</c:v>
              </c:pt>
              <c:pt idx="2">
                <c:v>Frutas e legumes</c:v>
              </c:pt>
              <c:pt idx="3">
                <c:v>Higiene</c:v>
              </c:pt>
              <c:pt idx="4">
                <c:v>Limpeza</c:v>
              </c:pt>
              <c:pt idx="5">
                <c:v>Proteína</c:v>
              </c:pt>
            </c:strLit>
          </c:cat>
          <c:val>
            <c:numLit>
              <c:formatCode>General</c:formatCode>
              <c:ptCount val="6"/>
              <c:pt idx="0">
                <c:v>9</c:v>
              </c:pt>
              <c:pt idx="1">
                <c:v>2</c:v>
              </c:pt>
              <c:pt idx="2">
                <c:v>4</c:v>
              </c:pt>
              <c:pt idx="3">
                <c:v>4</c:v>
              </c:pt>
              <c:pt idx="4">
                <c:v>3</c:v>
              </c:pt>
              <c:pt idx="5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E418-41B1-A20E-31873AB995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69267376"/>
        <c:axId val="1030380400"/>
      </c:barChart>
      <c:catAx>
        <c:axId val="136926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0380400"/>
        <c:crosses val="autoZero"/>
        <c:auto val="1"/>
        <c:lblAlgn val="ctr"/>
        <c:lblOffset val="100"/>
        <c:noMultiLvlLbl val="0"/>
      </c:catAx>
      <c:valAx>
        <c:axId val="103038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92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5602</xdr:colOff>
      <xdr:row>2</xdr:row>
      <xdr:rowOff>337296</xdr:rowOff>
    </xdr:from>
    <xdr:to>
      <xdr:col>16</xdr:col>
      <xdr:colOff>341779</xdr:colOff>
      <xdr:row>18</xdr:row>
      <xdr:rowOff>112058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3D16C1-AE7B-2335-BB35-349D6CF96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593911</xdr:colOff>
      <xdr:row>19</xdr:row>
      <xdr:rowOff>22411</xdr:rowOff>
    </xdr:from>
    <xdr:to>
      <xdr:col>16</xdr:col>
      <xdr:colOff>347381</xdr:colOff>
      <xdr:row>36</xdr:row>
      <xdr:rowOff>53787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9B9892-C211-4261-A128-7D55197F0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896473</xdr:colOff>
      <xdr:row>16</xdr:row>
      <xdr:rowOff>33618</xdr:rowOff>
    </xdr:from>
    <xdr:to>
      <xdr:col>7</xdr:col>
      <xdr:colOff>593913</xdr:colOff>
      <xdr:row>25</xdr:row>
      <xdr:rowOff>78441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A1DF73-55E2-30F4-5449-76242D7CD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0708" y="2958353"/>
          <a:ext cx="1456764" cy="145676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IN" refreshedDate="45158.70033472222" createdVersion="1" refreshedVersion="8" recordCount="24" upgradeOnRefresh="1">
  <cacheSource type="worksheet">
    <worksheetSource name="Tabela1"/>
  </cacheSource>
  <cacheFields count="4">
    <cacheField name="Descrição" numFmtId="0">
      <sharedItems/>
    </cacheField>
    <cacheField name="Categoria" numFmtId="0">
      <sharedItems count="6">
        <s v="Alimento"/>
        <s v="Frios"/>
        <s v="Proteína"/>
        <s v="Higiene"/>
        <s v="Limpeza"/>
        <s v="Frutas e legumes"/>
      </sharedItems>
    </cacheField>
    <cacheField name="Valor" numFmtId="180">
      <sharedItems containsSemiMixedTypes="0" containsString="0" containsNumber="1" minValue="2.2999999999999998" maxValue="25" count="16">
        <n v="7"/>
        <n v="20"/>
        <n v="5"/>
        <n v="17"/>
        <n v="3.5"/>
        <n v="2.5"/>
        <n v="10"/>
        <n v="12"/>
        <n v="11"/>
        <n v="25"/>
        <n v="15"/>
        <n v="6"/>
        <n v="2.2999999999999998"/>
        <n v="8"/>
        <n v="9"/>
        <n v="3"/>
      </sharedItems>
    </cacheField>
    <cacheField name="Importância" numFmtId="0">
      <sharedItems count="3">
        <s v="Média"/>
        <s v="Alta"/>
        <s v="Baix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Açucar"/>
    <x v="0"/>
    <x v="0"/>
    <x v="0"/>
  </r>
  <r>
    <s v="Arroz 5kg"/>
    <x v="0"/>
    <x v="1"/>
    <x v="1"/>
  </r>
  <r>
    <s v="Feijão "/>
    <x v="0"/>
    <x v="2"/>
    <x v="1"/>
  </r>
  <r>
    <s v="Café"/>
    <x v="0"/>
    <x v="3"/>
    <x v="0"/>
  </r>
  <r>
    <s v="Sardinha"/>
    <x v="0"/>
    <x v="4"/>
    <x v="2"/>
  </r>
  <r>
    <s v="Bolacha de água e sal"/>
    <x v="0"/>
    <x v="5"/>
    <x v="0"/>
  </r>
  <r>
    <s v="Macarrão"/>
    <x v="0"/>
    <x v="2"/>
    <x v="0"/>
  </r>
  <r>
    <s v="Óleo de Soja Litro"/>
    <x v="0"/>
    <x v="6"/>
    <x v="1"/>
  </r>
  <r>
    <s v="Pão de forma pacote 500 G"/>
    <x v="0"/>
    <x v="7"/>
    <x v="2"/>
  </r>
  <r>
    <s v="Queijo musarela"/>
    <x v="1"/>
    <x v="8"/>
    <x v="2"/>
  </r>
  <r>
    <s v="Carne moída"/>
    <x v="2"/>
    <x v="9"/>
    <x v="1"/>
  </r>
  <r>
    <s v="Frango"/>
    <x v="2"/>
    <x v="10"/>
    <x v="1"/>
  </r>
  <r>
    <s v="Presunto"/>
    <x v="1"/>
    <x v="6"/>
    <x v="0"/>
  </r>
  <r>
    <s v="Creme dental"/>
    <x v="3"/>
    <x v="11"/>
    <x v="1"/>
  </r>
  <r>
    <s v="Sabonete"/>
    <x v="3"/>
    <x v="12"/>
    <x v="1"/>
  </r>
  <r>
    <s v="Shampoo"/>
    <x v="3"/>
    <x v="9"/>
    <x v="0"/>
  </r>
  <r>
    <s v="Água sanitária"/>
    <x v="4"/>
    <x v="7"/>
    <x v="0"/>
  </r>
  <r>
    <s v="Desodorante"/>
    <x v="3"/>
    <x v="7"/>
    <x v="1"/>
  </r>
  <r>
    <s v="Desinfetante"/>
    <x v="4"/>
    <x v="6"/>
    <x v="0"/>
  </r>
  <r>
    <s v="Saco de lixo"/>
    <x v="4"/>
    <x v="10"/>
    <x v="0"/>
  </r>
  <r>
    <s v="Banana "/>
    <x v="5"/>
    <x v="13"/>
    <x v="1"/>
  </r>
  <r>
    <s v="Tomate"/>
    <x v="5"/>
    <x v="14"/>
    <x v="1"/>
  </r>
  <r>
    <s v="Maça"/>
    <x v="5"/>
    <x v="15"/>
    <x v="1"/>
  </r>
  <r>
    <s v="Batata"/>
    <x v="5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8" dataOnRows="1" applyNumberFormats="0" applyBorderFormats="0" applyFontFormats="0" applyPatternFormats="0" applyAlignmentFormats="0" applyWidthHeightFormats="1" dataCaption="Dados" updatedVersion="8" showMemberPropertyTips="0" useAutoFormatting="1" itemPrintTitles="1" createdVersion="1" indent="0" compact="0" compactData="0" gridDropZones="1" chartFormat="1">
  <location ref="J4:K7" firstHeaderRow="2" firstDataRow="2" firstDataCol="1" rowPageCount="1" colPageCount="1"/>
  <pivotFields count="4">
    <pivotField compact="0" outline="0" showAll="0" includeNewItemsInFilter="1"/>
    <pivotField axis="axisPage" compact="0" outline="0" showAll="0" includeNewItemsInFilter="1">
      <items count="7">
        <item x="0"/>
        <item x="1"/>
        <item x="5"/>
        <item x="3"/>
        <item x="4"/>
        <item x="2"/>
        <item t="default"/>
      </items>
    </pivotField>
    <pivotField dataField="1" compact="0" numFmtId="180" outline="0" showAll="0" includeNewItemsInFilter="1">
      <items count="17">
        <item x="12"/>
        <item x="5"/>
        <item x="15"/>
        <item x="4"/>
        <item x="2"/>
        <item x="11"/>
        <item x="0"/>
        <item x="13"/>
        <item x="14"/>
        <item x="6"/>
        <item x="8"/>
        <item x="7"/>
        <item x="10"/>
        <item x="3"/>
        <item x="1"/>
        <item x="9"/>
        <item t="default"/>
      </items>
    </pivotField>
    <pivotField axis="axisRow" compact="0" outline="0" showAll="0" includeNewItemsInFilter="1">
      <items count="4">
        <item x="1"/>
        <item h="1" x="2"/>
        <item h="1" x="0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pageFields count="1">
    <pageField fld="1" hier="-1"/>
  </pageFields>
  <dataFields count="1">
    <dataField name="Soma de Valor" fld="2" baseField="3" baseItem="0" numFmtId="44"/>
  </dataFields>
  <chartFormats count="5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B3:E27" totalsRowShown="0" headerRowDxfId="7" dataDxfId="6">
  <autoFilter ref="B3:E27"/>
  <tableColumns count="4">
    <tableColumn id="1" name="Descrição" dataDxfId="5"/>
    <tableColumn id="2" name="Categoria" dataDxfId="4"/>
    <tableColumn id="3" name="Valor" dataDxfId="3" dataCellStyle="Moeda"/>
    <tableColumn id="4" name="Importância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Q44"/>
  <sheetViews>
    <sheetView showGridLines="0" showZeros="0" tabSelected="1" zoomScale="70" zoomScaleNormal="70" workbookViewId="0">
      <pane ySplit="3" topLeftCell="A4" activePane="bottomLeft" state="frozen"/>
      <selection activeCell="A26" sqref="A26"/>
      <selection pane="bottomLeft" activeCell="I25" sqref="I25"/>
    </sheetView>
  </sheetViews>
  <sheetFormatPr defaultRowHeight="12.75" x14ac:dyDescent="0.2"/>
  <cols>
    <col min="1" max="1" width="4" style="2" customWidth="1"/>
    <col min="2" max="2" width="42.5703125" style="2" customWidth="1"/>
    <col min="3" max="3" width="14.42578125" style="2" bestFit="1" customWidth="1"/>
    <col min="4" max="4" width="15" style="3" customWidth="1"/>
    <col min="5" max="5" width="16.140625" style="2" customWidth="1"/>
    <col min="6" max="6" width="6" style="2" customWidth="1"/>
    <col min="7" max="7" width="26.42578125" style="2" customWidth="1"/>
    <col min="8" max="8" width="22.28515625" style="2" customWidth="1"/>
    <col min="9" max="9" width="9.140625" style="2"/>
    <col min="10" max="10" width="14.5703125" style="2" bestFit="1" customWidth="1"/>
    <col min="11" max="11" width="10.5703125" style="2" bestFit="1" customWidth="1"/>
    <col min="12" max="13" width="13.140625" style="2" bestFit="1" customWidth="1"/>
    <col min="14" max="14" width="10" style="2" bestFit="1" customWidth="1"/>
    <col min="15" max="16384" width="9.140625" style="2"/>
  </cols>
  <sheetData>
    <row r="1" spans="2:17" ht="24.75" customHeight="1" x14ac:dyDescent="0.2">
      <c r="B1" s="12" t="s">
        <v>35</v>
      </c>
      <c r="C1" s="12"/>
      <c r="D1" s="12"/>
      <c r="E1" s="12"/>
      <c r="F1" s="12"/>
      <c r="G1" s="12"/>
      <c r="H1" s="12"/>
    </row>
    <row r="2" spans="2:17" x14ac:dyDescent="0.2">
      <c r="B2" s="12"/>
      <c r="C2" s="12"/>
      <c r="D2" s="12"/>
      <c r="E2" s="12"/>
      <c r="F2" s="12"/>
      <c r="G2" s="12"/>
      <c r="H2" s="12"/>
      <c r="J2" s="36" t="s">
        <v>28</v>
      </c>
      <c r="K2" s="37" t="s">
        <v>43</v>
      </c>
    </row>
    <row r="3" spans="2:17" ht="27.75" customHeight="1" thickBot="1" x14ac:dyDescent="0.25">
      <c r="B3" s="13" t="s">
        <v>0</v>
      </c>
      <c r="C3" s="13" t="s">
        <v>28</v>
      </c>
      <c r="D3" s="14" t="s">
        <v>33</v>
      </c>
      <c r="E3" s="13" t="s">
        <v>34</v>
      </c>
      <c r="G3" s="4" t="s">
        <v>41</v>
      </c>
      <c r="H3" s="4"/>
    </row>
    <row r="4" spans="2:17" x14ac:dyDescent="0.2">
      <c r="B4" s="18" t="s">
        <v>22</v>
      </c>
      <c r="C4" s="15" t="s">
        <v>29</v>
      </c>
      <c r="D4" s="19">
        <v>7</v>
      </c>
      <c r="E4" s="20" t="s">
        <v>37</v>
      </c>
      <c r="F4" s="5"/>
      <c r="G4" s="28" t="s">
        <v>29</v>
      </c>
      <c r="H4" s="24">
        <f>SUMIF(Tabela1[Categoria],G4,Tabela1[Valor])</f>
        <v>82</v>
      </c>
      <c r="J4" s="33" t="s">
        <v>42</v>
      </c>
      <c r="K4" s="34"/>
      <c r="L4"/>
      <c r="M4"/>
      <c r="N4"/>
      <c r="O4"/>
      <c r="P4"/>
      <c r="Q4"/>
    </row>
    <row r="5" spans="2:17" x14ac:dyDescent="0.2">
      <c r="B5" s="18" t="s">
        <v>24</v>
      </c>
      <c r="C5" s="15" t="s">
        <v>29</v>
      </c>
      <c r="D5" s="19">
        <v>20</v>
      </c>
      <c r="E5" s="20" t="s">
        <v>38</v>
      </c>
      <c r="F5" s="5"/>
      <c r="G5" s="29" t="s">
        <v>30</v>
      </c>
      <c r="H5" s="25">
        <f>SUMIF(Tabela1[Categoria],G5,Tabela1[Valor])</f>
        <v>21</v>
      </c>
      <c r="J5" s="33" t="s">
        <v>34</v>
      </c>
      <c r="K5" s="34" t="s">
        <v>40</v>
      </c>
      <c r="L5"/>
      <c r="M5"/>
      <c r="N5"/>
      <c r="O5"/>
      <c r="P5"/>
      <c r="Q5"/>
    </row>
    <row r="6" spans="2:17" x14ac:dyDescent="0.2">
      <c r="B6" s="18" t="s">
        <v>23</v>
      </c>
      <c r="C6" s="15" t="s">
        <v>29</v>
      </c>
      <c r="D6" s="19">
        <v>5</v>
      </c>
      <c r="E6" s="20" t="s">
        <v>38</v>
      </c>
      <c r="F6" s="6"/>
      <c r="G6" s="29" t="s">
        <v>36</v>
      </c>
      <c r="H6" s="25">
        <f>SUMIF(Tabela1[Categoria],G6,Tabela1[Valor])</f>
        <v>40</v>
      </c>
      <c r="J6" s="32" t="s">
        <v>38</v>
      </c>
      <c r="K6" s="38">
        <v>115.3</v>
      </c>
      <c r="L6"/>
      <c r="M6"/>
      <c r="N6"/>
      <c r="O6"/>
      <c r="P6"/>
      <c r="Q6"/>
    </row>
    <row r="7" spans="2:17" x14ac:dyDescent="0.2">
      <c r="B7" s="18" t="s">
        <v>25</v>
      </c>
      <c r="C7" s="15" t="s">
        <v>29</v>
      </c>
      <c r="D7" s="19">
        <v>17</v>
      </c>
      <c r="E7" s="20" t="s">
        <v>37</v>
      </c>
      <c r="F7" s="5"/>
      <c r="G7" s="29" t="s">
        <v>5</v>
      </c>
      <c r="H7" s="25">
        <f>SUMIF(Tabela1[Categoria],G7,Tabela1[Valor])</f>
        <v>45.3</v>
      </c>
      <c r="J7" s="35" t="s">
        <v>9</v>
      </c>
      <c r="K7" s="39">
        <v>115.3</v>
      </c>
      <c r="L7"/>
      <c r="M7"/>
      <c r="N7"/>
      <c r="O7"/>
      <c r="P7"/>
      <c r="Q7"/>
    </row>
    <row r="8" spans="2:17" x14ac:dyDescent="0.2">
      <c r="B8" s="18" t="s">
        <v>26</v>
      </c>
      <c r="C8" s="15" t="s">
        <v>29</v>
      </c>
      <c r="D8" s="19">
        <v>3.5</v>
      </c>
      <c r="E8" s="20" t="s">
        <v>39</v>
      </c>
      <c r="F8" s="5"/>
      <c r="G8" s="29" t="s">
        <v>31</v>
      </c>
      <c r="H8" s="25">
        <f>SUMIF(Tabela1[Categoria],G8,Tabela1[Valor])</f>
        <v>37</v>
      </c>
      <c r="J8"/>
      <c r="K8"/>
      <c r="L8"/>
      <c r="M8"/>
      <c r="N8"/>
      <c r="O8"/>
      <c r="P8"/>
      <c r="Q8"/>
    </row>
    <row r="9" spans="2:17" ht="13.5" thickBot="1" x14ac:dyDescent="0.25">
      <c r="B9" s="18" t="s">
        <v>27</v>
      </c>
      <c r="C9" s="15" t="s">
        <v>29</v>
      </c>
      <c r="D9" s="19">
        <v>2.5</v>
      </c>
      <c r="E9" s="20" t="s">
        <v>37</v>
      </c>
      <c r="F9" s="5"/>
      <c r="G9" s="30" t="s">
        <v>32</v>
      </c>
      <c r="H9" s="26">
        <f>SUMIF(Tabela1[Categoria],G9,Tabela1[Valor])</f>
        <v>32</v>
      </c>
      <c r="J9"/>
      <c r="K9"/>
      <c r="L9"/>
      <c r="M9"/>
      <c r="N9"/>
      <c r="O9"/>
      <c r="P9"/>
      <c r="Q9"/>
    </row>
    <row r="10" spans="2:17" ht="16.5" thickBot="1" x14ac:dyDescent="0.3">
      <c r="B10" s="18" t="s">
        <v>3</v>
      </c>
      <c r="C10" s="15" t="s">
        <v>29</v>
      </c>
      <c r="D10" s="19">
        <v>5</v>
      </c>
      <c r="E10" s="20" t="s">
        <v>37</v>
      </c>
      <c r="G10" s="31" t="s">
        <v>40</v>
      </c>
      <c r="H10" s="27">
        <f>SUM(H4:H9)</f>
        <v>257.3</v>
      </c>
      <c r="J10"/>
      <c r="K10"/>
      <c r="L10"/>
      <c r="M10"/>
      <c r="N10"/>
      <c r="O10"/>
      <c r="P10"/>
      <c r="Q10"/>
    </row>
    <row r="11" spans="2:17" x14ac:dyDescent="0.2">
      <c r="B11" s="18" t="s">
        <v>2</v>
      </c>
      <c r="C11" s="15" t="s">
        <v>29</v>
      </c>
      <c r="D11" s="19">
        <v>10</v>
      </c>
      <c r="E11" s="20" t="s">
        <v>38</v>
      </c>
      <c r="J11"/>
      <c r="K11"/>
      <c r="L11"/>
      <c r="M11"/>
      <c r="N11"/>
      <c r="O11"/>
      <c r="P11"/>
      <c r="Q11"/>
    </row>
    <row r="12" spans="2:17" x14ac:dyDescent="0.2">
      <c r="B12" s="18" t="s">
        <v>4</v>
      </c>
      <c r="C12" s="15" t="s">
        <v>29</v>
      </c>
      <c r="D12" s="19">
        <v>12</v>
      </c>
      <c r="E12" s="20" t="s">
        <v>39</v>
      </c>
      <c r="F12" s="7"/>
      <c r="J12"/>
      <c r="K12"/>
      <c r="L12"/>
      <c r="M12"/>
      <c r="N12"/>
      <c r="O12"/>
      <c r="P12"/>
      <c r="Q12"/>
    </row>
    <row r="13" spans="2:17" x14ac:dyDescent="0.2">
      <c r="B13" s="18" t="s">
        <v>21</v>
      </c>
      <c r="C13" s="15" t="s">
        <v>30</v>
      </c>
      <c r="D13" s="19">
        <v>11</v>
      </c>
      <c r="E13" s="20" t="s">
        <v>39</v>
      </c>
      <c r="F13" s="5"/>
      <c r="J13"/>
      <c r="K13"/>
      <c r="L13"/>
      <c r="M13"/>
      <c r="N13"/>
      <c r="O13"/>
      <c r="P13"/>
      <c r="Q13"/>
    </row>
    <row r="14" spans="2:17" x14ac:dyDescent="0.2">
      <c r="B14" s="18" t="s">
        <v>18</v>
      </c>
      <c r="C14" s="15" t="s">
        <v>36</v>
      </c>
      <c r="D14" s="19">
        <v>25</v>
      </c>
      <c r="E14" s="20" t="s">
        <v>38</v>
      </c>
      <c r="F14" s="5"/>
      <c r="J14"/>
      <c r="K14"/>
      <c r="L14"/>
      <c r="M14"/>
      <c r="N14"/>
      <c r="O14"/>
      <c r="P14"/>
      <c r="Q14"/>
    </row>
    <row r="15" spans="2:17" x14ac:dyDescent="0.2">
      <c r="B15" s="18" t="s">
        <v>19</v>
      </c>
      <c r="C15" s="15" t="s">
        <v>36</v>
      </c>
      <c r="D15" s="19">
        <v>15</v>
      </c>
      <c r="E15" s="20" t="s">
        <v>38</v>
      </c>
      <c r="F15" s="5"/>
      <c r="J15"/>
      <c r="K15"/>
      <c r="L15"/>
      <c r="M15"/>
      <c r="N15"/>
      <c r="O15"/>
      <c r="P15"/>
      <c r="Q15"/>
    </row>
    <row r="16" spans="2:17" x14ac:dyDescent="0.2">
      <c r="B16" s="18" t="s">
        <v>20</v>
      </c>
      <c r="C16" s="15" t="s">
        <v>30</v>
      </c>
      <c r="D16" s="19">
        <v>10</v>
      </c>
      <c r="E16" s="20" t="s">
        <v>37</v>
      </c>
      <c r="F16" s="6"/>
      <c r="J16"/>
      <c r="K16"/>
      <c r="L16"/>
      <c r="M16"/>
      <c r="N16"/>
      <c r="O16"/>
      <c r="P16"/>
      <c r="Q16"/>
    </row>
    <row r="17" spans="2:17" x14ac:dyDescent="0.2">
      <c r="B17" s="18" t="s">
        <v>6</v>
      </c>
      <c r="C17" s="15" t="s">
        <v>5</v>
      </c>
      <c r="D17" s="19">
        <v>6</v>
      </c>
      <c r="E17" s="20" t="s">
        <v>38</v>
      </c>
      <c r="F17" s="5"/>
      <c r="J17"/>
      <c r="K17"/>
      <c r="L17"/>
      <c r="M17"/>
      <c r="N17"/>
      <c r="O17"/>
      <c r="P17"/>
      <c r="Q17"/>
    </row>
    <row r="18" spans="2:17" x14ac:dyDescent="0.2">
      <c r="B18" s="18" t="s">
        <v>7</v>
      </c>
      <c r="C18" s="15" t="s">
        <v>5</v>
      </c>
      <c r="D18" s="19">
        <v>2.2999999999999998</v>
      </c>
      <c r="E18" s="20" t="s">
        <v>38</v>
      </c>
      <c r="F18" s="5"/>
      <c r="J18"/>
      <c r="K18"/>
      <c r="L18"/>
      <c r="M18"/>
      <c r="N18"/>
      <c r="O18"/>
      <c r="P18"/>
      <c r="Q18"/>
    </row>
    <row r="19" spans="2:17" x14ac:dyDescent="0.2">
      <c r="B19" s="18" t="s">
        <v>8</v>
      </c>
      <c r="C19" s="15" t="s">
        <v>5</v>
      </c>
      <c r="D19" s="19">
        <v>25</v>
      </c>
      <c r="E19" s="20" t="s">
        <v>37</v>
      </c>
      <c r="F19" s="6"/>
      <c r="J19"/>
      <c r="K19"/>
      <c r="L19"/>
      <c r="M19"/>
      <c r="N19"/>
      <c r="O19"/>
      <c r="P19"/>
      <c r="Q19"/>
    </row>
    <row r="20" spans="2:17" x14ac:dyDescent="0.2">
      <c r="B20" s="21" t="s">
        <v>14</v>
      </c>
      <c r="C20" s="22" t="s">
        <v>31</v>
      </c>
      <c r="D20" s="23">
        <v>12</v>
      </c>
      <c r="E20" s="9" t="s">
        <v>37</v>
      </c>
      <c r="J20"/>
      <c r="K20"/>
      <c r="L20"/>
      <c r="M20"/>
      <c r="N20"/>
      <c r="O20"/>
      <c r="P20"/>
      <c r="Q20"/>
    </row>
    <row r="21" spans="2:17" x14ac:dyDescent="0.2">
      <c r="B21" s="21" t="s">
        <v>15</v>
      </c>
      <c r="C21" s="22" t="s">
        <v>5</v>
      </c>
      <c r="D21" s="23">
        <v>12</v>
      </c>
      <c r="E21" s="9" t="s">
        <v>38</v>
      </c>
      <c r="F21" s="10"/>
      <c r="G21" s="10"/>
      <c r="J21"/>
      <c r="K21"/>
      <c r="L21"/>
      <c r="M21"/>
      <c r="N21"/>
      <c r="O21"/>
      <c r="P21"/>
      <c r="Q21"/>
    </row>
    <row r="22" spans="2:17" x14ac:dyDescent="0.2">
      <c r="B22" s="21" t="s">
        <v>16</v>
      </c>
      <c r="C22" s="22" t="s">
        <v>31</v>
      </c>
      <c r="D22" s="23">
        <v>10</v>
      </c>
      <c r="E22" s="9" t="s">
        <v>37</v>
      </c>
      <c r="F22" s="10"/>
      <c r="J22"/>
      <c r="K22"/>
      <c r="L22"/>
      <c r="M22"/>
      <c r="N22"/>
      <c r="O22"/>
      <c r="P22"/>
      <c r="Q22"/>
    </row>
    <row r="23" spans="2:17" x14ac:dyDescent="0.2">
      <c r="B23" s="21" t="s">
        <v>17</v>
      </c>
      <c r="C23" s="22" t="s">
        <v>31</v>
      </c>
      <c r="D23" s="23">
        <v>15</v>
      </c>
      <c r="E23" s="9" t="s">
        <v>37</v>
      </c>
      <c r="F23" s="10"/>
      <c r="J23"/>
      <c r="K23"/>
      <c r="L23"/>
      <c r="M23"/>
      <c r="N23"/>
      <c r="O23"/>
      <c r="P23"/>
      <c r="Q23"/>
    </row>
    <row r="24" spans="2:17" x14ac:dyDescent="0.2">
      <c r="B24" s="18" t="s">
        <v>10</v>
      </c>
      <c r="C24" s="15" t="s">
        <v>32</v>
      </c>
      <c r="D24" s="19">
        <v>8</v>
      </c>
      <c r="E24" s="20" t="s">
        <v>38</v>
      </c>
      <c r="F24" s="5"/>
      <c r="J24"/>
      <c r="K24"/>
      <c r="L24"/>
      <c r="M24"/>
      <c r="N24"/>
      <c r="O24"/>
      <c r="P24"/>
      <c r="Q24"/>
    </row>
    <row r="25" spans="2:17" x14ac:dyDescent="0.2">
      <c r="B25" s="18" t="s">
        <v>11</v>
      </c>
      <c r="C25" s="15" t="s">
        <v>32</v>
      </c>
      <c r="D25" s="19">
        <v>9</v>
      </c>
      <c r="E25" s="20" t="s">
        <v>38</v>
      </c>
      <c r="F25" s="5"/>
      <c r="J25"/>
      <c r="K25"/>
      <c r="L25"/>
      <c r="M25"/>
      <c r="N25"/>
      <c r="O25"/>
      <c r="P25"/>
      <c r="Q25"/>
    </row>
    <row r="26" spans="2:17" x14ac:dyDescent="0.2">
      <c r="B26" s="18" t="s">
        <v>12</v>
      </c>
      <c r="C26" s="15" t="s">
        <v>32</v>
      </c>
      <c r="D26" s="19">
        <v>3</v>
      </c>
      <c r="E26" s="20" t="s">
        <v>38</v>
      </c>
      <c r="F26" s="6"/>
      <c r="J26"/>
      <c r="K26"/>
      <c r="L26"/>
      <c r="M26"/>
      <c r="N26"/>
      <c r="O26"/>
      <c r="P26"/>
      <c r="Q26"/>
    </row>
    <row r="27" spans="2:17" x14ac:dyDescent="0.2">
      <c r="B27" s="18" t="s">
        <v>13</v>
      </c>
      <c r="C27" s="15" t="s">
        <v>32</v>
      </c>
      <c r="D27" s="19">
        <v>12</v>
      </c>
      <c r="E27" s="20" t="s">
        <v>37</v>
      </c>
      <c r="F27" s="5"/>
      <c r="J27"/>
      <c r="K27"/>
      <c r="L27"/>
      <c r="M27"/>
      <c r="N27"/>
      <c r="O27"/>
      <c r="P27"/>
      <c r="Q27"/>
    </row>
    <row r="28" spans="2:17" ht="15.75" x14ac:dyDescent="0.2">
      <c r="B28" s="16"/>
      <c r="C28" s="17"/>
      <c r="D28" s="11">
        <f>SUM(D4:D27)</f>
        <v>257.3</v>
      </c>
      <c r="E28" s="8"/>
      <c r="J28"/>
      <c r="K28"/>
      <c r="L28"/>
      <c r="M28"/>
      <c r="N28"/>
      <c r="O28"/>
      <c r="P28"/>
      <c r="Q28"/>
    </row>
    <row r="29" spans="2:17" x14ac:dyDescent="0.2">
      <c r="J29"/>
      <c r="K29"/>
      <c r="L29"/>
      <c r="M29"/>
      <c r="N29"/>
      <c r="O29"/>
      <c r="P29"/>
      <c r="Q29"/>
    </row>
    <row r="30" spans="2:17" x14ac:dyDescent="0.2">
      <c r="J30"/>
      <c r="K30"/>
      <c r="L30"/>
      <c r="M30"/>
      <c r="N30"/>
      <c r="O30"/>
      <c r="P30"/>
      <c r="Q30"/>
    </row>
    <row r="31" spans="2:17" x14ac:dyDescent="0.2">
      <c r="J31"/>
      <c r="K31"/>
      <c r="L31"/>
      <c r="M31"/>
      <c r="N31"/>
      <c r="O31"/>
      <c r="P31"/>
      <c r="Q31"/>
    </row>
    <row r="32" spans="2:17" x14ac:dyDescent="0.2">
      <c r="J32"/>
      <c r="K32"/>
      <c r="L32"/>
      <c r="M32"/>
      <c r="N32"/>
      <c r="O32"/>
      <c r="P32"/>
      <c r="Q32"/>
    </row>
    <row r="33" spans="10:17" x14ac:dyDescent="0.2">
      <c r="J33"/>
      <c r="K33"/>
      <c r="L33"/>
      <c r="M33"/>
      <c r="N33"/>
      <c r="O33"/>
      <c r="P33"/>
      <c r="Q33"/>
    </row>
    <row r="34" spans="10:17" x14ac:dyDescent="0.2">
      <c r="J34"/>
      <c r="K34"/>
      <c r="L34"/>
      <c r="M34"/>
      <c r="N34"/>
      <c r="O34"/>
      <c r="P34"/>
      <c r="Q34"/>
    </row>
    <row r="35" spans="10:17" x14ac:dyDescent="0.2">
      <c r="J35"/>
      <c r="K35"/>
      <c r="L35"/>
      <c r="M35"/>
      <c r="N35"/>
      <c r="O35"/>
      <c r="P35"/>
      <c r="Q35"/>
    </row>
    <row r="36" spans="10:17" x14ac:dyDescent="0.2">
      <c r="J36"/>
      <c r="K36"/>
      <c r="L36"/>
      <c r="M36"/>
      <c r="N36"/>
      <c r="O36"/>
      <c r="P36"/>
      <c r="Q36"/>
    </row>
    <row r="37" spans="10:17" x14ac:dyDescent="0.2">
      <c r="J37"/>
      <c r="K37"/>
      <c r="L37"/>
      <c r="M37"/>
      <c r="N37"/>
      <c r="O37"/>
      <c r="P37"/>
      <c r="Q37"/>
    </row>
    <row r="38" spans="10:17" x14ac:dyDescent="0.2">
      <c r="J38"/>
      <c r="K38"/>
      <c r="L38"/>
      <c r="M38"/>
      <c r="N38"/>
      <c r="O38"/>
      <c r="P38"/>
      <c r="Q38"/>
    </row>
    <row r="39" spans="10:17" x14ac:dyDescent="0.2">
      <c r="J39"/>
      <c r="K39"/>
      <c r="L39"/>
      <c r="M39"/>
      <c r="N39"/>
      <c r="O39"/>
      <c r="P39"/>
      <c r="Q39"/>
    </row>
    <row r="40" spans="10:17" x14ac:dyDescent="0.2">
      <c r="J40"/>
      <c r="K40"/>
      <c r="L40"/>
      <c r="M40"/>
      <c r="N40"/>
      <c r="O40"/>
      <c r="P40"/>
      <c r="Q40"/>
    </row>
    <row r="41" spans="10:17" x14ac:dyDescent="0.2">
      <c r="J41"/>
      <c r="K41"/>
      <c r="L41"/>
      <c r="M41"/>
      <c r="N41"/>
      <c r="O41"/>
      <c r="P41"/>
      <c r="Q41"/>
    </row>
    <row r="42" spans="10:17" x14ac:dyDescent="0.2">
      <c r="J42"/>
      <c r="K42"/>
      <c r="L42"/>
      <c r="M42"/>
      <c r="N42"/>
      <c r="O42"/>
      <c r="P42"/>
      <c r="Q42"/>
    </row>
    <row r="43" spans="10:17" x14ac:dyDescent="0.2">
      <c r="J43"/>
      <c r="K43"/>
      <c r="L43"/>
      <c r="M43"/>
      <c r="N43"/>
      <c r="O43"/>
      <c r="P43"/>
      <c r="Q43"/>
    </row>
    <row r="44" spans="10:17" x14ac:dyDescent="0.2">
      <c r="J44"/>
      <c r="K44"/>
      <c r="L44"/>
      <c r="M44"/>
      <c r="N44"/>
      <c r="O44"/>
      <c r="P44"/>
      <c r="Q44"/>
    </row>
  </sheetData>
  <mergeCells count="2">
    <mergeCell ref="G3:H3"/>
    <mergeCell ref="B1:H2"/>
  </mergeCells>
  <phoneticPr fontId="0" type="noConversion"/>
  <conditionalFormatting sqref="E4:E27">
    <cfRule type="cellIs" dxfId="1" priority="16" stopIfTrue="1" operator="lessThan">
      <formula>0</formula>
    </cfRule>
  </conditionalFormatting>
  <conditionalFormatting sqref="E28">
    <cfRule type="cellIs" dxfId="0" priority="3" stopIfTrue="1" operator="lessThan">
      <formula>0</formula>
    </cfRule>
  </conditionalFormatting>
  <pageMargins left="0.59055118110236227" right="0.39370078740157483" top="0.39370078740157483" bottom="0.39370078740157483" header="0.51181102362204722" footer="0.51181102362204722"/>
  <pageSetup orientation="portrait" horizontalDpi="300" verticalDpi="300" r:id="rId2"/>
  <headerFooter alignWithMargins="0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defaultRowHeight="12.75" x14ac:dyDescent="0.2"/>
  <cols>
    <col min="4" max="4" width="50" customWidth="1"/>
  </cols>
  <sheetData>
    <row r="1" spans="1:4" x14ac:dyDescent="0.2">
      <c r="A1" s="1" t="s">
        <v>1</v>
      </c>
      <c r="B1" s="1"/>
      <c r="C1" s="1"/>
      <c r="D1" s="1"/>
    </row>
    <row r="2" spans="1:4" x14ac:dyDescent="0.2">
      <c r="A2" s="1"/>
      <c r="B2" s="1"/>
      <c r="C2" s="1"/>
      <c r="D2" s="1"/>
    </row>
    <row r="3" spans="1:4" x14ac:dyDescent="0.2">
      <c r="A3" s="1"/>
      <c r="B3" s="1"/>
      <c r="C3" s="1"/>
      <c r="D3" s="1"/>
    </row>
    <row r="4" spans="1:4" x14ac:dyDescent="0.2">
      <c r="A4" s="1"/>
      <c r="B4" s="1"/>
      <c r="C4" s="1"/>
      <c r="D4" s="1"/>
    </row>
    <row r="5" spans="1:4" x14ac:dyDescent="0.2">
      <c r="A5" s="1"/>
      <c r="B5" s="1"/>
      <c r="C5" s="1"/>
      <c r="D5" s="1"/>
    </row>
    <row r="6" spans="1:4" x14ac:dyDescent="0.2">
      <c r="A6" s="1"/>
      <c r="B6" s="1"/>
      <c r="C6" s="1"/>
      <c r="D6" s="1"/>
    </row>
    <row r="7" spans="1:4" x14ac:dyDescent="0.2">
      <c r="A7" s="1"/>
      <c r="B7" s="1"/>
      <c r="C7" s="1"/>
      <c r="D7" s="1"/>
    </row>
    <row r="8" spans="1:4" x14ac:dyDescent="0.2">
      <c r="A8" s="1"/>
      <c r="B8" s="1"/>
      <c r="C8" s="1"/>
      <c r="D8" s="1"/>
    </row>
    <row r="9" spans="1:4" x14ac:dyDescent="0.2">
      <c r="A9" s="1"/>
      <c r="B9" s="1"/>
      <c r="C9" s="1"/>
      <c r="D9" s="1"/>
    </row>
  </sheetData>
  <mergeCells count="1">
    <mergeCell ref="A1:D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J21" sqref="J21"/>
    </sheetView>
  </sheetViews>
  <sheetFormatPr defaultRowHeight="12.75" x14ac:dyDescent="0.2"/>
  <cols>
    <col min="3" max="3" width="36.85546875" customWidth="1"/>
  </cols>
  <sheetData>
    <row r="3" spans="2:5" x14ac:dyDescent="0.2">
      <c r="B3" s="1" t="s">
        <v>1</v>
      </c>
      <c r="C3" s="1"/>
      <c r="D3" s="1"/>
      <c r="E3" s="1"/>
    </row>
    <row r="4" spans="2:5" x14ac:dyDescent="0.2">
      <c r="B4" s="1"/>
      <c r="C4" s="1"/>
      <c r="D4" s="1"/>
      <c r="E4" s="1"/>
    </row>
    <row r="5" spans="2:5" x14ac:dyDescent="0.2">
      <c r="B5" s="1"/>
      <c r="C5" s="1"/>
      <c r="D5" s="1"/>
      <c r="E5" s="1"/>
    </row>
    <row r="6" spans="2:5" x14ac:dyDescent="0.2">
      <c r="B6" s="1"/>
      <c r="C6" s="1"/>
      <c r="D6" s="1"/>
      <c r="E6" s="1"/>
    </row>
    <row r="7" spans="2:5" x14ac:dyDescent="0.2">
      <c r="B7" s="1"/>
      <c r="C7" s="1"/>
      <c r="D7" s="1"/>
      <c r="E7" s="1"/>
    </row>
    <row r="8" spans="2:5" x14ac:dyDescent="0.2">
      <c r="B8" s="1"/>
      <c r="C8" s="1"/>
      <c r="D8" s="1"/>
      <c r="E8" s="1"/>
    </row>
    <row r="9" spans="2:5" x14ac:dyDescent="0.2">
      <c r="B9" s="1"/>
      <c r="C9" s="1"/>
      <c r="D9" s="1"/>
      <c r="E9" s="1"/>
    </row>
    <row r="10" spans="2:5" x14ac:dyDescent="0.2">
      <c r="B10" s="1"/>
      <c r="C10" s="1"/>
      <c r="D10" s="1"/>
      <c r="E10" s="1"/>
    </row>
    <row r="11" spans="2:5" x14ac:dyDescent="0.2">
      <c r="B11" s="1"/>
      <c r="C11" s="1"/>
      <c r="D11" s="1"/>
      <c r="E11" s="1"/>
    </row>
  </sheetData>
  <mergeCells count="1">
    <mergeCell ref="B3:E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COMPRAS</vt:lpstr>
      <vt:lpstr>Plan1</vt:lpstr>
      <vt:lpstr>   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Edivaldo</dc:creator>
  <cp:lastModifiedBy>Carlos Giovanni</cp:lastModifiedBy>
  <cp:lastPrinted>2002-10-09T11:10:54Z</cp:lastPrinted>
  <dcterms:created xsi:type="dcterms:W3CDTF">2002-10-07T19:42:18Z</dcterms:created>
  <dcterms:modified xsi:type="dcterms:W3CDTF">2023-08-20T19:55:25Z</dcterms:modified>
</cp:coreProperties>
</file>