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 activeTab="1"/>
  </bookViews>
  <sheets>
    <sheet name="Sheet1" sheetId="1" r:id="rId1"/>
    <sheet name="Sheet2" sheetId="2" r:id="rId2"/>
    <sheet name="Sheet3" sheetId="3" r:id="rId3"/>
  </sheets>
  <definedNames>
    <definedName name="foo_2" localSheetId="2">Sheet3!$A$9:$A$308</definedName>
    <definedName name="height">Sheet1!$C$7</definedName>
    <definedName name="width">Sheet1!$C$8</definedName>
  </definedNames>
  <calcPr calcId="145621"/>
</workbook>
</file>

<file path=xl/calcChain.xml><?xml version="1.0" encoding="utf-8"?>
<calcChain xmlns="http://schemas.openxmlformats.org/spreadsheetml/2006/main">
  <c r="L7" i="3" l="1"/>
  <c r="L5" i="3"/>
  <c r="J7" i="3"/>
  <c r="J5" i="3"/>
  <c r="H7" i="3"/>
  <c r="H5" i="3"/>
  <c r="F7" i="3"/>
  <c r="F5" i="3"/>
  <c r="D7" i="3"/>
  <c r="D5" i="3"/>
  <c r="B7" i="3"/>
  <c r="B5" i="3"/>
  <c r="L15" i="2"/>
  <c r="L14" i="2"/>
  <c r="T3" i="2"/>
  <c r="T4" i="2"/>
  <c r="T5" i="2"/>
  <c r="T6" i="2"/>
  <c r="T7" i="2"/>
  <c r="T8" i="2"/>
  <c r="T2" i="2"/>
  <c r="P3" i="2"/>
  <c r="Q3" i="2" s="1"/>
  <c r="R3" i="2" s="1"/>
  <c r="S3" i="2" s="1"/>
  <c r="P5" i="2"/>
  <c r="Q5" i="2" s="1"/>
  <c r="R5" i="2" s="1"/>
  <c r="S5" i="2" s="1"/>
  <c r="P7" i="2"/>
  <c r="Q7" i="2" s="1"/>
  <c r="R7" i="2" s="1"/>
  <c r="S7" i="2" s="1"/>
  <c r="P2" i="2"/>
  <c r="Q2" i="2" s="1"/>
  <c r="R2" i="2" s="1"/>
  <c r="S2" i="2" s="1"/>
  <c r="O3" i="2"/>
  <c r="O4" i="2"/>
  <c r="P4" i="2" s="1"/>
  <c r="Q4" i="2" s="1"/>
  <c r="R4" i="2" s="1"/>
  <c r="S4" i="2" s="1"/>
  <c r="O5" i="2"/>
  <c r="O6" i="2"/>
  <c r="P6" i="2" s="1"/>
  <c r="Q6" i="2" s="1"/>
  <c r="R6" i="2" s="1"/>
  <c r="S6" i="2" s="1"/>
  <c r="O7" i="2"/>
  <c r="O8" i="2"/>
  <c r="P8" i="2" s="1"/>
  <c r="Q8" i="2" s="1"/>
  <c r="R8" i="2" s="1"/>
  <c r="S8" i="2" s="1"/>
  <c r="O2" i="2"/>
  <c r="N3" i="2"/>
  <c r="N4" i="2"/>
  <c r="N5" i="2"/>
  <c r="N6" i="2"/>
  <c r="N7" i="2"/>
  <c r="N8" i="2"/>
  <c r="N2" i="2"/>
  <c r="M3" i="2"/>
  <c r="M4" i="2"/>
  <c r="M5" i="2"/>
  <c r="M6" i="2"/>
  <c r="M7" i="2"/>
  <c r="M8" i="2"/>
  <c r="M2" i="2"/>
  <c r="L3" i="2"/>
  <c r="L4" i="2"/>
  <c r="L2" i="2"/>
  <c r="C7" i="2"/>
  <c r="C6" i="2"/>
  <c r="I3" i="2"/>
  <c r="J3" i="2"/>
  <c r="K3" i="2"/>
  <c r="I4" i="2"/>
  <c r="J4" i="2"/>
  <c r="K4" i="2" s="1"/>
  <c r="I5" i="2"/>
  <c r="J5" i="2"/>
  <c r="K5" i="2" s="1"/>
  <c r="L5" i="2" s="1"/>
  <c r="I6" i="2"/>
  <c r="J6" i="2"/>
  <c r="I7" i="2"/>
  <c r="J7" i="2"/>
  <c r="K7" i="2" s="1"/>
  <c r="L7" i="2" s="1"/>
  <c r="I8" i="2"/>
  <c r="J8" i="2"/>
  <c r="J2" i="2"/>
  <c r="I2" i="2"/>
  <c r="C5" i="2"/>
  <c r="O5" i="1"/>
  <c r="D2" i="1"/>
  <c r="C2" i="1"/>
  <c r="B2" i="1"/>
  <c r="E2" i="1" s="1"/>
  <c r="F2" i="1" s="1"/>
  <c r="C10" i="1"/>
  <c r="B11" i="1"/>
  <c r="C8" i="1"/>
  <c r="C7" i="1"/>
  <c r="B14" i="1" s="1"/>
  <c r="C14" i="1" s="1"/>
  <c r="I2" i="1"/>
  <c r="H2" i="1"/>
  <c r="K8" i="2" l="1"/>
  <c r="L8" i="2" s="1"/>
  <c r="K6" i="2"/>
  <c r="L6" i="2" s="1"/>
  <c r="K2" i="2"/>
  <c r="B13" i="1"/>
  <c r="C13" i="1" s="1"/>
  <c r="J2" i="1"/>
  <c r="L2" i="1" s="1"/>
  <c r="N2" i="1" s="1"/>
  <c r="C11" i="1"/>
  <c r="B12" i="1"/>
  <c r="C12" i="1" s="1"/>
  <c r="C15" i="1" s="1"/>
  <c r="C17" i="1" s="1"/>
  <c r="P2" i="1" l="1"/>
</calcChain>
</file>

<file path=xl/connections.xml><?xml version="1.0" encoding="utf-8"?>
<connections xmlns="http://schemas.openxmlformats.org/spreadsheetml/2006/main">
  <connection id="1" name="foo1" type="6" refreshedVersion="4" background="1" saveData="1">
    <textPr codePage="437" sourceFile="C:\Users\Carlos\Downloads\foo.txt" consecutive="1">
      <textFields count="2">
        <textField/>
        <textField type="skip"/>
      </textFields>
    </textPr>
  </connection>
</connections>
</file>

<file path=xl/sharedStrings.xml><?xml version="1.0" encoding="utf-8"?>
<sst xmlns="http://schemas.openxmlformats.org/spreadsheetml/2006/main" count="94" uniqueCount="59">
  <si>
    <t>Resistivity</t>
  </si>
  <si>
    <t>Length (ft)</t>
  </si>
  <si>
    <t>Length(m)</t>
  </si>
  <si>
    <t>Dia (in)</t>
  </si>
  <si>
    <t>Dia (m)</t>
  </si>
  <si>
    <t>mm</t>
  </si>
  <si>
    <t>Cross-section (m/2)</t>
  </si>
  <si>
    <t>l/A</t>
  </si>
  <si>
    <t>Resistance</t>
  </si>
  <si>
    <t>Power</t>
  </si>
  <si>
    <t>Current</t>
  </si>
  <si>
    <t>Volume</t>
  </si>
  <si>
    <t>Vol. heat generation</t>
  </si>
  <si>
    <t>Npl</t>
  </si>
  <si>
    <t>Nl</t>
  </si>
  <si>
    <t>lw</t>
  </si>
  <si>
    <t>mean radius</t>
  </si>
  <si>
    <t>min radius</t>
  </si>
  <si>
    <t>max radius</t>
  </si>
  <si>
    <t>L</t>
  </si>
  <si>
    <t>m</t>
  </si>
  <si>
    <t>ln</t>
  </si>
  <si>
    <t>k</t>
  </si>
  <si>
    <t>R</t>
  </si>
  <si>
    <t>Turns</t>
  </si>
  <si>
    <t>Avg dia (ft)</t>
  </si>
  <si>
    <t>Ideal vol</t>
  </si>
  <si>
    <t>inner dia (m)</t>
  </si>
  <si>
    <t>outer dia(m)</t>
  </si>
  <si>
    <t>Param</t>
  </si>
  <si>
    <t>unit</t>
  </si>
  <si>
    <t>Inner dia</t>
  </si>
  <si>
    <t>in</t>
  </si>
  <si>
    <t>Outer dia</t>
  </si>
  <si>
    <t>Height</t>
  </si>
  <si>
    <t>AWG</t>
  </si>
  <si>
    <t>Wire dia</t>
  </si>
  <si>
    <t>Nh</t>
  </si>
  <si>
    <t>Nt</t>
  </si>
  <si>
    <t>Thickness</t>
  </si>
  <si>
    <t>Avg radius</t>
  </si>
  <si>
    <t>Avg circ</t>
  </si>
  <si>
    <t>T*I</t>
  </si>
  <si>
    <t>Wire dia (m)</t>
  </si>
  <si>
    <t>Wire area (m)</t>
  </si>
  <si>
    <t>L/A</t>
  </si>
  <si>
    <t>A</t>
  </si>
  <si>
    <t>ohm*m</t>
  </si>
  <si>
    <t>m^3</t>
  </si>
  <si>
    <t>Avg. density</t>
  </si>
  <si>
    <t>Flux</t>
  </si>
  <si>
    <t>J Values</t>
  </si>
  <si>
    <t>B Values</t>
  </si>
  <si>
    <t>Mag Avg Dens</t>
  </si>
  <si>
    <t>Re</t>
  </si>
  <si>
    <t>Im</t>
  </si>
  <si>
    <t>Mag Flux</t>
  </si>
  <si>
    <t>Seawater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</si>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</sst>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000"/>
    <numFmt numFmtId="168" formatCode="0.000"/>
    <numFmt numFmtId="176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 applyAlignment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J, 5.9</c:v>
          </c:tx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Sheet3!$A$9:$A$308</c:f>
              <c:numCache>
                <c:formatCode>0.00E+00</c:formatCode>
                <c:ptCount val="300"/>
                <c:pt idx="0">
                  <c:v>0</c:v>
                </c:pt>
                <c:pt idx="1">
                  <c:v>5.0167224099999996E-3</c:v>
                </c:pt>
                <c:pt idx="2">
                  <c:v>1.0033444799999999E-2</c:v>
                </c:pt>
                <c:pt idx="3">
                  <c:v>1.5050167200000001E-2</c:v>
                </c:pt>
                <c:pt idx="4">
                  <c:v>2.0066889599999999E-2</c:v>
                </c:pt>
                <c:pt idx="5">
                  <c:v>2.5083612000000002E-2</c:v>
                </c:pt>
                <c:pt idx="6">
                  <c:v>3.0100334400000001E-2</c:v>
                </c:pt>
                <c:pt idx="7">
                  <c:v>3.5117056899999999E-2</c:v>
                </c:pt>
                <c:pt idx="8">
                  <c:v>4.0133779299999998E-2</c:v>
                </c:pt>
                <c:pt idx="9">
                  <c:v>4.5150501699999998E-2</c:v>
                </c:pt>
                <c:pt idx="10">
                  <c:v>5.0167224099999998E-2</c:v>
                </c:pt>
                <c:pt idx="11">
                  <c:v>5.5183946499999997E-2</c:v>
                </c:pt>
                <c:pt idx="12">
                  <c:v>6.0200668899999997E-2</c:v>
                </c:pt>
                <c:pt idx="13">
                  <c:v>6.5217391299999997E-2</c:v>
                </c:pt>
                <c:pt idx="14">
                  <c:v>7.0234113700000003E-2</c:v>
                </c:pt>
                <c:pt idx="15">
                  <c:v>7.5250836099999996E-2</c:v>
                </c:pt>
                <c:pt idx="16">
                  <c:v>8.0267558500000002E-2</c:v>
                </c:pt>
                <c:pt idx="17">
                  <c:v>8.5284280899999995E-2</c:v>
                </c:pt>
                <c:pt idx="18">
                  <c:v>9.0301003300000002E-2</c:v>
                </c:pt>
                <c:pt idx="19">
                  <c:v>9.5317725800000003E-2</c:v>
                </c:pt>
                <c:pt idx="20">
                  <c:v>0.10033444800000001</c:v>
                </c:pt>
                <c:pt idx="21">
                  <c:v>0.10535117099999999</c:v>
                </c:pt>
                <c:pt idx="22">
                  <c:v>0.11036789299999999</c:v>
                </c:pt>
                <c:pt idx="23">
                  <c:v>0.115384615</c:v>
                </c:pt>
                <c:pt idx="24">
                  <c:v>0.120401338</c:v>
                </c:pt>
                <c:pt idx="25">
                  <c:v>0.12541806</c:v>
                </c:pt>
                <c:pt idx="26">
                  <c:v>0.130434783</c:v>
                </c:pt>
                <c:pt idx="27">
                  <c:v>0.135451505</c:v>
                </c:pt>
                <c:pt idx="28">
                  <c:v>0.140468227</c:v>
                </c:pt>
                <c:pt idx="29">
                  <c:v>0.14548495</c:v>
                </c:pt>
                <c:pt idx="30">
                  <c:v>0.150501672</c:v>
                </c:pt>
                <c:pt idx="31">
                  <c:v>0.155518395</c:v>
                </c:pt>
                <c:pt idx="32">
                  <c:v>0.160535117</c:v>
                </c:pt>
                <c:pt idx="33">
                  <c:v>0.16555183900000001</c:v>
                </c:pt>
                <c:pt idx="34">
                  <c:v>0.17056856200000001</c:v>
                </c:pt>
                <c:pt idx="35">
                  <c:v>0.17558528400000001</c:v>
                </c:pt>
                <c:pt idx="36">
                  <c:v>0.18060200700000001</c:v>
                </c:pt>
                <c:pt idx="37">
                  <c:v>0.18561872900000001</c:v>
                </c:pt>
                <c:pt idx="38">
                  <c:v>0.19063545200000001</c:v>
                </c:pt>
                <c:pt idx="39">
                  <c:v>0.19565217400000001</c:v>
                </c:pt>
                <c:pt idx="40">
                  <c:v>0.20066889600000001</c:v>
                </c:pt>
                <c:pt idx="41">
                  <c:v>0.20568561899999999</c:v>
                </c:pt>
                <c:pt idx="42">
                  <c:v>0.21070234099999999</c:v>
                </c:pt>
                <c:pt idx="43">
                  <c:v>0.21571906399999999</c:v>
                </c:pt>
                <c:pt idx="44">
                  <c:v>0.22073578599999999</c:v>
                </c:pt>
                <c:pt idx="45">
                  <c:v>0.22575250799999999</c:v>
                </c:pt>
                <c:pt idx="46">
                  <c:v>0.23076923099999999</c:v>
                </c:pt>
                <c:pt idx="47">
                  <c:v>0.23578595299999999</c:v>
                </c:pt>
                <c:pt idx="48">
                  <c:v>0.24080267599999999</c:v>
                </c:pt>
                <c:pt idx="49">
                  <c:v>0.24581939799999999</c:v>
                </c:pt>
                <c:pt idx="50">
                  <c:v>0.25083612</c:v>
                </c:pt>
                <c:pt idx="51">
                  <c:v>0.255852843</c:v>
                </c:pt>
                <c:pt idx="52">
                  <c:v>0.26086956500000003</c:v>
                </c:pt>
                <c:pt idx="53">
                  <c:v>0.26588628800000003</c:v>
                </c:pt>
                <c:pt idx="54">
                  <c:v>0.27090301</c:v>
                </c:pt>
                <c:pt idx="55">
                  <c:v>0.27591973199999997</c:v>
                </c:pt>
                <c:pt idx="56">
                  <c:v>0.28093645499999997</c:v>
                </c:pt>
                <c:pt idx="57">
                  <c:v>0.285953177</c:v>
                </c:pt>
                <c:pt idx="58">
                  <c:v>0.2909699</c:v>
                </c:pt>
                <c:pt idx="59">
                  <c:v>0.29598662199999998</c:v>
                </c:pt>
                <c:pt idx="60">
                  <c:v>0.30100334400000001</c:v>
                </c:pt>
                <c:pt idx="61">
                  <c:v>0.30602006700000001</c:v>
                </c:pt>
                <c:pt idx="62">
                  <c:v>0.31103678899999998</c:v>
                </c:pt>
                <c:pt idx="63">
                  <c:v>0.31605351199999998</c:v>
                </c:pt>
                <c:pt idx="64">
                  <c:v>0.32107023400000001</c:v>
                </c:pt>
                <c:pt idx="65">
                  <c:v>0.32608695700000001</c:v>
                </c:pt>
                <c:pt idx="66">
                  <c:v>0.33110367899999998</c:v>
                </c:pt>
                <c:pt idx="67">
                  <c:v>0.33612040100000001</c:v>
                </c:pt>
                <c:pt idx="68">
                  <c:v>0.34113712400000001</c:v>
                </c:pt>
                <c:pt idx="69">
                  <c:v>0.34615384599999999</c:v>
                </c:pt>
                <c:pt idx="70">
                  <c:v>0.35117056899999999</c:v>
                </c:pt>
                <c:pt idx="71">
                  <c:v>0.35618729100000002</c:v>
                </c:pt>
                <c:pt idx="72">
                  <c:v>0.36120401299999999</c:v>
                </c:pt>
                <c:pt idx="73">
                  <c:v>0.36622073599999999</c:v>
                </c:pt>
                <c:pt idx="74">
                  <c:v>0.37123745800000002</c:v>
                </c:pt>
                <c:pt idx="75">
                  <c:v>0.37625418100000002</c:v>
                </c:pt>
                <c:pt idx="76">
                  <c:v>0.38127090299999999</c:v>
                </c:pt>
                <c:pt idx="77">
                  <c:v>0.38628762500000002</c:v>
                </c:pt>
                <c:pt idx="78">
                  <c:v>0.39130434800000002</c:v>
                </c:pt>
                <c:pt idx="79">
                  <c:v>0.39632107</c:v>
                </c:pt>
                <c:pt idx="80">
                  <c:v>0.401337793</c:v>
                </c:pt>
                <c:pt idx="81">
                  <c:v>0.40635451500000003</c:v>
                </c:pt>
                <c:pt idx="82">
                  <c:v>0.411371237</c:v>
                </c:pt>
                <c:pt idx="83">
                  <c:v>0.41638796</c:v>
                </c:pt>
                <c:pt idx="84">
                  <c:v>0.42140468199999997</c:v>
                </c:pt>
                <c:pt idx="85">
                  <c:v>0.42642140499999998</c:v>
                </c:pt>
                <c:pt idx="86">
                  <c:v>0.431438127</c:v>
                </c:pt>
                <c:pt idx="87">
                  <c:v>0.43645484899999998</c:v>
                </c:pt>
                <c:pt idx="88">
                  <c:v>0.44147157199999998</c:v>
                </c:pt>
                <c:pt idx="89">
                  <c:v>0.44648829400000001</c:v>
                </c:pt>
                <c:pt idx="90">
                  <c:v>0.45150501700000001</c:v>
                </c:pt>
                <c:pt idx="91">
                  <c:v>0.45652173899999998</c:v>
                </c:pt>
                <c:pt idx="92">
                  <c:v>0.46153846199999998</c:v>
                </c:pt>
                <c:pt idx="93">
                  <c:v>0.46655518400000001</c:v>
                </c:pt>
                <c:pt idx="94">
                  <c:v>0.47157190599999999</c:v>
                </c:pt>
                <c:pt idx="95">
                  <c:v>0.47658862899999999</c:v>
                </c:pt>
                <c:pt idx="96">
                  <c:v>0.48160535100000001</c:v>
                </c:pt>
                <c:pt idx="97">
                  <c:v>0.48662207400000002</c:v>
                </c:pt>
                <c:pt idx="98">
                  <c:v>0.49163879599999999</c:v>
                </c:pt>
                <c:pt idx="99">
                  <c:v>0.49665551800000002</c:v>
                </c:pt>
                <c:pt idx="100">
                  <c:v>0.50167224099999996</c:v>
                </c:pt>
                <c:pt idx="101">
                  <c:v>0.50668896299999999</c:v>
                </c:pt>
                <c:pt idx="102">
                  <c:v>0.51170568599999999</c:v>
                </c:pt>
                <c:pt idx="103">
                  <c:v>0.51672240800000002</c:v>
                </c:pt>
                <c:pt idx="104">
                  <c:v>0.52173913000000005</c:v>
                </c:pt>
                <c:pt idx="105">
                  <c:v>0.52675585300000005</c:v>
                </c:pt>
                <c:pt idx="106">
                  <c:v>0.53177257499999997</c:v>
                </c:pt>
                <c:pt idx="107">
                  <c:v>0.53678929799999997</c:v>
                </c:pt>
                <c:pt idx="108">
                  <c:v>0.54180602</c:v>
                </c:pt>
                <c:pt idx="109">
                  <c:v>0.54682274200000003</c:v>
                </c:pt>
                <c:pt idx="110">
                  <c:v>0.55183946500000003</c:v>
                </c:pt>
                <c:pt idx="111">
                  <c:v>0.55685618699999995</c:v>
                </c:pt>
                <c:pt idx="112">
                  <c:v>0.56187290999999995</c:v>
                </c:pt>
                <c:pt idx="113">
                  <c:v>0.56688963199999998</c:v>
                </c:pt>
                <c:pt idx="114">
                  <c:v>0.57190635499999998</c:v>
                </c:pt>
                <c:pt idx="115">
                  <c:v>0.57692307700000001</c:v>
                </c:pt>
                <c:pt idx="116">
                  <c:v>0.58193979900000004</c:v>
                </c:pt>
                <c:pt idx="117">
                  <c:v>0.58695652200000004</c:v>
                </c:pt>
                <c:pt idx="118">
                  <c:v>0.59197324399999995</c:v>
                </c:pt>
                <c:pt idx="119">
                  <c:v>0.59698996699999995</c:v>
                </c:pt>
                <c:pt idx="120">
                  <c:v>0.60200668899999998</c:v>
                </c:pt>
                <c:pt idx="121">
                  <c:v>0.60702341100000001</c:v>
                </c:pt>
                <c:pt idx="122">
                  <c:v>0.61204013400000001</c:v>
                </c:pt>
                <c:pt idx="123">
                  <c:v>0.61705685600000004</c:v>
                </c:pt>
                <c:pt idx="124">
                  <c:v>0.62207357900000004</c:v>
                </c:pt>
                <c:pt idx="125">
                  <c:v>0.62709030099999996</c:v>
                </c:pt>
                <c:pt idx="126">
                  <c:v>0.63210702299999999</c:v>
                </c:pt>
                <c:pt idx="127">
                  <c:v>0.63712374599999999</c:v>
                </c:pt>
                <c:pt idx="128">
                  <c:v>0.64214046800000002</c:v>
                </c:pt>
                <c:pt idx="129">
                  <c:v>0.64715719100000002</c:v>
                </c:pt>
                <c:pt idx="130">
                  <c:v>0.65217391300000005</c:v>
                </c:pt>
                <c:pt idx="131">
                  <c:v>0.65719063499999997</c:v>
                </c:pt>
                <c:pt idx="132">
                  <c:v>0.66220735799999997</c:v>
                </c:pt>
                <c:pt idx="133">
                  <c:v>0.66722408</c:v>
                </c:pt>
                <c:pt idx="134">
                  <c:v>0.672240803</c:v>
                </c:pt>
                <c:pt idx="135">
                  <c:v>0.67725752500000003</c:v>
                </c:pt>
                <c:pt idx="136">
                  <c:v>0.68227424699999994</c:v>
                </c:pt>
                <c:pt idx="137">
                  <c:v>0.68729096999999995</c:v>
                </c:pt>
                <c:pt idx="138">
                  <c:v>0.69230769199999997</c:v>
                </c:pt>
                <c:pt idx="139">
                  <c:v>0.69732441499999998</c:v>
                </c:pt>
                <c:pt idx="140">
                  <c:v>0.702341137</c:v>
                </c:pt>
                <c:pt idx="141">
                  <c:v>0.70735786</c:v>
                </c:pt>
                <c:pt idx="142">
                  <c:v>0.71237458200000003</c:v>
                </c:pt>
                <c:pt idx="143">
                  <c:v>0.71739130399999995</c:v>
                </c:pt>
                <c:pt idx="144">
                  <c:v>0.72240802699999995</c:v>
                </c:pt>
                <c:pt idx="145">
                  <c:v>0.72742474899999998</c:v>
                </c:pt>
                <c:pt idx="146">
                  <c:v>0.73244147199999998</c:v>
                </c:pt>
                <c:pt idx="147">
                  <c:v>0.73745819400000001</c:v>
                </c:pt>
                <c:pt idx="148">
                  <c:v>0.74247491600000004</c:v>
                </c:pt>
                <c:pt idx="149">
                  <c:v>0.74749163900000004</c:v>
                </c:pt>
                <c:pt idx="150">
                  <c:v>0.75250836099999996</c:v>
                </c:pt>
                <c:pt idx="151">
                  <c:v>0.75752508399999996</c:v>
                </c:pt>
                <c:pt idx="152">
                  <c:v>0.76254180599999999</c:v>
                </c:pt>
                <c:pt idx="153">
                  <c:v>0.76755852800000002</c:v>
                </c:pt>
                <c:pt idx="154">
                  <c:v>0.77257525100000002</c:v>
                </c:pt>
                <c:pt idx="155">
                  <c:v>0.77759197300000005</c:v>
                </c:pt>
                <c:pt idx="156">
                  <c:v>0.78260869600000005</c:v>
                </c:pt>
                <c:pt idx="157">
                  <c:v>0.78762541799999997</c:v>
                </c:pt>
                <c:pt idx="158">
                  <c:v>0.79264214</c:v>
                </c:pt>
                <c:pt idx="159">
                  <c:v>0.797658863</c:v>
                </c:pt>
                <c:pt idx="160">
                  <c:v>0.80267558500000002</c:v>
                </c:pt>
                <c:pt idx="161">
                  <c:v>0.80769230800000003</c:v>
                </c:pt>
                <c:pt idx="162">
                  <c:v>0.81270903000000005</c:v>
                </c:pt>
                <c:pt idx="163">
                  <c:v>0.81772575300000006</c:v>
                </c:pt>
                <c:pt idx="164">
                  <c:v>0.82274247499999997</c:v>
                </c:pt>
                <c:pt idx="165">
                  <c:v>0.827759197</c:v>
                </c:pt>
                <c:pt idx="166">
                  <c:v>0.83277592</c:v>
                </c:pt>
                <c:pt idx="167">
                  <c:v>0.83779264200000003</c:v>
                </c:pt>
                <c:pt idx="168">
                  <c:v>0.84280936500000003</c:v>
                </c:pt>
                <c:pt idx="169">
                  <c:v>0.84782608699999995</c:v>
                </c:pt>
                <c:pt idx="170">
                  <c:v>0.85284280899999998</c:v>
                </c:pt>
                <c:pt idx="171">
                  <c:v>0.85785953199999998</c:v>
                </c:pt>
                <c:pt idx="172">
                  <c:v>0.86287625400000001</c:v>
                </c:pt>
                <c:pt idx="173">
                  <c:v>0.86789297700000001</c:v>
                </c:pt>
                <c:pt idx="174">
                  <c:v>0.87290969900000004</c:v>
                </c:pt>
                <c:pt idx="175">
                  <c:v>0.87792642099999996</c:v>
                </c:pt>
                <c:pt idx="176">
                  <c:v>0.88294314399999996</c:v>
                </c:pt>
                <c:pt idx="177">
                  <c:v>0.88795986599999999</c:v>
                </c:pt>
                <c:pt idx="178">
                  <c:v>0.89297658899999999</c:v>
                </c:pt>
                <c:pt idx="179">
                  <c:v>0.89799331100000002</c:v>
                </c:pt>
                <c:pt idx="180">
                  <c:v>0.90301003300000005</c:v>
                </c:pt>
                <c:pt idx="181">
                  <c:v>0.90802675600000005</c:v>
                </c:pt>
                <c:pt idx="182">
                  <c:v>0.91304347799999996</c:v>
                </c:pt>
                <c:pt idx="183">
                  <c:v>0.91806020099999996</c:v>
                </c:pt>
                <c:pt idx="184">
                  <c:v>0.92307692299999999</c:v>
                </c:pt>
                <c:pt idx="185">
                  <c:v>0.92809364500000002</c:v>
                </c:pt>
                <c:pt idx="186">
                  <c:v>0.93311036800000002</c:v>
                </c:pt>
                <c:pt idx="187">
                  <c:v>0.93812709000000005</c:v>
                </c:pt>
                <c:pt idx="188">
                  <c:v>0.94314381300000005</c:v>
                </c:pt>
                <c:pt idx="189">
                  <c:v>0.94816053499999997</c:v>
                </c:pt>
                <c:pt idx="190">
                  <c:v>0.95317725799999997</c:v>
                </c:pt>
                <c:pt idx="191">
                  <c:v>0.95819398</c:v>
                </c:pt>
                <c:pt idx="192">
                  <c:v>0.96321070200000003</c:v>
                </c:pt>
                <c:pt idx="193">
                  <c:v>0.96822742500000003</c:v>
                </c:pt>
                <c:pt idx="194">
                  <c:v>0.97324414699999995</c:v>
                </c:pt>
                <c:pt idx="195">
                  <c:v>0.97826086999999995</c:v>
                </c:pt>
                <c:pt idx="196">
                  <c:v>0.98327759199999998</c:v>
                </c:pt>
                <c:pt idx="197">
                  <c:v>0.98829431400000001</c:v>
                </c:pt>
                <c:pt idx="198">
                  <c:v>0.99331103700000001</c:v>
                </c:pt>
                <c:pt idx="199">
                  <c:v>0.99832775900000004</c:v>
                </c:pt>
                <c:pt idx="200">
                  <c:v>1.00334448</c:v>
                </c:pt>
                <c:pt idx="201">
                  <c:v>1.0083612</c:v>
                </c:pt>
                <c:pt idx="202">
                  <c:v>1.0133779300000001</c:v>
                </c:pt>
                <c:pt idx="203">
                  <c:v>1.0183946500000001</c:v>
                </c:pt>
                <c:pt idx="204">
                  <c:v>1.02341137</c:v>
                </c:pt>
                <c:pt idx="205">
                  <c:v>1.02842809</c:v>
                </c:pt>
                <c:pt idx="206">
                  <c:v>1.0334448199999999</c:v>
                </c:pt>
                <c:pt idx="207">
                  <c:v>1.0384615399999999</c:v>
                </c:pt>
                <c:pt idx="208">
                  <c:v>1.0434782600000001</c:v>
                </c:pt>
                <c:pt idx="209">
                  <c:v>1.0484949800000001</c:v>
                </c:pt>
                <c:pt idx="210">
                  <c:v>1.05351171</c:v>
                </c:pt>
                <c:pt idx="211">
                  <c:v>1.05852843</c:v>
                </c:pt>
                <c:pt idx="212">
                  <c:v>1.0635451499999999</c:v>
                </c:pt>
                <c:pt idx="213">
                  <c:v>1.0685618699999999</c:v>
                </c:pt>
                <c:pt idx="214">
                  <c:v>1.0735786</c:v>
                </c:pt>
                <c:pt idx="215">
                  <c:v>1.07859532</c:v>
                </c:pt>
                <c:pt idx="216">
                  <c:v>1.08361204</c:v>
                </c:pt>
                <c:pt idx="217">
                  <c:v>1.08862876</c:v>
                </c:pt>
                <c:pt idx="218">
                  <c:v>1.0936454799999999</c:v>
                </c:pt>
                <c:pt idx="219">
                  <c:v>1.0986622100000001</c:v>
                </c:pt>
                <c:pt idx="220">
                  <c:v>1.1036789300000001</c:v>
                </c:pt>
                <c:pt idx="221">
                  <c:v>1.10869565</c:v>
                </c:pt>
                <c:pt idx="222">
                  <c:v>1.11371237</c:v>
                </c:pt>
                <c:pt idx="223">
                  <c:v>1.1187290999999999</c:v>
                </c:pt>
                <c:pt idx="224">
                  <c:v>1.1237458199999999</c:v>
                </c:pt>
                <c:pt idx="225">
                  <c:v>1.1287625400000001</c:v>
                </c:pt>
                <c:pt idx="226">
                  <c:v>1.1337792600000001</c:v>
                </c:pt>
                <c:pt idx="227">
                  <c:v>1.13879599</c:v>
                </c:pt>
                <c:pt idx="228">
                  <c:v>1.14381271</c:v>
                </c:pt>
                <c:pt idx="229">
                  <c:v>1.1488294299999999</c:v>
                </c:pt>
                <c:pt idx="230">
                  <c:v>1.1538461499999999</c:v>
                </c:pt>
                <c:pt idx="231">
                  <c:v>1.15886288</c:v>
                </c:pt>
                <c:pt idx="232">
                  <c:v>1.1638796</c:v>
                </c:pt>
                <c:pt idx="233">
                  <c:v>1.16889632</c:v>
                </c:pt>
                <c:pt idx="234">
                  <c:v>1.17391304</c:v>
                </c:pt>
                <c:pt idx="235">
                  <c:v>1.1789297700000001</c:v>
                </c:pt>
                <c:pt idx="236">
                  <c:v>1.1839464900000001</c:v>
                </c:pt>
                <c:pt idx="237">
                  <c:v>1.18896321</c:v>
                </c:pt>
                <c:pt idx="238">
                  <c:v>1.19397993</c:v>
                </c:pt>
                <c:pt idx="239">
                  <c:v>1.1989966599999999</c:v>
                </c:pt>
                <c:pt idx="240">
                  <c:v>1.2040133799999999</c:v>
                </c:pt>
                <c:pt idx="241">
                  <c:v>1.2090301000000001</c:v>
                </c:pt>
                <c:pt idx="242">
                  <c:v>1.2140468200000001</c:v>
                </c:pt>
                <c:pt idx="243">
                  <c:v>1.21906355</c:v>
                </c:pt>
                <c:pt idx="244">
                  <c:v>1.22408027</c:v>
                </c:pt>
                <c:pt idx="245">
                  <c:v>1.2290969899999999</c:v>
                </c:pt>
                <c:pt idx="246">
                  <c:v>1.2341137099999999</c:v>
                </c:pt>
                <c:pt idx="247">
                  <c:v>1.2391304299999999</c:v>
                </c:pt>
                <c:pt idx="248">
                  <c:v>1.24414716</c:v>
                </c:pt>
                <c:pt idx="249">
                  <c:v>1.24916388</c:v>
                </c:pt>
                <c:pt idx="250">
                  <c:v>1.2541806</c:v>
                </c:pt>
                <c:pt idx="251">
                  <c:v>1.25919732</c:v>
                </c:pt>
                <c:pt idx="252">
                  <c:v>1.2642140500000001</c:v>
                </c:pt>
                <c:pt idx="253">
                  <c:v>1.2692307700000001</c:v>
                </c:pt>
                <c:pt idx="254">
                  <c:v>1.27424749</c:v>
                </c:pt>
                <c:pt idx="255">
                  <c:v>1.27926421</c:v>
                </c:pt>
                <c:pt idx="256">
                  <c:v>1.2842809399999999</c:v>
                </c:pt>
                <c:pt idx="257">
                  <c:v>1.2892976599999999</c:v>
                </c:pt>
                <c:pt idx="258">
                  <c:v>1.2943143800000001</c:v>
                </c:pt>
                <c:pt idx="259">
                  <c:v>1.2993311000000001</c:v>
                </c:pt>
                <c:pt idx="260">
                  <c:v>1.30434783</c:v>
                </c:pt>
                <c:pt idx="261">
                  <c:v>1.30936455</c:v>
                </c:pt>
                <c:pt idx="262">
                  <c:v>1.3143812699999999</c:v>
                </c:pt>
                <c:pt idx="263">
                  <c:v>1.3193979899999999</c:v>
                </c:pt>
                <c:pt idx="264">
                  <c:v>1.32441472</c:v>
                </c:pt>
                <c:pt idx="265">
                  <c:v>1.32943144</c:v>
                </c:pt>
                <c:pt idx="266">
                  <c:v>1.33444816</c:v>
                </c:pt>
                <c:pt idx="267">
                  <c:v>1.33946488</c:v>
                </c:pt>
                <c:pt idx="268">
                  <c:v>1.3444816100000001</c:v>
                </c:pt>
                <c:pt idx="269">
                  <c:v>1.3494983300000001</c:v>
                </c:pt>
                <c:pt idx="270">
                  <c:v>1.3545150500000001</c:v>
                </c:pt>
                <c:pt idx="271">
                  <c:v>1.35953177</c:v>
                </c:pt>
                <c:pt idx="272">
                  <c:v>1.36454849</c:v>
                </c:pt>
                <c:pt idx="273">
                  <c:v>1.3695652199999999</c:v>
                </c:pt>
                <c:pt idx="274">
                  <c:v>1.3745819399999999</c:v>
                </c:pt>
                <c:pt idx="275">
                  <c:v>1.3795986600000001</c:v>
                </c:pt>
                <c:pt idx="276">
                  <c:v>1.3846153800000001</c:v>
                </c:pt>
                <c:pt idx="277">
                  <c:v>1.38963211</c:v>
                </c:pt>
                <c:pt idx="278">
                  <c:v>1.39464883</c:v>
                </c:pt>
                <c:pt idx="279">
                  <c:v>1.3996655499999999</c:v>
                </c:pt>
                <c:pt idx="280">
                  <c:v>1.4046822699999999</c:v>
                </c:pt>
                <c:pt idx="281">
                  <c:v>1.409699</c:v>
                </c:pt>
                <c:pt idx="282">
                  <c:v>1.41471572</c:v>
                </c:pt>
                <c:pt idx="283">
                  <c:v>1.41973244</c:v>
                </c:pt>
                <c:pt idx="284">
                  <c:v>1.42474916</c:v>
                </c:pt>
                <c:pt idx="285">
                  <c:v>1.4297658900000001</c:v>
                </c:pt>
                <c:pt idx="286">
                  <c:v>1.4347826100000001</c:v>
                </c:pt>
                <c:pt idx="287">
                  <c:v>1.43979933</c:v>
                </c:pt>
                <c:pt idx="288">
                  <c:v>1.44481605</c:v>
                </c:pt>
                <c:pt idx="289">
                  <c:v>1.4498327799999999</c:v>
                </c:pt>
                <c:pt idx="290">
                  <c:v>1.4548494999999999</c:v>
                </c:pt>
                <c:pt idx="291">
                  <c:v>1.4598662200000001</c:v>
                </c:pt>
                <c:pt idx="292">
                  <c:v>1.4648829400000001</c:v>
                </c:pt>
                <c:pt idx="293">
                  <c:v>1.46989967</c:v>
                </c:pt>
                <c:pt idx="294">
                  <c:v>1.47491639</c:v>
                </c:pt>
                <c:pt idx="295">
                  <c:v>1.4799331099999999</c:v>
                </c:pt>
                <c:pt idx="296">
                  <c:v>1.4849498299999999</c:v>
                </c:pt>
                <c:pt idx="297">
                  <c:v>1.4899665600000001</c:v>
                </c:pt>
                <c:pt idx="298">
                  <c:v>1.49498328</c:v>
                </c:pt>
              </c:numCache>
            </c:numRef>
          </c:xVal>
          <c:yVal>
            <c:numRef>
              <c:f>Sheet3!$B$9:$B$308</c:f>
              <c:numCache>
                <c:formatCode>General</c:formatCode>
                <c:ptCount val="300"/>
                <c:pt idx="0">
                  <c:v>0</c:v>
                </c:pt>
                <c:pt idx="1">
                  <c:v>5.6384945700000001E-2</c:v>
                </c:pt>
                <c:pt idx="2">
                  <c:v>0.11276978700000001</c:v>
                </c:pt>
                <c:pt idx="3">
                  <c:v>0.16915413700000001</c:v>
                </c:pt>
                <c:pt idx="4">
                  <c:v>0.22554059500000001</c:v>
                </c:pt>
                <c:pt idx="5">
                  <c:v>0.28192480199999997</c:v>
                </c:pt>
                <c:pt idx="6">
                  <c:v>0.33830909600000003</c:v>
                </c:pt>
                <c:pt idx="7">
                  <c:v>0.39469215200000002</c:v>
                </c:pt>
                <c:pt idx="8">
                  <c:v>0.45107190800000002</c:v>
                </c:pt>
                <c:pt idx="9">
                  <c:v>0.50745262800000002</c:v>
                </c:pt>
                <c:pt idx="10">
                  <c:v>0.56384897099999998</c:v>
                </c:pt>
                <c:pt idx="11">
                  <c:v>0.62024424899999997</c:v>
                </c:pt>
                <c:pt idx="12">
                  <c:v>0.67663872800000002</c:v>
                </c:pt>
                <c:pt idx="13">
                  <c:v>0.73303294699999999</c:v>
                </c:pt>
                <c:pt idx="14">
                  <c:v>0.78941666499999996</c:v>
                </c:pt>
                <c:pt idx="15">
                  <c:v>0.84579991399999999</c:v>
                </c:pt>
                <c:pt idx="16">
                  <c:v>0.90218332800000001</c:v>
                </c:pt>
                <c:pt idx="17">
                  <c:v>0.9585668759999999</c:v>
                </c:pt>
                <c:pt idx="18">
                  <c:v>1.0149663600000001</c:v>
                </c:pt>
                <c:pt idx="19">
                  <c:v>1.07137375</c:v>
                </c:pt>
                <c:pt idx="20">
                  <c:v>1.12778015</c:v>
                </c:pt>
                <c:pt idx="21">
                  <c:v>1.1841857199999999</c:v>
                </c:pt>
                <c:pt idx="22">
                  <c:v>1.24059056</c:v>
                </c:pt>
                <c:pt idx="23">
                  <c:v>1.29699476</c:v>
                </c:pt>
                <c:pt idx="24">
                  <c:v>1.35339834</c:v>
                </c:pt>
                <c:pt idx="25">
                  <c:v>1.40980723</c:v>
                </c:pt>
                <c:pt idx="26">
                  <c:v>1.46622199</c:v>
                </c:pt>
                <c:pt idx="27">
                  <c:v>1.52262974</c:v>
                </c:pt>
                <c:pt idx="28">
                  <c:v>1.5790369100000001</c:v>
                </c:pt>
                <c:pt idx="29">
                  <c:v>1.6354435699999998</c:v>
                </c:pt>
                <c:pt idx="30">
                  <c:v>1.69184976</c:v>
                </c:pt>
                <c:pt idx="31">
                  <c:v>1.74825553</c:v>
                </c:pt>
                <c:pt idx="32">
                  <c:v>1.8046609199999999</c:v>
                </c:pt>
                <c:pt idx="33">
                  <c:v>1.8610659600000001</c:v>
                </c:pt>
                <c:pt idx="34">
                  <c:v>1.91747069</c:v>
                </c:pt>
                <c:pt idx="35">
                  <c:v>1.9738751199999998</c:v>
                </c:pt>
                <c:pt idx="36">
                  <c:v>2.0302978</c:v>
                </c:pt>
                <c:pt idx="37">
                  <c:v>2.0867674200000002</c:v>
                </c:pt>
                <c:pt idx="38">
                  <c:v>2.1432355700000003</c:v>
                </c:pt>
                <c:pt idx="39">
                  <c:v>2.1997023500000004</c:v>
                </c:pt>
                <c:pt idx="40">
                  <c:v>2.25614523</c:v>
                </c:pt>
                <c:pt idx="41">
                  <c:v>2.31258286</c:v>
                </c:pt>
                <c:pt idx="42">
                  <c:v>2.3690195899999997</c:v>
                </c:pt>
                <c:pt idx="43">
                  <c:v>2.4254555</c:v>
                </c:pt>
                <c:pt idx="44">
                  <c:v>2.4818906300000001</c:v>
                </c:pt>
                <c:pt idx="45">
                  <c:v>2.5383250500000001</c:v>
                </c:pt>
                <c:pt idx="46">
                  <c:v>2.5947587800000003</c:v>
                </c:pt>
                <c:pt idx="47">
                  <c:v>2.6511918900000002</c:v>
                </c:pt>
                <c:pt idx="48">
                  <c:v>2.7076244000000003</c:v>
                </c:pt>
                <c:pt idx="49">
                  <c:v>2.7640563600000001</c:v>
                </c:pt>
                <c:pt idx="50">
                  <c:v>2.8205052500000001</c:v>
                </c:pt>
                <c:pt idx="51">
                  <c:v>2.8770093499999998</c:v>
                </c:pt>
                <c:pt idx="52">
                  <c:v>2.9335116399999999</c:v>
                </c:pt>
                <c:pt idx="53">
                  <c:v>2.99001223</c:v>
                </c:pt>
                <c:pt idx="54">
                  <c:v>3.0465112100000002</c:v>
                </c:pt>
                <c:pt idx="55">
                  <c:v>3.1030086699999999</c:v>
                </c:pt>
                <c:pt idx="56">
                  <c:v>3.15950468</c:v>
                </c:pt>
                <c:pt idx="57">
                  <c:v>3.2159993300000003</c:v>
                </c:pt>
                <c:pt idx="58">
                  <c:v>3.27249269</c:v>
                </c:pt>
                <c:pt idx="59">
                  <c:v>3.3289848100000001</c:v>
                </c:pt>
                <c:pt idx="60">
                  <c:v>3.3854757700000002</c:v>
                </c:pt>
                <c:pt idx="61">
                  <c:v>3.4419656199999999</c:v>
                </c:pt>
                <c:pt idx="62">
                  <c:v>3.4984544099999999</c:v>
                </c:pt>
                <c:pt idx="63">
                  <c:v>3.5549776899999999</c:v>
                </c:pt>
                <c:pt idx="64">
                  <c:v>3.6115723500000003</c:v>
                </c:pt>
                <c:pt idx="65">
                  <c:v>3.66815617</c:v>
                </c:pt>
                <c:pt idx="66">
                  <c:v>3.7247363999999998</c:v>
                </c:pt>
                <c:pt idx="67">
                  <c:v>3.7813143999999999</c:v>
                </c:pt>
                <c:pt idx="68">
                  <c:v>3.8378902699999999</c:v>
                </c:pt>
                <c:pt idx="69">
                  <c:v>3.8944640899999996</c:v>
                </c:pt>
                <c:pt idx="70">
                  <c:v>3.95103597</c:v>
                </c:pt>
                <c:pt idx="71">
                  <c:v>4.0076059700000002</c:v>
                </c:pt>
                <c:pt idx="72">
                  <c:v>4.0641741900000001</c:v>
                </c:pt>
                <c:pt idx="73">
                  <c:v>4.1207406800000008</c:v>
                </c:pt>
                <c:pt idx="74">
                  <c:v>4.1773055299999999</c:v>
                </c:pt>
                <c:pt idx="75">
                  <c:v>4.2338687999999998</c:v>
                </c:pt>
                <c:pt idx="76">
                  <c:v>4.29043054</c:v>
                </c:pt>
                <c:pt idx="77">
                  <c:v>4.3469908300000002</c:v>
                </c:pt>
                <c:pt idx="78">
                  <c:v>4.4035497000000001</c:v>
                </c:pt>
                <c:pt idx="79">
                  <c:v>4.4601072300000002</c:v>
                </c:pt>
                <c:pt idx="80">
                  <c:v>4.5166634600000002</c:v>
                </c:pt>
                <c:pt idx="81">
                  <c:v>4.5732184399999998</c:v>
                </c:pt>
                <c:pt idx="82">
                  <c:v>4.6297721999999997</c:v>
                </c:pt>
                <c:pt idx="83">
                  <c:v>4.6863248100000003</c:v>
                </c:pt>
                <c:pt idx="84">
                  <c:v>4.7429063999999999</c:v>
                </c:pt>
                <c:pt idx="85">
                  <c:v>4.7994991699999998</c:v>
                </c:pt>
                <c:pt idx="86">
                  <c:v>4.85609059</c:v>
                </c:pt>
                <c:pt idx="87">
                  <c:v>4.9127226200000003</c:v>
                </c:pt>
                <c:pt idx="88">
                  <c:v>4.9694714199999996</c:v>
                </c:pt>
                <c:pt idx="89">
                  <c:v>5.0262170800000003</c:v>
                </c:pt>
                <c:pt idx="90">
                  <c:v>5.0829597199999998</c:v>
                </c:pt>
                <c:pt idx="91">
                  <c:v>5.1396994399999993</c:v>
                </c:pt>
                <c:pt idx="92">
                  <c:v>5.19643633</c:v>
                </c:pt>
                <c:pt idx="93">
                  <c:v>5.2531704900000005</c:v>
                </c:pt>
                <c:pt idx="94">
                  <c:v>5.3099019900000002</c:v>
                </c:pt>
                <c:pt idx="95">
                  <c:v>5.3666309199999995</c:v>
                </c:pt>
                <c:pt idx="96">
                  <c:v>5.4233573699999997</c:v>
                </c:pt>
                <c:pt idx="97">
                  <c:v>5.4800814200000003</c:v>
                </c:pt>
                <c:pt idx="98">
                  <c:v>5.5368031200000001</c:v>
                </c:pt>
                <c:pt idx="99">
                  <c:v>5.5935225600000003</c:v>
                </c:pt>
                <c:pt idx="100">
                  <c:v>5.6502398099999995</c:v>
                </c:pt>
                <c:pt idx="101">
                  <c:v>5.7069549199999994</c:v>
                </c:pt>
                <c:pt idx="102">
                  <c:v>5.7636679600000003</c:v>
                </c:pt>
                <c:pt idx="103">
                  <c:v>5.820379</c:v>
                </c:pt>
                <c:pt idx="104">
                  <c:v>5.87708809</c:v>
                </c:pt>
                <c:pt idx="105">
                  <c:v>5.9338781300000001</c:v>
                </c:pt>
                <c:pt idx="106">
                  <c:v>5.9906390499999995</c:v>
                </c:pt>
                <c:pt idx="107">
                  <c:v>6.0473975900000001</c:v>
                </c:pt>
                <c:pt idx="108">
                  <c:v>6.1041538199999996</c:v>
                </c:pt>
                <c:pt idx="109">
                  <c:v>6.1609078100000003</c:v>
                </c:pt>
                <c:pt idx="110">
                  <c:v>6.2176596200000001</c:v>
                </c:pt>
                <c:pt idx="111">
                  <c:v>6.2744093000000003</c:v>
                </c:pt>
                <c:pt idx="112">
                  <c:v>6.3311569099999998</c:v>
                </c:pt>
                <c:pt idx="113">
                  <c:v>6.38790251</c:v>
                </c:pt>
                <c:pt idx="114">
                  <c:v>6.4446461499999996</c:v>
                </c:pt>
                <c:pt idx="115">
                  <c:v>6.5013878900000002</c:v>
                </c:pt>
                <c:pt idx="116">
                  <c:v>6.5581277599999996</c:v>
                </c:pt>
                <c:pt idx="117">
                  <c:v>6.6148658200000003</c:v>
                </c:pt>
                <c:pt idx="118">
                  <c:v>6.6716021200000002</c:v>
                </c:pt>
                <c:pt idx="119">
                  <c:v>6.7283366999999998</c:v>
                </c:pt>
                <c:pt idx="120">
                  <c:v>6.7850695999999999</c:v>
                </c:pt>
                <c:pt idx="121">
                  <c:v>6.8418008599999993</c:v>
                </c:pt>
                <c:pt idx="122">
                  <c:v>6.8985305199999996</c:v>
                </c:pt>
                <c:pt idx="123">
                  <c:v>6.9554968400000003</c:v>
                </c:pt>
                <c:pt idx="124">
                  <c:v>7.0124890500000001</c:v>
                </c:pt>
                <c:pt idx="125">
                  <c:v>7.0694779100000007</c:v>
                </c:pt>
                <c:pt idx="126">
                  <c:v>7.1264634899999999</c:v>
                </c:pt>
                <c:pt idx="127">
                  <c:v>7.1834458699999999</c:v>
                </c:pt>
                <c:pt idx="128">
                  <c:v>7.2404251199999994</c:v>
                </c:pt>
                <c:pt idx="129">
                  <c:v>7.2974013200000005</c:v>
                </c:pt>
                <c:pt idx="130">
                  <c:v>7.3543745400000002</c:v>
                </c:pt>
                <c:pt idx="131">
                  <c:v>7.4113448399999999</c:v>
                </c:pt>
                <c:pt idx="132">
                  <c:v>7.4683122899999992</c:v>
                </c:pt>
                <c:pt idx="133">
                  <c:v>7.5252769600000002</c:v>
                </c:pt>
                <c:pt idx="134">
                  <c:v>7.5822389100000001</c:v>
                </c:pt>
                <c:pt idx="135">
                  <c:v>7.639166630000001</c:v>
                </c:pt>
                <c:pt idx="136">
                  <c:v>7.6960913499999997</c:v>
                </c:pt>
                <c:pt idx="137">
                  <c:v>7.7530133299999999</c:v>
                </c:pt>
                <c:pt idx="138">
                  <c:v>7.8099326399999995</c:v>
                </c:pt>
                <c:pt idx="139">
                  <c:v>7.8668493300000009</c:v>
                </c:pt>
                <c:pt idx="140">
                  <c:v>7.92376345</c:v>
                </c:pt>
                <c:pt idx="141">
                  <c:v>7.9809130799999997</c:v>
                </c:pt>
                <c:pt idx="142">
                  <c:v>8.0380788499999998</c:v>
                </c:pt>
                <c:pt idx="143">
                  <c:v>8.09524081</c:v>
                </c:pt>
                <c:pt idx="144">
                  <c:v>8.1523990600000005</c:v>
                </c:pt>
                <c:pt idx="145">
                  <c:v>8.209553660000001</c:v>
                </c:pt>
                <c:pt idx="146">
                  <c:v>8.2667046799999984</c:v>
                </c:pt>
                <c:pt idx="147">
                  <c:v>8.3238522199999991</c:v>
                </c:pt>
                <c:pt idx="148">
                  <c:v>8.3809963199999995</c:v>
                </c:pt>
                <c:pt idx="149">
                  <c:v>8.4381370699999998</c:v>
                </c:pt>
                <c:pt idx="150">
                  <c:v>8.4952745199999988</c:v>
                </c:pt>
                <c:pt idx="151">
                  <c:v>8.5524087600000005</c:v>
                </c:pt>
                <c:pt idx="152">
                  <c:v>8.609539830000001</c:v>
                </c:pt>
                <c:pt idx="153">
                  <c:v>8.6667108299999995</c:v>
                </c:pt>
                <c:pt idx="154">
                  <c:v>8.7238938000000008</c:v>
                </c:pt>
                <c:pt idx="155">
                  <c:v>8.7810731499999992</c:v>
                </c:pt>
                <c:pt idx="156">
                  <c:v>8.8382489599999996</c:v>
                </c:pt>
                <c:pt idx="157">
                  <c:v>8.8954213000000006</c:v>
                </c:pt>
                <c:pt idx="158">
                  <c:v>8.9525902300000002</c:v>
                </c:pt>
                <c:pt idx="159">
                  <c:v>9.00979712</c:v>
                </c:pt>
                <c:pt idx="160">
                  <c:v>9.0670481600000006</c:v>
                </c:pt>
                <c:pt idx="161">
                  <c:v>9.1242956999999993</c:v>
                </c:pt>
                <c:pt idx="162">
                  <c:v>9.1815397799999996</c:v>
                </c:pt>
                <c:pt idx="163">
                  <c:v>9.2387804800000008</c:v>
                </c:pt>
                <c:pt idx="164">
                  <c:v>9.2960178500000001</c:v>
                </c:pt>
                <c:pt idx="165">
                  <c:v>9.3532519599999997</c:v>
                </c:pt>
                <c:pt idx="166">
                  <c:v>9.4104828699999992</c:v>
                </c:pt>
                <c:pt idx="167">
                  <c:v>9.4677106300000009</c:v>
                </c:pt>
                <c:pt idx="168">
                  <c:v>9.5251585700000003</c:v>
                </c:pt>
                <c:pt idx="169">
                  <c:v>9.5826071200000005</c:v>
                </c:pt>
                <c:pt idx="170">
                  <c:v>9.64005124</c:v>
                </c:pt>
                <c:pt idx="171">
                  <c:v>9.6974910100000002</c:v>
                </c:pt>
                <c:pt idx="172">
                  <c:v>9.754926489999999</c:v>
                </c:pt>
                <c:pt idx="173">
                  <c:v>9.8123577600000012</c:v>
                </c:pt>
                <c:pt idx="174">
                  <c:v>9.8697849000000009</c:v>
                </c:pt>
                <c:pt idx="175">
                  <c:v>9.9272079699999995</c:v>
                </c:pt>
                <c:pt idx="176">
                  <c:v>9.9846270500000003</c:v>
                </c:pt>
                <c:pt idx="177">
                  <c:v>10.042042199999999</c:v>
                </c:pt>
                <c:pt idx="178">
                  <c:v>10.099453499999999</c:v>
                </c:pt>
                <c:pt idx="179">
                  <c:v>10.156860999999999</c:v>
                </c:pt>
                <c:pt idx="180">
                  <c:v>10.2142648</c:v>
                </c:pt>
                <c:pt idx="181">
                  <c:v>10.2716648</c:v>
                </c:pt>
                <c:pt idx="182">
                  <c:v>10.329061300000001</c:v>
                </c:pt>
                <c:pt idx="183">
                  <c:v>10.3864543</c:v>
                </c:pt>
                <c:pt idx="184">
                  <c:v>10.443951599999998</c:v>
                </c:pt>
                <c:pt idx="185">
                  <c:v>10.501510999999999</c:v>
                </c:pt>
                <c:pt idx="186">
                  <c:v>10.5591168</c:v>
                </c:pt>
                <c:pt idx="187">
                  <c:v>10.6167181</c:v>
                </c:pt>
                <c:pt idx="188">
                  <c:v>10.674314900000001</c:v>
                </c:pt>
                <c:pt idx="189">
                  <c:v>10.731907400000001</c:v>
                </c:pt>
                <c:pt idx="190">
                  <c:v>10.7894956</c:v>
                </c:pt>
                <c:pt idx="191">
                  <c:v>10.847079600000001</c:v>
                </c:pt>
                <c:pt idx="192">
                  <c:v>10.904659499999999</c:v>
                </c:pt>
                <c:pt idx="193">
                  <c:v>10.9622352</c:v>
                </c:pt>
                <c:pt idx="194">
                  <c:v>11.019807</c:v>
                </c:pt>
                <c:pt idx="195">
                  <c:v>11.077374799999999</c:v>
                </c:pt>
                <c:pt idx="196">
                  <c:v>11.134938699999999</c:v>
                </c:pt>
                <c:pt idx="197">
                  <c:v>11.192498700000002</c:v>
                </c:pt>
                <c:pt idx="198">
                  <c:v>11.250055</c:v>
                </c:pt>
                <c:pt idx="199">
                  <c:v>11.307607200000001</c:v>
                </c:pt>
                <c:pt idx="200">
                  <c:v>11.365144299999999</c:v>
                </c:pt>
                <c:pt idx="201">
                  <c:v>11.422677800000001</c:v>
                </c:pt>
                <c:pt idx="202">
                  <c:v>11.4803345</c:v>
                </c:pt>
                <c:pt idx="203">
                  <c:v>11.538159500000001</c:v>
                </c:pt>
                <c:pt idx="204">
                  <c:v>11.5959702</c:v>
                </c:pt>
                <c:pt idx="205">
                  <c:v>11.653776199999999</c:v>
                </c:pt>
                <c:pt idx="206">
                  <c:v>11.711577500000001</c:v>
                </c:pt>
                <c:pt idx="207">
                  <c:v>11.7693742</c:v>
                </c:pt>
                <c:pt idx="208">
                  <c:v>11.8271663</c:v>
                </c:pt>
                <c:pt idx="209">
                  <c:v>11.884954</c:v>
                </c:pt>
                <c:pt idx="210">
                  <c:v>11.942737299999999</c:v>
                </c:pt>
                <c:pt idx="211">
                  <c:v>12.0005162</c:v>
                </c:pt>
                <c:pt idx="212">
                  <c:v>12.0582908</c:v>
                </c:pt>
                <c:pt idx="213">
                  <c:v>12.116061200000001</c:v>
                </c:pt>
                <c:pt idx="214">
                  <c:v>12.1738274</c:v>
                </c:pt>
                <c:pt idx="215">
                  <c:v>12.2315896</c:v>
                </c:pt>
                <c:pt idx="216">
                  <c:v>12.289347699999999</c:v>
                </c:pt>
                <c:pt idx="217">
                  <c:v>12.3471017</c:v>
                </c:pt>
                <c:pt idx="218">
                  <c:v>12.404851899999999</c:v>
                </c:pt>
                <c:pt idx="219">
                  <c:v>12.462598099999999</c:v>
                </c:pt>
                <c:pt idx="220">
                  <c:v>12.520340600000001</c:v>
                </c:pt>
                <c:pt idx="221">
                  <c:v>12.578177799999999</c:v>
                </c:pt>
                <c:pt idx="222">
                  <c:v>12.6360616</c:v>
                </c:pt>
                <c:pt idx="223">
                  <c:v>12.693941199999999</c:v>
                </c:pt>
                <c:pt idx="224">
                  <c:v>12.7518165</c:v>
                </c:pt>
                <c:pt idx="225">
                  <c:v>12.8096876</c:v>
                </c:pt>
                <c:pt idx="226">
                  <c:v>12.867554700000001</c:v>
                </c:pt>
                <c:pt idx="227">
                  <c:v>12.925417599999999</c:v>
                </c:pt>
                <c:pt idx="228">
                  <c:v>12.9835657</c:v>
                </c:pt>
                <c:pt idx="229">
                  <c:v>13.041761500000002</c:v>
                </c:pt>
                <c:pt idx="230">
                  <c:v>13.0999517</c:v>
                </c:pt>
                <c:pt idx="231">
                  <c:v>13.1581367</c:v>
                </c:pt>
                <c:pt idx="232">
                  <c:v>13.216316299999999</c:v>
                </c:pt>
                <c:pt idx="233">
                  <c:v>13.274490699999999</c:v>
                </c:pt>
                <c:pt idx="234">
                  <c:v>13.332659999999999</c:v>
                </c:pt>
                <c:pt idx="235">
                  <c:v>13.390824199999999</c:v>
                </c:pt>
                <c:pt idx="236">
                  <c:v>13.448983399999999</c:v>
                </c:pt>
                <c:pt idx="237">
                  <c:v>13.5071376</c:v>
                </c:pt>
                <c:pt idx="238">
                  <c:v>13.5652869</c:v>
                </c:pt>
                <c:pt idx="239">
                  <c:v>13.623431399999999</c:v>
                </c:pt>
                <c:pt idx="240">
                  <c:v>13.681571099999999</c:v>
                </c:pt>
                <c:pt idx="241">
                  <c:v>13.739706099999999</c:v>
                </c:pt>
                <c:pt idx="242">
                  <c:v>13.7978364</c:v>
                </c:pt>
                <c:pt idx="243">
                  <c:v>13.855962099999999</c:v>
                </c:pt>
                <c:pt idx="244">
                  <c:v>13.9140833</c:v>
                </c:pt>
                <c:pt idx="245">
                  <c:v>13.972199999999999</c:v>
                </c:pt>
                <c:pt idx="246">
                  <c:v>14.0303123</c:v>
                </c:pt>
                <c:pt idx="247">
                  <c:v>14.0884202</c:v>
                </c:pt>
                <c:pt idx="248">
                  <c:v>14.146523800000001</c:v>
                </c:pt>
                <c:pt idx="249">
                  <c:v>14.204623100000001</c:v>
                </c:pt>
                <c:pt idx="250">
                  <c:v>14.262697999999999</c:v>
                </c:pt>
                <c:pt idx="251">
                  <c:v>14.320982599999999</c:v>
                </c:pt>
                <c:pt idx="252">
                  <c:v>14.379349400000001</c:v>
                </c:pt>
                <c:pt idx="253">
                  <c:v>14.437711</c:v>
                </c:pt>
                <c:pt idx="254">
                  <c:v>14.496067499999999</c:v>
                </c:pt>
                <c:pt idx="255">
                  <c:v>14.554418999999999</c:v>
                </c:pt>
                <c:pt idx="256">
                  <c:v>14.6127655</c:v>
                </c:pt>
                <c:pt idx="257">
                  <c:v>14.671106999999999</c:v>
                </c:pt>
                <c:pt idx="258">
                  <c:v>14.729443700000001</c:v>
                </c:pt>
                <c:pt idx="259">
                  <c:v>14.7877756</c:v>
                </c:pt>
                <c:pt idx="260">
                  <c:v>14.846102699999999</c:v>
                </c:pt>
                <c:pt idx="261">
                  <c:v>14.904425100000001</c:v>
                </c:pt>
                <c:pt idx="262">
                  <c:v>14.962742799999999</c:v>
                </c:pt>
                <c:pt idx="263">
                  <c:v>15.021056</c:v>
                </c:pt>
                <c:pt idx="264">
                  <c:v>15.0793923</c:v>
                </c:pt>
                <c:pt idx="265">
                  <c:v>15.1379152</c:v>
                </c:pt>
                <c:pt idx="266">
                  <c:v>15.1964328</c:v>
                </c:pt>
                <c:pt idx="267">
                  <c:v>15.2549452</c:v>
                </c:pt>
                <c:pt idx="268">
                  <c:v>15.313452499999999</c:v>
                </c:pt>
                <c:pt idx="269">
                  <c:v>15.3719547</c:v>
                </c:pt>
                <c:pt idx="270">
                  <c:v>15.4304518</c:v>
                </c:pt>
                <c:pt idx="271">
                  <c:v>15.488944</c:v>
                </c:pt>
                <c:pt idx="272">
                  <c:v>15.5474312</c:v>
                </c:pt>
                <c:pt idx="273">
                  <c:v>15.6059135</c:v>
                </c:pt>
                <c:pt idx="274">
                  <c:v>15.664391</c:v>
                </c:pt>
                <c:pt idx="275">
                  <c:v>15.722889800000001</c:v>
                </c:pt>
                <c:pt idx="276">
                  <c:v>15.781440299999998</c:v>
                </c:pt>
                <c:pt idx="277">
                  <c:v>15.8399848</c:v>
                </c:pt>
                <c:pt idx="278">
                  <c:v>15.8985217</c:v>
                </c:pt>
                <c:pt idx="279">
                  <c:v>15.957057300000001</c:v>
                </c:pt>
                <c:pt idx="280">
                  <c:v>16.015639399999998</c:v>
                </c:pt>
                <c:pt idx="281">
                  <c:v>16.074216100000001</c:v>
                </c:pt>
                <c:pt idx="282">
                  <c:v>16.132787999999998</c:v>
                </c:pt>
                <c:pt idx="283">
                  <c:v>16.191354999999998</c:v>
                </c:pt>
                <c:pt idx="284">
                  <c:v>16.2499608</c:v>
                </c:pt>
                <c:pt idx="285">
                  <c:v>16.308573200000001</c:v>
                </c:pt>
                <c:pt idx="286">
                  <c:v>16.367180700000002</c:v>
                </c:pt>
                <c:pt idx="287">
                  <c:v>16.425783499999998</c:v>
                </c:pt>
                <c:pt idx="288">
                  <c:v>16.484402799999998</c:v>
                </c:pt>
                <c:pt idx="289">
                  <c:v>16.543014700000001</c:v>
                </c:pt>
                <c:pt idx="290">
                  <c:v>16.601632200000001</c:v>
                </c:pt>
                <c:pt idx="291">
                  <c:v>16.660262400000001</c:v>
                </c:pt>
                <c:pt idx="292">
                  <c:v>16.7188932</c:v>
                </c:pt>
                <c:pt idx="293">
                  <c:v>16.777520499999998</c:v>
                </c:pt>
                <c:pt idx="294">
                  <c:v>16.836152800000001</c:v>
                </c:pt>
                <c:pt idx="295">
                  <c:v>16.894788999999999</c:v>
                </c:pt>
                <c:pt idx="296">
                  <c:v>16.953427700000002</c:v>
                </c:pt>
                <c:pt idx="297">
                  <c:v>17.012072500000002</c:v>
                </c:pt>
                <c:pt idx="298">
                  <c:v>17.070720999999999</c:v>
                </c:pt>
              </c:numCache>
            </c:numRef>
          </c:yVal>
          <c:smooth val="0"/>
        </c:ser>
        <c:ser>
          <c:idx val="2"/>
          <c:order val="1"/>
          <c:tx>
            <c:v>J, 3</c:v>
          </c:tx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Sheet3!$A$9:$A$307</c:f>
              <c:numCache>
                <c:formatCode>0.00E+00</c:formatCode>
                <c:ptCount val="299"/>
                <c:pt idx="0">
                  <c:v>0</c:v>
                </c:pt>
                <c:pt idx="1">
                  <c:v>5.0167224099999996E-3</c:v>
                </c:pt>
                <c:pt idx="2">
                  <c:v>1.0033444799999999E-2</c:v>
                </c:pt>
                <c:pt idx="3">
                  <c:v>1.5050167200000001E-2</c:v>
                </c:pt>
                <c:pt idx="4">
                  <c:v>2.0066889599999999E-2</c:v>
                </c:pt>
                <c:pt idx="5">
                  <c:v>2.5083612000000002E-2</c:v>
                </c:pt>
                <c:pt idx="6">
                  <c:v>3.0100334400000001E-2</c:v>
                </c:pt>
                <c:pt idx="7">
                  <c:v>3.5117056899999999E-2</c:v>
                </c:pt>
                <c:pt idx="8">
                  <c:v>4.0133779299999998E-2</c:v>
                </c:pt>
                <c:pt idx="9">
                  <c:v>4.5150501699999998E-2</c:v>
                </c:pt>
                <c:pt idx="10">
                  <c:v>5.0167224099999998E-2</c:v>
                </c:pt>
                <c:pt idx="11">
                  <c:v>5.5183946499999997E-2</c:v>
                </c:pt>
                <c:pt idx="12">
                  <c:v>6.0200668899999997E-2</c:v>
                </c:pt>
                <c:pt idx="13">
                  <c:v>6.5217391299999997E-2</c:v>
                </c:pt>
                <c:pt idx="14">
                  <c:v>7.0234113700000003E-2</c:v>
                </c:pt>
                <c:pt idx="15">
                  <c:v>7.5250836099999996E-2</c:v>
                </c:pt>
                <c:pt idx="16">
                  <c:v>8.0267558500000002E-2</c:v>
                </c:pt>
                <c:pt idx="17">
                  <c:v>8.5284280899999995E-2</c:v>
                </c:pt>
                <c:pt idx="18">
                  <c:v>9.0301003300000002E-2</c:v>
                </c:pt>
                <c:pt idx="19">
                  <c:v>9.5317725800000003E-2</c:v>
                </c:pt>
                <c:pt idx="20">
                  <c:v>0.10033444800000001</c:v>
                </c:pt>
                <c:pt idx="21">
                  <c:v>0.10535117099999999</c:v>
                </c:pt>
                <c:pt idx="22">
                  <c:v>0.11036789299999999</c:v>
                </c:pt>
                <c:pt idx="23">
                  <c:v>0.115384615</c:v>
                </c:pt>
                <c:pt idx="24">
                  <c:v>0.120401338</c:v>
                </c:pt>
                <c:pt idx="25">
                  <c:v>0.12541806</c:v>
                </c:pt>
                <c:pt idx="26">
                  <c:v>0.130434783</c:v>
                </c:pt>
                <c:pt idx="27">
                  <c:v>0.135451505</c:v>
                </c:pt>
                <c:pt idx="28">
                  <c:v>0.140468227</c:v>
                </c:pt>
                <c:pt idx="29">
                  <c:v>0.14548495</c:v>
                </c:pt>
                <c:pt idx="30">
                  <c:v>0.150501672</c:v>
                </c:pt>
                <c:pt idx="31">
                  <c:v>0.155518395</c:v>
                </c:pt>
                <c:pt idx="32">
                  <c:v>0.160535117</c:v>
                </c:pt>
                <c:pt idx="33">
                  <c:v>0.16555183900000001</c:v>
                </c:pt>
                <c:pt idx="34">
                  <c:v>0.17056856200000001</c:v>
                </c:pt>
                <c:pt idx="35">
                  <c:v>0.17558528400000001</c:v>
                </c:pt>
                <c:pt idx="36">
                  <c:v>0.18060200700000001</c:v>
                </c:pt>
                <c:pt idx="37">
                  <c:v>0.18561872900000001</c:v>
                </c:pt>
                <c:pt idx="38">
                  <c:v>0.19063545200000001</c:v>
                </c:pt>
                <c:pt idx="39">
                  <c:v>0.19565217400000001</c:v>
                </c:pt>
                <c:pt idx="40">
                  <c:v>0.20066889600000001</c:v>
                </c:pt>
                <c:pt idx="41">
                  <c:v>0.20568561899999999</c:v>
                </c:pt>
                <c:pt idx="42">
                  <c:v>0.21070234099999999</c:v>
                </c:pt>
                <c:pt idx="43">
                  <c:v>0.21571906399999999</c:v>
                </c:pt>
                <c:pt idx="44">
                  <c:v>0.22073578599999999</c:v>
                </c:pt>
                <c:pt idx="45">
                  <c:v>0.22575250799999999</c:v>
                </c:pt>
                <c:pt idx="46">
                  <c:v>0.23076923099999999</c:v>
                </c:pt>
                <c:pt idx="47">
                  <c:v>0.23578595299999999</c:v>
                </c:pt>
                <c:pt idx="48">
                  <c:v>0.24080267599999999</c:v>
                </c:pt>
                <c:pt idx="49">
                  <c:v>0.24581939799999999</c:v>
                </c:pt>
                <c:pt idx="50">
                  <c:v>0.25083612</c:v>
                </c:pt>
                <c:pt idx="51">
                  <c:v>0.255852843</c:v>
                </c:pt>
                <c:pt idx="52">
                  <c:v>0.26086956500000003</c:v>
                </c:pt>
                <c:pt idx="53">
                  <c:v>0.26588628800000003</c:v>
                </c:pt>
                <c:pt idx="54">
                  <c:v>0.27090301</c:v>
                </c:pt>
                <c:pt idx="55">
                  <c:v>0.27591973199999997</c:v>
                </c:pt>
                <c:pt idx="56">
                  <c:v>0.28093645499999997</c:v>
                </c:pt>
                <c:pt idx="57">
                  <c:v>0.285953177</c:v>
                </c:pt>
                <c:pt idx="58">
                  <c:v>0.2909699</c:v>
                </c:pt>
                <c:pt idx="59">
                  <c:v>0.29598662199999998</c:v>
                </c:pt>
                <c:pt idx="60">
                  <c:v>0.30100334400000001</c:v>
                </c:pt>
                <c:pt idx="61">
                  <c:v>0.30602006700000001</c:v>
                </c:pt>
                <c:pt idx="62">
                  <c:v>0.31103678899999998</c:v>
                </c:pt>
                <c:pt idx="63">
                  <c:v>0.31605351199999998</c:v>
                </c:pt>
                <c:pt idx="64">
                  <c:v>0.32107023400000001</c:v>
                </c:pt>
                <c:pt idx="65">
                  <c:v>0.32608695700000001</c:v>
                </c:pt>
                <c:pt idx="66">
                  <c:v>0.33110367899999998</c:v>
                </c:pt>
                <c:pt idx="67">
                  <c:v>0.33612040100000001</c:v>
                </c:pt>
                <c:pt idx="68">
                  <c:v>0.34113712400000001</c:v>
                </c:pt>
                <c:pt idx="69">
                  <c:v>0.34615384599999999</c:v>
                </c:pt>
                <c:pt idx="70">
                  <c:v>0.35117056899999999</c:v>
                </c:pt>
                <c:pt idx="71">
                  <c:v>0.35618729100000002</c:v>
                </c:pt>
                <c:pt idx="72">
                  <c:v>0.36120401299999999</c:v>
                </c:pt>
                <c:pt idx="73">
                  <c:v>0.36622073599999999</c:v>
                </c:pt>
                <c:pt idx="74">
                  <c:v>0.37123745800000002</c:v>
                </c:pt>
                <c:pt idx="75">
                  <c:v>0.37625418100000002</c:v>
                </c:pt>
                <c:pt idx="76">
                  <c:v>0.38127090299999999</c:v>
                </c:pt>
                <c:pt idx="77">
                  <c:v>0.38628762500000002</c:v>
                </c:pt>
                <c:pt idx="78">
                  <c:v>0.39130434800000002</c:v>
                </c:pt>
                <c:pt idx="79">
                  <c:v>0.39632107</c:v>
                </c:pt>
                <c:pt idx="80">
                  <c:v>0.401337793</c:v>
                </c:pt>
                <c:pt idx="81">
                  <c:v>0.40635451500000003</c:v>
                </c:pt>
                <c:pt idx="82">
                  <c:v>0.411371237</c:v>
                </c:pt>
                <c:pt idx="83">
                  <c:v>0.41638796</c:v>
                </c:pt>
                <c:pt idx="84">
                  <c:v>0.42140468199999997</c:v>
                </c:pt>
                <c:pt idx="85">
                  <c:v>0.42642140499999998</c:v>
                </c:pt>
                <c:pt idx="86">
                  <c:v>0.431438127</c:v>
                </c:pt>
                <c:pt idx="87">
                  <c:v>0.43645484899999998</c:v>
                </c:pt>
                <c:pt idx="88">
                  <c:v>0.44147157199999998</c:v>
                </c:pt>
                <c:pt idx="89">
                  <c:v>0.44648829400000001</c:v>
                </c:pt>
                <c:pt idx="90">
                  <c:v>0.45150501700000001</c:v>
                </c:pt>
                <c:pt idx="91">
                  <c:v>0.45652173899999998</c:v>
                </c:pt>
                <c:pt idx="92">
                  <c:v>0.46153846199999998</c:v>
                </c:pt>
                <c:pt idx="93">
                  <c:v>0.46655518400000001</c:v>
                </c:pt>
                <c:pt idx="94">
                  <c:v>0.47157190599999999</c:v>
                </c:pt>
                <c:pt idx="95">
                  <c:v>0.47658862899999999</c:v>
                </c:pt>
                <c:pt idx="96">
                  <c:v>0.48160535100000001</c:v>
                </c:pt>
                <c:pt idx="97">
                  <c:v>0.48662207400000002</c:v>
                </c:pt>
                <c:pt idx="98">
                  <c:v>0.49163879599999999</c:v>
                </c:pt>
                <c:pt idx="99">
                  <c:v>0.49665551800000002</c:v>
                </c:pt>
                <c:pt idx="100">
                  <c:v>0.50167224099999996</c:v>
                </c:pt>
                <c:pt idx="101">
                  <c:v>0.50668896299999999</c:v>
                </c:pt>
                <c:pt idx="102">
                  <c:v>0.51170568599999999</c:v>
                </c:pt>
                <c:pt idx="103">
                  <c:v>0.51672240800000002</c:v>
                </c:pt>
                <c:pt idx="104">
                  <c:v>0.52173913000000005</c:v>
                </c:pt>
                <c:pt idx="105">
                  <c:v>0.52675585300000005</c:v>
                </c:pt>
                <c:pt idx="106">
                  <c:v>0.53177257499999997</c:v>
                </c:pt>
                <c:pt idx="107">
                  <c:v>0.53678929799999997</c:v>
                </c:pt>
                <c:pt idx="108">
                  <c:v>0.54180602</c:v>
                </c:pt>
                <c:pt idx="109">
                  <c:v>0.54682274200000003</c:v>
                </c:pt>
                <c:pt idx="110">
                  <c:v>0.55183946500000003</c:v>
                </c:pt>
                <c:pt idx="111">
                  <c:v>0.55685618699999995</c:v>
                </c:pt>
                <c:pt idx="112">
                  <c:v>0.56187290999999995</c:v>
                </c:pt>
                <c:pt idx="113">
                  <c:v>0.56688963199999998</c:v>
                </c:pt>
                <c:pt idx="114">
                  <c:v>0.57190635499999998</c:v>
                </c:pt>
                <c:pt idx="115">
                  <c:v>0.57692307700000001</c:v>
                </c:pt>
                <c:pt idx="116">
                  <c:v>0.58193979900000004</c:v>
                </c:pt>
                <c:pt idx="117">
                  <c:v>0.58695652200000004</c:v>
                </c:pt>
                <c:pt idx="118">
                  <c:v>0.59197324399999995</c:v>
                </c:pt>
                <c:pt idx="119">
                  <c:v>0.59698996699999995</c:v>
                </c:pt>
                <c:pt idx="120">
                  <c:v>0.60200668899999998</c:v>
                </c:pt>
                <c:pt idx="121">
                  <c:v>0.60702341100000001</c:v>
                </c:pt>
                <c:pt idx="122">
                  <c:v>0.61204013400000001</c:v>
                </c:pt>
                <c:pt idx="123">
                  <c:v>0.61705685600000004</c:v>
                </c:pt>
                <c:pt idx="124">
                  <c:v>0.62207357900000004</c:v>
                </c:pt>
                <c:pt idx="125">
                  <c:v>0.62709030099999996</c:v>
                </c:pt>
                <c:pt idx="126">
                  <c:v>0.63210702299999999</c:v>
                </c:pt>
                <c:pt idx="127">
                  <c:v>0.63712374599999999</c:v>
                </c:pt>
                <c:pt idx="128">
                  <c:v>0.64214046800000002</c:v>
                </c:pt>
                <c:pt idx="129">
                  <c:v>0.64715719100000002</c:v>
                </c:pt>
                <c:pt idx="130">
                  <c:v>0.65217391300000005</c:v>
                </c:pt>
                <c:pt idx="131">
                  <c:v>0.65719063499999997</c:v>
                </c:pt>
                <c:pt idx="132">
                  <c:v>0.66220735799999997</c:v>
                </c:pt>
                <c:pt idx="133">
                  <c:v>0.66722408</c:v>
                </c:pt>
                <c:pt idx="134">
                  <c:v>0.672240803</c:v>
                </c:pt>
                <c:pt idx="135">
                  <c:v>0.67725752500000003</c:v>
                </c:pt>
                <c:pt idx="136">
                  <c:v>0.68227424699999994</c:v>
                </c:pt>
                <c:pt idx="137">
                  <c:v>0.68729096999999995</c:v>
                </c:pt>
                <c:pt idx="138">
                  <c:v>0.69230769199999997</c:v>
                </c:pt>
                <c:pt idx="139">
                  <c:v>0.69732441499999998</c:v>
                </c:pt>
                <c:pt idx="140">
                  <c:v>0.702341137</c:v>
                </c:pt>
                <c:pt idx="141">
                  <c:v>0.70735786</c:v>
                </c:pt>
                <c:pt idx="142">
                  <c:v>0.71237458200000003</c:v>
                </c:pt>
                <c:pt idx="143">
                  <c:v>0.71739130399999995</c:v>
                </c:pt>
                <c:pt idx="144">
                  <c:v>0.72240802699999995</c:v>
                </c:pt>
                <c:pt idx="145">
                  <c:v>0.72742474899999998</c:v>
                </c:pt>
                <c:pt idx="146">
                  <c:v>0.73244147199999998</c:v>
                </c:pt>
                <c:pt idx="147">
                  <c:v>0.73745819400000001</c:v>
                </c:pt>
                <c:pt idx="148">
                  <c:v>0.74247491600000004</c:v>
                </c:pt>
                <c:pt idx="149">
                  <c:v>0.74749163900000004</c:v>
                </c:pt>
                <c:pt idx="150">
                  <c:v>0.75250836099999996</c:v>
                </c:pt>
                <c:pt idx="151">
                  <c:v>0.75752508399999996</c:v>
                </c:pt>
                <c:pt idx="152">
                  <c:v>0.76254180599999999</c:v>
                </c:pt>
                <c:pt idx="153">
                  <c:v>0.76755852800000002</c:v>
                </c:pt>
                <c:pt idx="154">
                  <c:v>0.77257525100000002</c:v>
                </c:pt>
                <c:pt idx="155">
                  <c:v>0.77759197300000005</c:v>
                </c:pt>
                <c:pt idx="156">
                  <c:v>0.78260869600000005</c:v>
                </c:pt>
                <c:pt idx="157">
                  <c:v>0.78762541799999997</c:v>
                </c:pt>
                <c:pt idx="158">
                  <c:v>0.79264214</c:v>
                </c:pt>
                <c:pt idx="159">
                  <c:v>0.797658863</c:v>
                </c:pt>
                <c:pt idx="160">
                  <c:v>0.80267558500000002</c:v>
                </c:pt>
                <c:pt idx="161">
                  <c:v>0.80769230800000003</c:v>
                </c:pt>
                <c:pt idx="162">
                  <c:v>0.81270903000000005</c:v>
                </c:pt>
                <c:pt idx="163">
                  <c:v>0.81772575300000006</c:v>
                </c:pt>
                <c:pt idx="164">
                  <c:v>0.82274247499999997</c:v>
                </c:pt>
                <c:pt idx="165">
                  <c:v>0.827759197</c:v>
                </c:pt>
                <c:pt idx="166">
                  <c:v>0.83277592</c:v>
                </c:pt>
                <c:pt idx="167">
                  <c:v>0.83779264200000003</c:v>
                </c:pt>
                <c:pt idx="168">
                  <c:v>0.84280936500000003</c:v>
                </c:pt>
                <c:pt idx="169">
                  <c:v>0.84782608699999995</c:v>
                </c:pt>
                <c:pt idx="170">
                  <c:v>0.85284280899999998</c:v>
                </c:pt>
                <c:pt idx="171">
                  <c:v>0.85785953199999998</c:v>
                </c:pt>
                <c:pt idx="172">
                  <c:v>0.86287625400000001</c:v>
                </c:pt>
                <c:pt idx="173">
                  <c:v>0.86789297700000001</c:v>
                </c:pt>
                <c:pt idx="174">
                  <c:v>0.87290969900000004</c:v>
                </c:pt>
                <c:pt idx="175">
                  <c:v>0.87792642099999996</c:v>
                </c:pt>
                <c:pt idx="176">
                  <c:v>0.88294314399999996</c:v>
                </c:pt>
                <c:pt idx="177">
                  <c:v>0.88795986599999999</c:v>
                </c:pt>
                <c:pt idx="178">
                  <c:v>0.89297658899999999</c:v>
                </c:pt>
                <c:pt idx="179">
                  <c:v>0.89799331100000002</c:v>
                </c:pt>
                <c:pt idx="180">
                  <c:v>0.90301003300000005</c:v>
                </c:pt>
                <c:pt idx="181">
                  <c:v>0.90802675600000005</c:v>
                </c:pt>
                <c:pt idx="182">
                  <c:v>0.91304347799999996</c:v>
                </c:pt>
                <c:pt idx="183">
                  <c:v>0.91806020099999996</c:v>
                </c:pt>
                <c:pt idx="184">
                  <c:v>0.92307692299999999</c:v>
                </c:pt>
                <c:pt idx="185">
                  <c:v>0.92809364500000002</c:v>
                </c:pt>
                <c:pt idx="186">
                  <c:v>0.93311036800000002</c:v>
                </c:pt>
                <c:pt idx="187">
                  <c:v>0.93812709000000005</c:v>
                </c:pt>
                <c:pt idx="188">
                  <c:v>0.94314381300000005</c:v>
                </c:pt>
                <c:pt idx="189">
                  <c:v>0.94816053499999997</c:v>
                </c:pt>
                <c:pt idx="190">
                  <c:v>0.95317725799999997</c:v>
                </c:pt>
                <c:pt idx="191">
                  <c:v>0.95819398</c:v>
                </c:pt>
                <c:pt idx="192">
                  <c:v>0.96321070200000003</c:v>
                </c:pt>
                <c:pt idx="193">
                  <c:v>0.96822742500000003</c:v>
                </c:pt>
                <c:pt idx="194">
                  <c:v>0.97324414699999995</c:v>
                </c:pt>
                <c:pt idx="195">
                  <c:v>0.97826086999999995</c:v>
                </c:pt>
                <c:pt idx="196">
                  <c:v>0.98327759199999998</c:v>
                </c:pt>
                <c:pt idx="197">
                  <c:v>0.98829431400000001</c:v>
                </c:pt>
                <c:pt idx="198">
                  <c:v>0.99331103700000001</c:v>
                </c:pt>
                <c:pt idx="199">
                  <c:v>0.99832775900000004</c:v>
                </c:pt>
                <c:pt idx="200">
                  <c:v>1.00334448</c:v>
                </c:pt>
                <c:pt idx="201">
                  <c:v>1.0083612</c:v>
                </c:pt>
                <c:pt idx="202">
                  <c:v>1.0133779300000001</c:v>
                </c:pt>
                <c:pt idx="203">
                  <c:v>1.0183946500000001</c:v>
                </c:pt>
                <c:pt idx="204">
                  <c:v>1.02341137</c:v>
                </c:pt>
                <c:pt idx="205">
                  <c:v>1.02842809</c:v>
                </c:pt>
                <c:pt idx="206">
                  <c:v>1.0334448199999999</c:v>
                </c:pt>
                <c:pt idx="207">
                  <c:v>1.0384615399999999</c:v>
                </c:pt>
                <c:pt idx="208">
                  <c:v>1.0434782600000001</c:v>
                </c:pt>
                <c:pt idx="209">
                  <c:v>1.0484949800000001</c:v>
                </c:pt>
                <c:pt idx="210">
                  <c:v>1.05351171</c:v>
                </c:pt>
                <c:pt idx="211">
                  <c:v>1.05852843</c:v>
                </c:pt>
                <c:pt idx="212">
                  <c:v>1.0635451499999999</c:v>
                </c:pt>
                <c:pt idx="213">
                  <c:v>1.0685618699999999</c:v>
                </c:pt>
                <c:pt idx="214">
                  <c:v>1.0735786</c:v>
                </c:pt>
                <c:pt idx="215">
                  <c:v>1.07859532</c:v>
                </c:pt>
                <c:pt idx="216">
                  <c:v>1.08361204</c:v>
                </c:pt>
                <c:pt idx="217">
                  <c:v>1.08862876</c:v>
                </c:pt>
                <c:pt idx="218">
                  <c:v>1.0936454799999999</c:v>
                </c:pt>
                <c:pt idx="219">
                  <c:v>1.0986622100000001</c:v>
                </c:pt>
                <c:pt idx="220">
                  <c:v>1.1036789300000001</c:v>
                </c:pt>
                <c:pt idx="221">
                  <c:v>1.10869565</c:v>
                </c:pt>
                <c:pt idx="222">
                  <c:v>1.11371237</c:v>
                </c:pt>
                <c:pt idx="223">
                  <c:v>1.1187290999999999</c:v>
                </c:pt>
                <c:pt idx="224">
                  <c:v>1.1237458199999999</c:v>
                </c:pt>
                <c:pt idx="225">
                  <c:v>1.1287625400000001</c:v>
                </c:pt>
                <c:pt idx="226">
                  <c:v>1.1337792600000001</c:v>
                </c:pt>
                <c:pt idx="227">
                  <c:v>1.13879599</c:v>
                </c:pt>
                <c:pt idx="228">
                  <c:v>1.14381271</c:v>
                </c:pt>
                <c:pt idx="229">
                  <c:v>1.1488294299999999</c:v>
                </c:pt>
                <c:pt idx="230">
                  <c:v>1.1538461499999999</c:v>
                </c:pt>
                <c:pt idx="231">
                  <c:v>1.15886288</c:v>
                </c:pt>
                <c:pt idx="232">
                  <c:v>1.1638796</c:v>
                </c:pt>
                <c:pt idx="233">
                  <c:v>1.16889632</c:v>
                </c:pt>
                <c:pt idx="234">
                  <c:v>1.17391304</c:v>
                </c:pt>
                <c:pt idx="235">
                  <c:v>1.1789297700000001</c:v>
                </c:pt>
                <c:pt idx="236">
                  <c:v>1.1839464900000001</c:v>
                </c:pt>
                <c:pt idx="237">
                  <c:v>1.18896321</c:v>
                </c:pt>
                <c:pt idx="238">
                  <c:v>1.19397993</c:v>
                </c:pt>
                <c:pt idx="239">
                  <c:v>1.1989966599999999</c:v>
                </c:pt>
                <c:pt idx="240">
                  <c:v>1.2040133799999999</c:v>
                </c:pt>
                <c:pt idx="241">
                  <c:v>1.2090301000000001</c:v>
                </c:pt>
                <c:pt idx="242">
                  <c:v>1.2140468200000001</c:v>
                </c:pt>
                <c:pt idx="243">
                  <c:v>1.21906355</c:v>
                </c:pt>
                <c:pt idx="244">
                  <c:v>1.22408027</c:v>
                </c:pt>
                <c:pt idx="245">
                  <c:v>1.2290969899999999</c:v>
                </c:pt>
                <c:pt idx="246">
                  <c:v>1.2341137099999999</c:v>
                </c:pt>
                <c:pt idx="247">
                  <c:v>1.2391304299999999</c:v>
                </c:pt>
                <c:pt idx="248">
                  <c:v>1.24414716</c:v>
                </c:pt>
                <c:pt idx="249">
                  <c:v>1.24916388</c:v>
                </c:pt>
                <c:pt idx="250">
                  <c:v>1.2541806</c:v>
                </c:pt>
                <c:pt idx="251">
                  <c:v>1.25919732</c:v>
                </c:pt>
                <c:pt idx="252">
                  <c:v>1.2642140500000001</c:v>
                </c:pt>
                <c:pt idx="253">
                  <c:v>1.2692307700000001</c:v>
                </c:pt>
                <c:pt idx="254">
                  <c:v>1.27424749</c:v>
                </c:pt>
                <c:pt idx="255">
                  <c:v>1.27926421</c:v>
                </c:pt>
                <c:pt idx="256">
                  <c:v>1.2842809399999999</c:v>
                </c:pt>
                <c:pt idx="257">
                  <c:v>1.2892976599999999</c:v>
                </c:pt>
                <c:pt idx="258">
                  <c:v>1.2943143800000001</c:v>
                </c:pt>
                <c:pt idx="259">
                  <c:v>1.2993311000000001</c:v>
                </c:pt>
                <c:pt idx="260">
                  <c:v>1.30434783</c:v>
                </c:pt>
                <c:pt idx="261">
                  <c:v>1.30936455</c:v>
                </c:pt>
                <c:pt idx="262">
                  <c:v>1.3143812699999999</c:v>
                </c:pt>
                <c:pt idx="263">
                  <c:v>1.3193979899999999</c:v>
                </c:pt>
                <c:pt idx="264">
                  <c:v>1.32441472</c:v>
                </c:pt>
                <c:pt idx="265">
                  <c:v>1.32943144</c:v>
                </c:pt>
                <c:pt idx="266">
                  <c:v>1.33444816</c:v>
                </c:pt>
                <c:pt idx="267">
                  <c:v>1.33946488</c:v>
                </c:pt>
                <c:pt idx="268">
                  <c:v>1.3444816100000001</c:v>
                </c:pt>
                <c:pt idx="269">
                  <c:v>1.3494983300000001</c:v>
                </c:pt>
                <c:pt idx="270">
                  <c:v>1.3545150500000001</c:v>
                </c:pt>
                <c:pt idx="271">
                  <c:v>1.35953177</c:v>
                </c:pt>
                <c:pt idx="272">
                  <c:v>1.36454849</c:v>
                </c:pt>
                <c:pt idx="273">
                  <c:v>1.3695652199999999</c:v>
                </c:pt>
                <c:pt idx="274">
                  <c:v>1.3745819399999999</c:v>
                </c:pt>
                <c:pt idx="275">
                  <c:v>1.3795986600000001</c:v>
                </c:pt>
                <c:pt idx="276">
                  <c:v>1.3846153800000001</c:v>
                </c:pt>
                <c:pt idx="277">
                  <c:v>1.38963211</c:v>
                </c:pt>
                <c:pt idx="278">
                  <c:v>1.39464883</c:v>
                </c:pt>
                <c:pt idx="279">
                  <c:v>1.3996655499999999</c:v>
                </c:pt>
                <c:pt idx="280">
                  <c:v>1.4046822699999999</c:v>
                </c:pt>
                <c:pt idx="281">
                  <c:v>1.409699</c:v>
                </c:pt>
                <c:pt idx="282">
                  <c:v>1.41471572</c:v>
                </c:pt>
                <c:pt idx="283">
                  <c:v>1.41973244</c:v>
                </c:pt>
                <c:pt idx="284">
                  <c:v>1.42474916</c:v>
                </c:pt>
                <c:pt idx="285">
                  <c:v>1.4297658900000001</c:v>
                </c:pt>
                <c:pt idx="286">
                  <c:v>1.4347826100000001</c:v>
                </c:pt>
                <c:pt idx="287">
                  <c:v>1.43979933</c:v>
                </c:pt>
                <c:pt idx="288">
                  <c:v>1.44481605</c:v>
                </c:pt>
                <c:pt idx="289">
                  <c:v>1.4498327799999999</c:v>
                </c:pt>
                <c:pt idx="290">
                  <c:v>1.4548494999999999</c:v>
                </c:pt>
                <c:pt idx="291">
                  <c:v>1.4598662200000001</c:v>
                </c:pt>
                <c:pt idx="292">
                  <c:v>1.4648829400000001</c:v>
                </c:pt>
                <c:pt idx="293">
                  <c:v>1.46989967</c:v>
                </c:pt>
                <c:pt idx="294">
                  <c:v>1.47491639</c:v>
                </c:pt>
                <c:pt idx="295">
                  <c:v>1.4799331099999999</c:v>
                </c:pt>
                <c:pt idx="296">
                  <c:v>1.4849498299999999</c:v>
                </c:pt>
                <c:pt idx="297">
                  <c:v>1.4899665600000001</c:v>
                </c:pt>
                <c:pt idx="298">
                  <c:v>1.49498328</c:v>
                </c:pt>
              </c:numCache>
            </c:numRef>
          </c:xVal>
          <c:yVal>
            <c:numRef>
              <c:f>Sheet3!$D$9:$D$307</c:f>
              <c:numCache>
                <c:formatCode>0.00E+00</c:formatCode>
                <c:ptCount val="299"/>
                <c:pt idx="0">
                  <c:v>0</c:v>
                </c:pt>
                <c:pt idx="1">
                  <c:v>2.8670311400000002E-2</c:v>
                </c:pt>
                <c:pt idx="2">
                  <c:v>5.7340569600000002E-2</c:v>
                </c:pt>
                <c:pt idx="3">
                  <c:v>8.6010578000000004E-2</c:v>
                </c:pt>
                <c:pt idx="4">
                  <c:v>0.11468165900000001</c:v>
                </c:pt>
                <c:pt idx="5">
                  <c:v>0.143351594</c:v>
                </c:pt>
                <c:pt idx="6">
                  <c:v>0.17202157399999998</c:v>
                </c:pt>
                <c:pt idx="7">
                  <c:v>0.20069092499999999</c:v>
                </c:pt>
                <c:pt idx="8">
                  <c:v>0.229358597</c:v>
                </c:pt>
                <c:pt idx="9">
                  <c:v>0.25802675999999997</c:v>
                </c:pt>
                <c:pt idx="10">
                  <c:v>0.28670286700000003</c:v>
                </c:pt>
                <c:pt idx="11">
                  <c:v>0.31537843199999999</c:v>
                </c:pt>
                <c:pt idx="12">
                  <c:v>0.34405359099999999</c:v>
                </c:pt>
                <c:pt idx="13">
                  <c:v>0.37272861699999998</c:v>
                </c:pt>
                <c:pt idx="14">
                  <c:v>0.40139830400000004</c:v>
                </c:pt>
                <c:pt idx="15">
                  <c:v>0.430067753</c:v>
                </c:pt>
                <c:pt idx="16">
                  <c:v>0.45873728499999999</c:v>
                </c:pt>
                <c:pt idx="17">
                  <c:v>0.48740688599999998</c:v>
                </c:pt>
                <c:pt idx="18">
                  <c:v>0.51608458899999998</c:v>
                </c:pt>
                <c:pt idx="19">
                  <c:v>0.54476631200000003</c:v>
                </c:pt>
                <c:pt idx="20">
                  <c:v>0.57344753600000009</c:v>
                </c:pt>
                <c:pt idx="21">
                  <c:v>0.60212833099999996</c:v>
                </c:pt>
                <c:pt idx="22">
                  <c:v>0.63080875699999994</c:v>
                </c:pt>
                <c:pt idx="23">
                  <c:v>0.65948886100000004</c:v>
                </c:pt>
                <c:pt idx="24">
                  <c:v>0.68816864700000002</c:v>
                </c:pt>
                <c:pt idx="25">
                  <c:v>0.71685113200000006</c:v>
                </c:pt>
                <c:pt idx="26">
                  <c:v>0.74553660499999996</c:v>
                </c:pt>
                <c:pt idx="27">
                  <c:v>0.77421851199999991</c:v>
                </c:pt>
                <c:pt idx="28">
                  <c:v>0.80290012600000005</c:v>
                </c:pt>
                <c:pt idx="29">
                  <c:v>0.8315814760000001</c:v>
                </c:pt>
                <c:pt idx="30">
                  <c:v>0.86026258999999994</c:v>
                </c:pt>
                <c:pt idx="31">
                  <c:v>0.88894348999999995</c:v>
                </c:pt>
                <c:pt idx="32">
                  <c:v>0.917624196</c:v>
                </c:pt>
                <c:pt idx="33">
                  <c:v>0.94630472500000007</c:v>
                </c:pt>
                <c:pt idx="34">
                  <c:v>0.97498509499999997</c:v>
                </c:pt>
                <c:pt idx="35">
                  <c:v>1.0036653200000001</c:v>
                </c:pt>
                <c:pt idx="36">
                  <c:v>1.03235481</c:v>
                </c:pt>
                <c:pt idx="37">
                  <c:v>1.0610681800000001</c:v>
                </c:pt>
                <c:pt idx="38">
                  <c:v>1.0897808</c:v>
                </c:pt>
                <c:pt idx="39">
                  <c:v>1.1184927200000001</c:v>
                </c:pt>
                <c:pt idx="40">
                  <c:v>1.1471924900000001</c:v>
                </c:pt>
                <c:pt idx="41">
                  <c:v>1.1758895899999999</c:v>
                </c:pt>
                <c:pt idx="42">
                  <c:v>1.2045862300000001</c:v>
                </c:pt>
                <c:pt idx="43">
                  <c:v>1.2332824600000001</c:v>
                </c:pt>
                <c:pt idx="44">
                  <c:v>1.2619782900000001</c:v>
                </c:pt>
                <c:pt idx="45">
                  <c:v>1.2906737500000001</c:v>
                </c:pt>
                <c:pt idx="46">
                  <c:v>1.3193688699999999</c:v>
                </c:pt>
                <c:pt idx="47">
                  <c:v>1.3480636699999999</c:v>
                </c:pt>
                <c:pt idx="48">
                  <c:v>1.37675817</c:v>
                </c:pt>
                <c:pt idx="49">
                  <c:v>1.40545239</c:v>
                </c:pt>
                <c:pt idx="50">
                  <c:v>1.4341552099999999</c:v>
                </c:pt>
                <c:pt idx="51">
                  <c:v>1.4628861099999999</c:v>
                </c:pt>
                <c:pt idx="52">
                  <c:v>1.49161609</c:v>
                </c:pt>
                <c:pt idx="53">
                  <c:v>1.5203452</c:v>
                </c:pt>
                <c:pt idx="54">
                  <c:v>1.5490735</c:v>
                </c:pt>
                <c:pt idx="55">
                  <c:v>1.5778010200000001</c:v>
                </c:pt>
                <c:pt idx="56">
                  <c:v>1.6065278000000001</c:v>
                </c:pt>
                <c:pt idx="57">
                  <c:v>1.6352539000000001</c:v>
                </c:pt>
                <c:pt idx="58">
                  <c:v>1.6639793300000001</c:v>
                </c:pt>
                <c:pt idx="59">
                  <c:v>1.69270414</c:v>
                </c:pt>
                <c:pt idx="60">
                  <c:v>1.72142836</c:v>
                </c:pt>
                <c:pt idx="61">
                  <c:v>1.7501520099999999</c:v>
                </c:pt>
                <c:pt idx="62">
                  <c:v>1.7788751300000001</c:v>
                </c:pt>
                <c:pt idx="63">
                  <c:v>1.8076157700000002</c:v>
                </c:pt>
                <c:pt idx="64">
                  <c:v>1.8363927199999999</c:v>
                </c:pt>
                <c:pt idx="65">
                  <c:v>1.86516415</c:v>
                </c:pt>
                <c:pt idx="66">
                  <c:v>1.8939337600000001</c:v>
                </c:pt>
                <c:pt idx="67">
                  <c:v>1.92270224</c:v>
                </c:pt>
                <c:pt idx="68">
                  <c:v>1.9514696300000001</c:v>
                </c:pt>
                <c:pt idx="69">
                  <c:v>1.9802359800000002</c:v>
                </c:pt>
                <c:pt idx="70">
                  <c:v>2.0090013399999997</c:v>
                </c:pt>
                <c:pt idx="71">
                  <c:v>2.0377657499999997</c:v>
                </c:pt>
                <c:pt idx="72">
                  <c:v>2.0665292499999999</c:v>
                </c:pt>
                <c:pt idx="73">
                  <c:v>2.0952918700000001</c:v>
                </c:pt>
                <c:pt idx="74">
                  <c:v>2.12405366</c:v>
                </c:pt>
                <c:pt idx="75">
                  <c:v>2.1528146400000003</c:v>
                </c:pt>
                <c:pt idx="76">
                  <c:v>2.1815748500000001</c:v>
                </c:pt>
                <c:pt idx="77">
                  <c:v>2.2103343199999999</c:v>
                </c:pt>
                <c:pt idx="78">
                  <c:v>2.23909307</c:v>
                </c:pt>
                <c:pt idx="79">
                  <c:v>2.2678511400000003</c:v>
                </c:pt>
                <c:pt idx="80">
                  <c:v>2.2966085399999998</c:v>
                </c:pt>
                <c:pt idx="81">
                  <c:v>2.32536531</c:v>
                </c:pt>
                <c:pt idx="82">
                  <c:v>2.35412146</c:v>
                </c:pt>
                <c:pt idx="83">
                  <c:v>2.38287702</c:v>
                </c:pt>
                <c:pt idx="84">
                  <c:v>2.4116473200000001</c:v>
                </c:pt>
                <c:pt idx="85">
                  <c:v>2.4404233099999999</c:v>
                </c:pt>
                <c:pt idx="86">
                  <c:v>2.4691985999999999</c:v>
                </c:pt>
                <c:pt idx="87">
                  <c:v>2.49799455</c:v>
                </c:pt>
                <c:pt idx="88">
                  <c:v>2.5268498699999999</c:v>
                </c:pt>
                <c:pt idx="89">
                  <c:v>2.5557035999999997</c:v>
                </c:pt>
                <c:pt idx="90">
                  <c:v>2.58455579</c:v>
                </c:pt>
                <c:pt idx="91">
                  <c:v>2.6134065</c:v>
                </c:pt>
                <c:pt idx="92">
                  <c:v>2.6422557600000003</c:v>
                </c:pt>
                <c:pt idx="93">
                  <c:v>2.6711036399999997</c:v>
                </c:pt>
                <c:pt idx="94">
                  <c:v>2.6999501600000002</c:v>
                </c:pt>
                <c:pt idx="95">
                  <c:v>2.7287953900000002</c:v>
                </c:pt>
                <c:pt idx="96">
                  <c:v>2.7576393399999999</c:v>
                </c:pt>
                <c:pt idx="97">
                  <c:v>2.7864820800000003</c:v>
                </c:pt>
                <c:pt idx="98">
                  <c:v>2.81532362</c:v>
                </c:pt>
                <c:pt idx="99">
                  <c:v>2.84416402</c:v>
                </c:pt>
                <c:pt idx="100">
                  <c:v>2.8730032900000002</c:v>
                </c:pt>
                <c:pt idx="101">
                  <c:v>2.9018414799999999</c:v>
                </c:pt>
                <c:pt idx="102">
                  <c:v>2.9306786300000001</c:v>
                </c:pt>
                <c:pt idx="103">
                  <c:v>2.9595147500000003</c:v>
                </c:pt>
                <c:pt idx="104">
                  <c:v>2.98834987</c:v>
                </c:pt>
                <c:pt idx="105">
                  <c:v>3.0172261699999998</c:v>
                </c:pt>
                <c:pt idx="106">
                  <c:v>3.04608765</c:v>
                </c:pt>
                <c:pt idx="107">
                  <c:v>3.07494793</c:v>
                </c:pt>
                <c:pt idx="108">
                  <c:v>3.10380703</c:v>
                </c:pt>
                <c:pt idx="109">
                  <c:v>3.1326649899999999</c:v>
                </c:pt>
                <c:pt idx="110">
                  <c:v>3.1615218400000002</c:v>
                </c:pt>
                <c:pt idx="111">
                  <c:v>3.1903776100000001</c:v>
                </c:pt>
                <c:pt idx="112">
                  <c:v>3.2192323300000001</c:v>
                </c:pt>
                <c:pt idx="113">
                  <c:v>3.2480860200000001</c:v>
                </c:pt>
                <c:pt idx="114">
                  <c:v>3.27693872</c:v>
                </c:pt>
                <c:pt idx="115">
                  <c:v>3.3057904499999999</c:v>
                </c:pt>
                <c:pt idx="116">
                  <c:v>3.3346412299999999</c:v>
                </c:pt>
                <c:pt idx="117">
                  <c:v>3.3634911000000001</c:v>
                </c:pt>
                <c:pt idx="118">
                  <c:v>3.39234006</c:v>
                </c:pt>
                <c:pt idx="119">
                  <c:v>3.4211881499999999</c:v>
                </c:pt>
                <c:pt idx="120">
                  <c:v>3.45003539</c:v>
                </c:pt>
                <c:pt idx="121">
                  <c:v>3.47888179</c:v>
                </c:pt>
                <c:pt idx="122">
                  <c:v>3.5077273899999999</c:v>
                </c:pt>
                <c:pt idx="123">
                  <c:v>3.53669331</c:v>
                </c:pt>
                <c:pt idx="124">
                  <c:v>3.5656724</c:v>
                </c:pt>
                <c:pt idx="125">
                  <c:v>3.5946497899999996</c:v>
                </c:pt>
                <c:pt idx="126">
                  <c:v>3.6236255000000002</c:v>
                </c:pt>
                <c:pt idx="127">
                  <c:v>3.6525995899999999</c:v>
                </c:pt>
                <c:pt idx="128">
                  <c:v>3.6815720999999999</c:v>
                </c:pt>
                <c:pt idx="129">
                  <c:v>3.7105430400000001</c:v>
                </c:pt>
                <c:pt idx="130">
                  <c:v>3.7395124799999997</c:v>
                </c:pt>
                <c:pt idx="131">
                  <c:v>3.7684804299999999</c:v>
                </c:pt>
                <c:pt idx="132">
                  <c:v>3.79744693</c:v>
                </c:pt>
                <c:pt idx="133">
                  <c:v>3.8264120099999994</c:v>
                </c:pt>
                <c:pt idx="134">
                  <c:v>3.8553757200000005</c:v>
                </c:pt>
                <c:pt idx="135">
                  <c:v>3.8843220100000004</c:v>
                </c:pt>
                <c:pt idx="136">
                  <c:v>3.9132667900000002</c:v>
                </c:pt>
                <c:pt idx="137">
                  <c:v>3.9422101700000005</c:v>
                </c:pt>
                <c:pt idx="138">
                  <c:v>3.9711521899999997</c:v>
                </c:pt>
                <c:pt idx="139">
                  <c:v>4.0000928799999995</c:v>
                </c:pt>
                <c:pt idx="140">
                  <c:v>4.0290322700000001</c:v>
                </c:pt>
                <c:pt idx="141">
                  <c:v>4.0580914000000003</c:v>
                </c:pt>
                <c:pt idx="142">
                  <c:v>4.0871587400000005</c:v>
                </c:pt>
                <c:pt idx="143">
                  <c:v>4.1162241400000008</c:v>
                </c:pt>
                <c:pt idx="144">
                  <c:v>4.1452876599999993</c:v>
                </c:pt>
                <c:pt idx="145">
                  <c:v>4.1743493200000001</c:v>
                </c:pt>
                <c:pt idx="146">
                  <c:v>4.2034091599999996</c:v>
                </c:pt>
                <c:pt idx="147">
                  <c:v>4.2324672299999992</c:v>
                </c:pt>
                <c:pt idx="148">
                  <c:v>4.2615235499999997</c:v>
                </c:pt>
                <c:pt idx="149">
                  <c:v>4.2905781699999999</c:v>
                </c:pt>
                <c:pt idx="150">
                  <c:v>4.3196311099999996</c:v>
                </c:pt>
                <c:pt idx="151">
                  <c:v>4.3486824199999994</c:v>
                </c:pt>
                <c:pt idx="152">
                  <c:v>4.3777321200000001</c:v>
                </c:pt>
                <c:pt idx="153">
                  <c:v>4.40680212</c:v>
                </c:pt>
                <c:pt idx="154">
                  <c:v>4.4358781999999994</c:v>
                </c:pt>
                <c:pt idx="155">
                  <c:v>4.4649524499999993</c:v>
                </c:pt>
                <c:pt idx="156">
                  <c:v>4.4940248999999994</c:v>
                </c:pt>
                <c:pt idx="157">
                  <c:v>4.5230955799999997</c:v>
                </c:pt>
                <c:pt idx="158">
                  <c:v>4.5521645199999998</c:v>
                </c:pt>
                <c:pt idx="159">
                  <c:v>4.5812527699999999</c:v>
                </c:pt>
                <c:pt idx="160">
                  <c:v>4.6103634699999994</c:v>
                </c:pt>
                <c:pt idx="161">
                  <c:v>4.6394723899999999</c:v>
                </c:pt>
                <c:pt idx="162">
                  <c:v>4.6685795500000005</c:v>
                </c:pt>
                <c:pt idx="163">
                  <c:v>4.6976849899999999</c:v>
                </c:pt>
                <c:pt idx="164">
                  <c:v>4.7267887399999999</c:v>
                </c:pt>
                <c:pt idx="165">
                  <c:v>4.7558908299999993</c:v>
                </c:pt>
                <c:pt idx="166">
                  <c:v>4.7849912900000007</c:v>
                </c:pt>
                <c:pt idx="167">
                  <c:v>4.8140901500000002</c:v>
                </c:pt>
                <c:pt idx="168">
                  <c:v>4.8433009699999996</c:v>
                </c:pt>
                <c:pt idx="169">
                  <c:v>4.8725120999999998</c:v>
                </c:pt>
                <c:pt idx="170">
                  <c:v>4.9017209699999995</c:v>
                </c:pt>
                <c:pt idx="171">
                  <c:v>4.9309276300000002</c:v>
                </c:pt>
                <c:pt idx="172">
                  <c:v>4.96013211</c:v>
                </c:pt>
                <c:pt idx="173">
                  <c:v>4.9893344500000003</c:v>
                </c:pt>
                <c:pt idx="174">
                  <c:v>5.0185346900000001</c:v>
                </c:pt>
                <c:pt idx="175">
                  <c:v>5.0477328699999999</c:v>
                </c:pt>
                <c:pt idx="176">
                  <c:v>5.0769290099999997</c:v>
                </c:pt>
                <c:pt idx="177">
                  <c:v>5.1061231499999993</c:v>
                </c:pt>
                <c:pt idx="178">
                  <c:v>5.13531534</c:v>
                </c:pt>
                <c:pt idx="179">
                  <c:v>5.1645055899999992</c:v>
                </c:pt>
                <c:pt idx="180">
                  <c:v>5.1936939400000002</c:v>
                </c:pt>
                <c:pt idx="181">
                  <c:v>5.22288043</c:v>
                </c:pt>
                <c:pt idx="182">
                  <c:v>5.2520650799999995</c:v>
                </c:pt>
                <c:pt idx="183">
                  <c:v>5.2812479300000001</c:v>
                </c:pt>
                <c:pt idx="184">
                  <c:v>5.3104838700000006</c:v>
                </c:pt>
                <c:pt idx="185">
                  <c:v>5.33975138</c:v>
                </c:pt>
                <c:pt idx="186">
                  <c:v>5.3690424400000003</c:v>
                </c:pt>
                <c:pt idx="187">
                  <c:v>5.3983312200000002</c:v>
                </c:pt>
                <c:pt idx="188">
                  <c:v>5.4276177499999996</c:v>
                </c:pt>
                <c:pt idx="189">
                  <c:v>5.4569020699999999</c:v>
                </c:pt>
                <c:pt idx="190">
                  <c:v>5.4861842100000002</c:v>
                </c:pt>
                <c:pt idx="191">
                  <c:v>5.5154642100000002</c:v>
                </c:pt>
                <c:pt idx="192">
                  <c:v>5.5447421100000005</c:v>
                </c:pt>
                <c:pt idx="193">
                  <c:v>5.5740179200000002</c:v>
                </c:pt>
                <c:pt idx="194">
                  <c:v>5.6032916900000007</c:v>
                </c:pt>
                <c:pt idx="195">
                  <c:v>5.6325634500000001</c:v>
                </c:pt>
                <c:pt idx="196">
                  <c:v>5.6618332300000001</c:v>
                </c:pt>
                <c:pt idx="197">
                  <c:v>5.6911010499999994</c:v>
                </c:pt>
                <c:pt idx="198">
                  <c:v>5.7203669499999998</c:v>
                </c:pt>
                <c:pt idx="199">
                  <c:v>5.7496307599999996</c:v>
                </c:pt>
                <c:pt idx="200">
                  <c:v>5.7788869099999998</c:v>
                </c:pt>
                <c:pt idx="201">
                  <c:v>5.8081412599999993</c:v>
                </c:pt>
                <c:pt idx="202">
                  <c:v>5.8374582200000003</c:v>
                </c:pt>
                <c:pt idx="203">
                  <c:v>5.8668607800000006</c:v>
                </c:pt>
                <c:pt idx="204">
                  <c:v>5.8962560499999999</c:v>
                </c:pt>
                <c:pt idx="205">
                  <c:v>5.9256489200000004</c:v>
                </c:pt>
                <c:pt idx="206">
                  <c:v>5.9550394000000004</c:v>
                </c:pt>
                <c:pt idx="207">
                  <c:v>5.9844275500000004</c:v>
                </c:pt>
                <c:pt idx="208">
                  <c:v>6.0138133900000001</c:v>
                </c:pt>
                <c:pt idx="209">
                  <c:v>6.0431969500000005</c:v>
                </c:pt>
                <c:pt idx="210">
                  <c:v>6.0725782700000002</c:v>
                </c:pt>
                <c:pt idx="211">
                  <c:v>6.10195738</c:v>
                </c:pt>
                <c:pt idx="212">
                  <c:v>6.1313343100000006</c:v>
                </c:pt>
                <c:pt idx="213">
                  <c:v>6.1607090900000001</c:v>
                </c:pt>
                <c:pt idx="214">
                  <c:v>6.19008175</c:v>
                </c:pt>
                <c:pt idx="215">
                  <c:v>6.2194523300000002</c:v>
                </c:pt>
                <c:pt idx="216">
                  <c:v>6.2488208400000005</c:v>
                </c:pt>
                <c:pt idx="217">
                  <c:v>6.2781873199999998</c:v>
                </c:pt>
                <c:pt idx="218">
                  <c:v>6.3075517999999997</c:v>
                </c:pt>
                <c:pt idx="219">
                  <c:v>6.3369143100000001</c:v>
                </c:pt>
                <c:pt idx="220">
                  <c:v>6.3662748599999999</c:v>
                </c:pt>
                <c:pt idx="221">
                  <c:v>6.3956836299999997</c:v>
                </c:pt>
                <c:pt idx="222">
                  <c:v>6.4251160900000004</c:v>
                </c:pt>
                <c:pt idx="223">
                  <c:v>6.4545463700000001</c:v>
                </c:pt>
                <c:pt idx="224">
                  <c:v>6.4839744899999996</c:v>
                </c:pt>
                <c:pt idx="225">
                  <c:v>6.5134004900000004</c:v>
                </c:pt>
                <c:pt idx="226">
                  <c:v>6.5428243999999998</c:v>
                </c:pt>
                <c:pt idx="227">
                  <c:v>6.5722462500000001</c:v>
                </c:pt>
                <c:pt idx="228">
                  <c:v>6.6018130900000003</c:v>
                </c:pt>
                <c:pt idx="229">
                  <c:v>6.63140413</c:v>
                </c:pt>
                <c:pt idx="230">
                  <c:v>6.6609924099999995</c:v>
                </c:pt>
                <c:pt idx="231">
                  <c:v>6.6905779700000005</c:v>
                </c:pt>
                <c:pt idx="232">
                  <c:v>6.7201608400000001</c:v>
                </c:pt>
                <c:pt idx="233">
                  <c:v>6.7497410599999998</c:v>
                </c:pt>
                <c:pt idx="234">
                  <c:v>6.7793186500000004</c:v>
                </c:pt>
                <c:pt idx="235">
                  <c:v>6.8088936599999998</c:v>
                </c:pt>
                <c:pt idx="236">
                  <c:v>6.8384661199999996</c:v>
                </c:pt>
                <c:pt idx="237">
                  <c:v>6.8680360599999997</c:v>
                </c:pt>
                <c:pt idx="238">
                  <c:v>6.8976035000000007</c:v>
                </c:pt>
                <c:pt idx="239">
                  <c:v>6.9271684900000006</c:v>
                </c:pt>
                <c:pt idx="240">
                  <c:v>6.9567310499999993</c:v>
                </c:pt>
                <c:pt idx="241">
                  <c:v>6.98629122</c:v>
                </c:pt>
                <c:pt idx="242">
                  <c:v>7.0158490100000002</c:v>
                </c:pt>
                <c:pt idx="243">
                  <c:v>7.0454044700000003</c:v>
                </c:pt>
                <c:pt idx="244">
                  <c:v>7.0749576200000002</c:v>
                </c:pt>
                <c:pt idx="245">
                  <c:v>7.1045084899999997</c:v>
                </c:pt>
                <c:pt idx="246">
                  <c:v>7.1340570999999997</c:v>
                </c:pt>
                <c:pt idx="247">
                  <c:v>7.1636034899999999</c:v>
                </c:pt>
                <c:pt idx="248">
                  <c:v>7.19314768</c:v>
                </c:pt>
                <c:pt idx="249">
                  <c:v>7.2226897000000001</c:v>
                </c:pt>
                <c:pt idx="250">
                  <c:v>7.2522193499999998</c:v>
                </c:pt>
                <c:pt idx="251">
                  <c:v>7.2818555399999996</c:v>
                </c:pt>
                <c:pt idx="252">
                  <c:v>7.3115335699999999</c:v>
                </c:pt>
                <c:pt idx="253">
                  <c:v>7.3412089700000003</c:v>
                </c:pt>
                <c:pt idx="254">
                  <c:v>7.3708817800000004</c:v>
                </c:pt>
                <c:pt idx="255">
                  <c:v>7.4005520200000001</c:v>
                </c:pt>
                <c:pt idx="256">
                  <c:v>7.4302197200000002</c:v>
                </c:pt>
                <c:pt idx="257">
                  <c:v>7.4598849199999995</c:v>
                </c:pt>
                <c:pt idx="258">
                  <c:v>7.4895476399999996</c:v>
                </c:pt>
                <c:pt idx="259">
                  <c:v>7.5192079100000004</c:v>
                </c:pt>
                <c:pt idx="260">
                  <c:v>7.54886576</c:v>
                </c:pt>
                <c:pt idx="261">
                  <c:v>7.5785212199999998</c:v>
                </c:pt>
                <c:pt idx="262">
                  <c:v>7.6081743099999999</c:v>
                </c:pt>
                <c:pt idx="263">
                  <c:v>7.6378250700000008</c:v>
                </c:pt>
                <c:pt idx="264">
                  <c:v>7.6674876099999993</c:v>
                </c:pt>
                <c:pt idx="265">
                  <c:v>7.6972450099999996</c:v>
                </c:pt>
                <c:pt idx="266">
                  <c:v>7.7269997400000001</c:v>
                </c:pt>
                <c:pt idx="267">
                  <c:v>7.7567518199999999</c:v>
                </c:pt>
                <c:pt idx="268">
                  <c:v>7.7865012800000004</c:v>
                </c:pt>
                <c:pt idx="269">
                  <c:v>7.8162481400000008</c:v>
                </c:pt>
                <c:pt idx="270">
                  <c:v>7.8459924499999998</c:v>
                </c:pt>
                <c:pt idx="271">
                  <c:v>7.8757342200000009</c:v>
                </c:pt>
                <c:pt idx="272">
                  <c:v>7.9054734800000004</c:v>
                </c:pt>
                <c:pt idx="273">
                  <c:v>7.935210259999999</c:v>
                </c:pt>
                <c:pt idx="274">
                  <c:v>7.9649446000000008</c:v>
                </c:pt>
                <c:pt idx="275">
                  <c:v>7.99468975</c:v>
                </c:pt>
                <c:pt idx="276">
                  <c:v>8.0244611599999995</c:v>
                </c:pt>
                <c:pt idx="277">
                  <c:v>8.0542295699999986</c:v>
                </c:pt>
                <c:pt idx="278">
                  <c:v>8.0839940800000001</c:v>
                </c:pt>
                <c:pt idx="279">
                  <c:v>8.1137579300000002</c:v>
                </c:pt>
                <c:pt idx="280">
                  <c:v>8.1435454499999995</c:v>
                </c:pt>
                <c:pt idx="281">
                  <c:v>8.1733302299999995</c:v>
                </c:pt>
                <c:pt idx="282">
                  <c:v>8.2031125199999995</c:v>
                </c:pt>
                <c:pt idx="283">
                  <c:v>8.232892360000001</c:v>
                </c:pt>
                <c:pt idx="284">
                  <c:v>8.26269192</c:v>
                </c:pt>
                <c:pt idx="285">
                  <c:v>8.2924948300000008</c:v>
                </c:pt>
                <c:pt idx="286">
                  <c:v>8.3222952699999997</c:v>
                </c:pt>
                <c:pt idx="287">
                  <c:v>8.3520932999999999</c:v>
                </c:pt>
                <c:pt idx="288">
                  <c:v>8.3818997199999998</c:v>
                </c:pt>
                <c:pt idx="289">
                  <c:v>8.4117023900000003</c:v>
                </c:pt>
                <c:pt idx="290">
                  <c:v>8.4415079200000012</c:v>
                </c:pt>
                <c:pt idx="291">
                  <c:v>8.4713198400000014</c:v>
                </c:pt>
                <c:pt idx="292">
                  <c:v>8.5011321500000001</c:v>
                </c:pt>
                <c:pt idx="293">
                  <c:v>8.5309426200000011</c:v>
                </c:pt>
                <c:pt idx="294">
                  <c:v>8.5607556699999989</c:v>
                </c:pt>
                <c:pt idx="295">
                  <c:v>8.5905706800000008</c:v>
                </c:pt>
                <c:pt idx="296">
                  <c:v>8.6203869500000003</c:v>
                </c:pt>
                <c:pt idx="297">
                  <c:v>8.6502063700000011</c:v>
                </c:pt>
                <c:pt idx="298">
                  <c:v>8.6800276399999987</c:v>
                </c:pt>
              </c:numCache>
            </c:numRef>
          </c:yVal>
          <c:smooth val="0"/>
        </c:ser>
        <c:ser>
          <c:idx val="4"/>
          <c:order val="2"/>
          <c:tx>
            <c:v>J, 12</c:v>
          </c:tx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Sheet3!$A$9:$A$307</c:f>
              <c:numCache>
                <c:formatCode>0.00E+00</c:formatCode>
                <c:ptCount val="299"/>
                <c:pt idx="0">
                  <c:v>0</c:v>
                </c:pt>
                <c:pt idx="1">
                  <c:v>5.0167224099999996E-3</c:v>
                </c:pt>
                <c:pt idx="2">
                  <c:v>1.0033444799999999E-2</c:v>
                </c:pt>
                <c:pt idx="3">
                  <c:v>1.5050167200000001E-2</c:v>
                </c:pt>
                <c:pt idx="4">
                  <c:v>2.0066889599999999E-2</c:v>
                </c:pt>
                <c:pt idx="5">
                  <c:v>2.5083612000000002E-2</c:v>
                </c:pt>
                <c:pt idx="6">
                  <c:v>3.0100334400000001E-2</c:v>
                </c:pt>
                <c:pt idx="7">
                  <c:v>3.5117056899999999E-2</c:v>
                </c:pt>
                <c:pt idx="8">
                  <c:v>4.0133779299999998E-2</c:v>
                </c:pt>
                <c:pt idx="9">
                  <c:v>4.5150501699999998E-2</c:v>
                </c:pt>
                <c:pt idx="10">
                  <c:v>5.0167224099999998E-2</c:v>
                </c:pt>
                <c:pt idx="11">
                  <c:v>5.5183946499999997E-2</c:v>
                </c:pt>
                <c:pt idx="12">
                  <c:v>6.0200668899999997E-2</c:v>
                </c:pt>
                <c:pt idx="13">
                  <c:v>6.5217391299999997E-2</c:v>
                </c:pt>
                <c:pt idx="14">
                  <c:v>7.0234113700000003E-2</c:v>
                </c:pt>
                <c:pt idx="15">
                  <c:v>7.5250836099999996E-2</c:v>
                </c:pt>
                <c:pt idx="16">
                  <c:v>8.0267558500000002E-2</c:v>
                </c:pt>
                <c:pt idx="17">
                  <c:v>8.5284280899999995E-2</c:v>
                </c:pt>
                <c:pt idx="18">
                  <c:v>9.0301003300000002E-2</c:v>
                </c:pt>
                <c:pt idx="19">
                  <c:v>9.5317725800000003E-2</c:v>
                </c:pt>
                <c:pt idx="20">
                  <c:v>0.10033444800000001</c:v>
                </c:pt>
                <c:pt idx="21">
                  <c:v>0.10535117099999999</c:v>
                </c:pt>
                <c:pt idx="22">
                  <c:v>0.11036789299999999</c:v>
                </c:pt>
                <c:pt idx="23">
                  <c:v>0.115384615</c:v>
                </c:pt>
                <c:pt idx="24">
                  <c:v>0.120401338</c:v>
                </c:pt>
                <c:pt idx="25">
                  <c:v>0.12541806</c:v>
                </c:pt>
                <c:pt idx="26">
                  <c:v>0.130434783</c:v>
                </c:pt>
                <c:pt idx="27">
                  <c:v>0.135451505</c:v>
                </c:pt>
                <c:pt idx="28">
                  <c:v>0.140468227</c:v>
                </c:pt>
                <c:pt idx="29">
                  <c:v>0.14548495</c:v>
                </c:pt>
                <c:pt idx="30">
                  <c:v>0.150501672</c:v>
                </c:pt>
                <c:pt idx="31">
                  <c:v>0.155518395</c:v>
                </c:pt>
                <c:pt idx="32">
                  <c:v>0.160535117</c:v>
                </c:pt>
                <c:pt idx="33">
                  <c:v>0.16555183900000001</c:v>
                </c:pt>
                <c:pt idx="34">
                  <c:v>0.17056856200000001</c:v>
                </c:pt>
                <c:pt idx="35">
                  <c:v>0.17558528400000001</c:v>
                </c:pt>
                <c:pt idx="36">
                  <c:v>0.18060200700000001</c:v>
                </c:pt>
                <c:pt idx="37">
                  <c:v>0.18561872900000001</c:v>
                </c:pt>
                <c:pt idx="38">
                  <c:v>0.19063545200000001</c:v>
                </c:pt>
                <c:pt idx="39">
                  <c:v>0.19565217400000001</c:v>
                </c:pt>
                <c:pt idx="40">
                  <c:v>0.20066889600000001</c:v>
                </c:pt>
                <c:pt idx="41">
                  <c:v>0.20568561899999999</c:v>
                </c:pt>
                <c:pt idx="42">
                  <c:v>0.21070234099999999</c:v>
                </c:pt>
                <c:pt idx="43">
                  <c:v>0.21571906399999999</c:v>
                </c:pt>
                <c:pt idx="44">
                  <c:v>0.22073578599999999</c:v>
                </c:pt>
                <c:pt idx="45">
                  <c:v>0.22575250799999999</c:v>
                </c:pt>
                <c:pt idx="46">
                  <c:v>0.23076923099999999</c:v>
                </c:pt>
                <c:pt idx="47">
                  <c:v>0.23578595299999999</c:v>
                </c:pt>
                <c:pt idx="48">
                  <c:v>0.24080267599999999</c:v>
                </c:pt>
                <c:pt idx="49">
                  <c:v>0.24581939799999999</c:v>
                </c:pt>
                <c:pt idx="50">
                  <c:v>0.25083612</c:v>
                </c:pt>
                <c:pt idx="51">
                  <c:v>0.255852843</c:v>
                </c:pt>
                <c:pt idx="52">
                  <c:v>0.26086956500000003</c:v>
                </c:pt>
                <c:pt idx="53">
                  <c:v>0.26588628800000003</c:v>
                </c:pt>
                <c:pt idx="54">
                  <c:v>0.27090301</c:v>
                </c:pt>
                <c:pt idx="55">
                  <c:v>0.27591973199999997</c:v>
                </c:pt>
                <c:pt idx="56">
                  <c:v>0.28093645499999997</c:v>
                </c:pt>
                <c:pt idx="57">
                  <c:v>0.285953177</c:v>
                </c:pt>
                <c:pt idx="58">
                  <c:v>0.2909699</c:v>
                </c:pt>
                <c:pt idx="59">
                  <c:v>0.29598662199999998</c:v>
                </c:pt>
                <c:pt idx="60">
                  <c:v>0.30100334400000001</c:v>
                </c:pt>
                <c:pt idx="61">
                  <c:v>0.30602006700000001</c:v>
                </c:pt>
                <c:pt idx="62">
                  <c:v>0.31103678899999998</c:v>
                </c:pt>
                <c:pt idx="63">
                  <c:v>0.31605351199999998</c:v>
                </c:pt>
                <c:pt idx="64">
                  <c:v>0.32107023400000001</c:v>
                </c:pt>
                <c:pt idx="65">
                  <c:v>0.32608695700000001</c:v>
                </c:pt>
                <c:pt idx="66">
                  <c:v>0.33110367899999998</c:v>
                </c:pt>
                <c:pt idx="67">
                  <c:v>0.33612040100000001</c:v>
                </c:pt>
                <c:pt idx="68">
                  <c:v>0.34113712400000001</c:v>
                </c:pt>
                <c:pt idx="69">
                  <c:v>0.34615384599999999</c:v>
                </c:pt>
                <c:pt idx="70">
                  <c:v>0.35117056899999999</c:v>
                </c:pt>
                <c:pt idx="71">
                  <c:v>0.35618729100000002</c:v>
                </c:pt>
                <c:pt idx="72">
                  <c:v>0.36120401299999999</c:v>
                </c:pt>
                <c:pt idx="73">
                  <c:v>0.36622073599999999</c:v>
                </c:pt>
                <c:pt idx="74">
                  <c:v>0.37123745800000002</c:v>
                </c:pt>
                <c:pt idx="75">
                  <c:v>0.37625418100000002</c:v>
                </c:pt>
                <c:pt idx="76">
                  <c:v>0.38127090299999999</c:v>
                </c:pt>
                <c:pt idx="77">
                  <c:v>0.38628762500000002</c:v>
                </c:pt>
                <c:pt idx="78">
                  <c:v>0.39130434800000002</c:v>
                </c:pt>
                <c:pt idx="79">
                  <c:v>0.39632107</c:v>
                </c:pt>
                <c:pt idx="80">
                  <c:v>0.401337793</c:v>
                </c:pt>
                <c:pt idx="81">
                  <c:v>0.40635451500000003</c:v>
                </c:pt>
                <c:pt idx="82">
                  <c:v>0.411371237</c:v>
                </c:pt>
                <c:pt idx="83">
                  <c:v>0.41638796</c:v>
                </c:pt>
                <c:pt idx="84">
                  <c:v>0.42140468199999997</c:v>
                </c:pt>
                <c:pt idx="85">
                  <c:v>0.42642140499999998</c:v>
                </c:pt>
                <c:pt idx="86">
                  <c:v>0.431438127</c:v>
                </c:pt>
                <c:pt idx="87">
                  <c:v>0.43645484899999998</c:v>
                </c:pt>
                <c:pt idx="88">
                  <c:v>0.44147157199999998</c:v>
                </c:pt>
                <c:pt idx="89">
                  <c:v>0.44648829400000001</c:v>
                </c:pt>
                <c:pt idx="90">
                  <c:v>0.45150501700000001</c:v>
                </c:pt>
                <c:pt idx="91">
                  <c:v>0.45652173899999998</c:v>
                </c:pt>
                <c:pt idx="92">
                  <c:v>0.46153846199999998</c:v>
                </c:pt>
                <c:pt idx="93">
                  <c:v>0.46655518400000001</c:v>
                </c:pt>
                <c:pt idx="94">
                  <c:v>0.47157190599999999</c:v>
                </c:pt>
                <c:pt idx="95">
                  <c:v>0.47658862899999999</c:v>
                </c:pt>
                <c:pt idx="96">
                  <c:v>0.48160535100000001</c:v>
                </c:pt>
                <c:pt idx="97">
                  <c:v>0.48662207400000002</c:v>
                </c:pt>
                <c:pt idx="98">
                  <c:v>0.49163879599999999</c:v>
                </c:pt>
                <c:pt idx="99">
                  <c:v>0.49665551800000002</c:v>
                </c:pt>
                <c:pt idx="100">
                  <c:v>0.50167224099999996</c:v>
                </c:pt>
                <c:pt idx="101">
                  <c:v>0.50668896299999999</c:v>
                </c:pt>
                <c:pt idx="102">
                  <c:v>0.51170568599999999</c:v>
                </c:pt>
                <c:pt idx="103">
                  <c:v>0.51672240800000002</c:v>
                </c:pt>
                <c:pt idx="104">
                  <c:v>0.52173913000000005</c:v>
                </c:pt>
                <c:pt idx="105">
                  <c:v>0.52675585300000005</c:v>
                </c:pt>
                <c:pt idx="106">
                  <c:v>0.53177257499999997</c:v>
                </c:pt>
                <c:pt idx="107">
                  <c:v>0.53678929799999997</c:v>
                </c:pt>
                <c:pt idx="108">
                  <c:v>0.54180602</c:v>
                </c:pt>
                <c:pt idx="109">
                  <c:v>0.54682274200000003</c:v>
                </c:pt>
                <c:pt idx="110">
                  <c:v>0.55183946500000003</c:v>
                </c:pt>
                <c:pt idx="111">
                  <c:v>0.55685618699999995</c:v>
                </c:pt>
                <c:pt idx="112">
                  <c:v>0.56187290999999995</c:v>
                </c:pt>
                <c:pt idx="113">
                  <c:v>0.56688963199999998</c:v>
                </c:pt>
                <c:pt idx="114">
                  <c:v>0.57190635499999998</c:v>
                </c:pt>
                <c:pt idx="115">
                  <c:v>0.57692307700000001</c:v>
                </c:pt>
                <c:pt idx="116">
                  <c:v>0.58193979900000004</c:v>
                </c:pt>
                <c:pt idx="117">
                  <c:v>0.58695652200000004</c:v>
                </c:pt>
                <c:pt idx="118">
                  <c:v>0.59197324399999995</c:v>
                </c:pt>
                <c:pt idx="119">
                  <c:v>0.59698996699999995</c:v>
                </c:pt>
                <c:pt idx="120">
                  <c:v>0.60200668899999998</c:v>
                </c:pt>
                <c:pt idx="121">
                  <c:v>0.60702341100000001</c:v>
                </c:pt>
                <c:pt idx="122">
                  <c:v>0.61204013400000001</c:v>
                </c:pt>
                <c:pt idx="123">
                  <c:v>0.61705685600000004</c:v>
                </c:pt>
                <c:pt idx="124">
                  <c:v>0.62207357900000004</c:v>
                </c:pt>
                <c:pt idx="125">
                  <c:v>0.62709030099999996</c:v>
                </c:pt>
                <c:pt idx="126">
                  <c:v>0.63210702299999999</c:v>
                </c:pt>
                <c:pt idx="127">
                  <c:v>0.63712374599999999</c:v>
                </c:pt>
                <c:pt idx="128">
                  <c:v>0.64214046800000002</c:v>
                </c:pt>
                <c:pt idx="129">
                  <c:v>0.64715719100000002</c:v>
                </c:pt>
                <c:pt idx="130">
                  <c:v>0.65217391300000005</c:v>
                </c:pt>
                <c:pt idx="131">
                  <c:v>0.65719063499999997</c:v>
                </c:pt>
                <c:pt idx="132">
                  <c:v>0.66220735799999997</c:v>
                </c:pt>
                <c:pt idx="133">
                  <c:v>0.66722408</c:v>
                </c:pt>
                <c:pt idx="134">
                  <c:v>0.672240803</c:v>
                </c:pt>
                <c:pt idx="135">
                  <c:v>0.67725752500000003</c:v>
                </c:pt>
                <c:pt idx="136">
                  <c:v>0.68227424699999994</c:v>
                </c:pt>
                <c:pt idx="137">
                  <c:v>0.68729096999999995</c:v>
                </c:pt>
                <c:pt idx="138">
                  <c:v>0.69230769199999997</c:v>
                </c:pt>
                <c:pt idx="139">
                  <c:v>0.69732441499999998</c:v>
                </c:pt>
                <c:pt idx="140">
                  <c:v>0.702341137</c:v>
                </c:pt>
                <c:pt idx="141">
                  <c:v>0.70735786</c:v>
                </c:pt>
                <c:pt idx="142">
                  <c:v>0.71237458200000003</c:v>
                </c:pt>
                <c:pt idx="143">
                  <c:v>0.71739130399999995</c:v>
                </c:pt>
                <c:pt idx="144">
                  <c:v>0.72240802699999995</c:v>
                </c:pt>
                <c:pt idx="145">
                  <c:v>0.72742474899999998</c:v>
                </c:pt>
                <c:pt idx="146">
                  <c:v>0.73244147199999998</c:v>
                </c:pt>
                <c:pt idx="147">
                  <c:v>0.73745819400000001</c:v>
                </c:pt>
                <c:pt idx="148">
                  <c:v>0.74247491600000004</c:v>
                </c:pt>
                <c:pt idx="149">
                  <c:v>0.74749163900000004</c:v>
                </c:pt>
                <c:pt idx="150">
                  <c:v>0.75250836099999996</c:v>
                </c:pt>
                <c:pt idx="151">
                  <c:v>0.75752508399999996</c:v>
                </c:pt>
                <c:pt idx="152">
                  <c:v>0.76254180599999999</c:v>
                </c:pt>
                <c:pt idx="153">
                  <c:v>0.76755852800000002</c:v>
                </c:pt>
                <c:pt idx="154">
                  <c:v>0.77257525100000002</c:v>
                </c:pt>
                <c:pt idx="155">
                  <c:v>0.77759197300000005</c:v>
                </c:pt>
                <c:pt idx="156">
                  <c:v>0.78260869600000005</c:v>
                </c:pt>
                <c:pt idx="157">
                  <c:v>0.78762541799999997</c:v>
                </c:pt>
                <c:pt idx="158">
                  <c:v>0.79264214</c:v>
                </c:pt>
                <c:pt idx="159">
                  <c:v>0.797658863</c:v>
                </c:pt>
                <c:pt idx="160">
                  <c:v>0.80267558500000002</c:v>
                </c:pt>
                <c:pt idx="161">
                  <c:v>0.80769230800000003</c:v>
                </c:pt>
                <c:pt idx="162">
                  <c:v>0.81270903000000005</c:v>
                </c:pt>
                <c:pt idx="163">
                  <c:v>0.81772575300000006</c:v>
                </c:pt>
                <c:pt idx="164">
                  <c:v>0.82274247499999997</c:v>
                </c:pt>
                <c:pt idx="165">
                  <c:v>0.827759197</c:v>
                </c:pt>
                <c:pt idx="166">
                  <c:v>0.83277592</c:v>
                </c:pt>
                <c:pt idx="167">
                  <c:v>0.83779264200000003</c:v>
                </c:pt>
                <c:pt idx="168">
                  <c:v>0.84280936500000003</c:v>
                </c:pt>
                <c:pt idx="169">
                  <c:v>0.84782608699999995</c:v>
                </c:pt>
                <c:pt idx="170">
                  <c:v>0.85284280899999998</c:v>
                </c:pt>
                <c:pt idx="171">
                  <c:v>0.85785953199999998</c:v>
                </c:pt>
                <c:pt idx="172">
                  <c:v>0.86287625400000001</c:v>
                </c:pt>
                <c:pt idx="173">
                  <c:v>0.86789297700000001</c:v>
                </c:pt>
                <c:pt idx="174">
                  <c:v>0.87290969900000004</c:v>
                </c:pt>
                <c:pt idx="175">
                  <c:v>0.87792642099999996</c:v>
                </c:pt>
                <c:pt idx="176">
                  <c:v>0.88294314399999996</c:v>
                </c:pt>
                <c:pt idx="177">
                  <c:v>0.88795986599999999</c:v>
                </c:pt>
                <c:pt idx="178">
                  <c:v>0.89297658899999999</c:v>
                </c:pt>
                <c:pt idx="179">
                  <c:v>0.89799331100000002</c:v>
                </c:pt>
                <c:pt idx="180">
                  <c:v>0.90301003300000005</c:v>
                </c:pt>
                <c:pt idx="181">
                  <c:v>0.90802675600000005</c:v>
                </c:pt>
                <c:pt idx="182">
                  <c:v>0.91304347799999996</c:v>
                </c:pt>
                <c:pt idx="183">
                  <c:v>0.91806020099999996</c:v>
                </c:pt>
                <c:pt idx="184">
                  <c:v>0.92307692299999999</c:v>
                </c:pt>
                <c:pt idx="185">
                  <c:v>0.92809364500000002</c:v>
                </c:pt>
                <c:pt idx="186">
                  <c:v>0.93311036800000002</c:v>
                </c:pt>
                <c:pt idx="187">
                  <c:v>0.93812709000000005</c:v>
                </c:pt>
                <c:pt idx="188">
                  <c:v>0.94314381300000005</c:v>
                </c:pt>
                <c:pt idx="189">
                  <c:v>0.94816053499999997</c:v>
                </c:pt>
                <c:pt idx="190">
                  <c:v>0.95317725799999997</c:v>
                </c:pt>
                <c:pt idx="191">
                  <c:v>0.95819398</c:v>
                </c:pt>
                <c:pt idx="192">
                  <c:v>0.96321070200000003</c:v>
                </c:pt>
                <c:pt idx="193">
                  <c:v>0.96822742500000003</c:v>
                </c:pt>
                <c:pt idx="194">
                  <c:v>0.97324414699999995</c:v>
                </c:pt>
                <c:pt idx="195">
                  <c:v>0.97826086999999995</c:v>
                </c:pt>
                <c:pt idx="196">
                  <c:v>0.98327759199999998</c:v>
                </c:pt>
                <c:pt idx="197">
                  <c:v>0.98829431400000001</c:v>
                </c:pt>
                <c:pt idx="198">
                  <c:v>0.99331103700000001</c:v>
                </c:pt>
                <c:pt idx="199">
                  <c:v>0.99832775900000004</c:v>
                </c:pt>
                <c:pt idx="200">
                  <c:v>1.00334448</c:v>
                </c:pt>
                <c:pt idx="201">
                  <c:v>1.0083612</c:v>
                </c:pt>
                <c:pt idx="202">
                  <c:v>1.0133779300000001</c:v>
                </c:pt>
                <c:pt idx="203">
                  <c:v>1.0183946500000001</c:v>
                </c:pt>
                <c:pt idx="204">
                  <c:v>1.02341137</c:v>
                </c:pt>
                <c:pt idx="205">
                  <c:v>1.02842809</c:v>
                </c:pt>
                <c:pt idx="206">
                  <c:v>1.0334448199999999</c:v>
                </c:pt>
                <c:pt idx="207">
                  <c:v>1.0384615399999999</c:v>
                </c:pt>
                <c:pt idx="208">
                  <c:v>1.0434782600000001</c:v>
                </c:pt>
                <c:pt idx="209">
                  <c:v>1.0484949800000001</c:v>
                </c:pt>
                <c:pt idx="210">
                  <c:v>1.05351171</c:v>
                </c:pt>
                <c:pt idx="211">
                  <c:v>1.05852843</c:v>
                </c:pt>
                <c:pt idx="212">
                  <c:v>1.0635451499999999</c:v>
                </c:pt>
                <c:pt idx="213">
                  <c:v>1.0685618699999999</c:v>
                </c:pt>
                <c:pt idx="214">
                  <c:v>1.0735786</c:v>
                </c:pt>
                <c:pt idx="215">
                  <c:v>1.07859532</c:v>
                </c:pt>
                <c:pt idx="216">
                  <c:v>1.08361204</c:v>
                </c:pt>
                <c:pt idx="217">
                  <c:v>1.08862876</c:v>
                </c:pt>
                <c:pt idx="218">
                  <c:v>1.0936454799999999</c:v>
                </c:pt>
                <c:pt idx="219">
                  <c:v>1.0986622100000001</c:v>
                </c:pt>
                <c:pt idx="220">
                  <c:v>1.1036789300000001</c:v>
                </c:pt>
                <c:pt idx="221">
                  <c:v>1.10869565</c:v>
                </c:pt>
                <c:pt idx="222">
                  <c:v>1.11371237</c:v>
                </c:pt>
                <c:pt idx="223">
                  <c:v>1.1187290999999999</c:v>
                </c:pt>
                <c:pt idx="224">
                  <c:v>1.1237458199999999</c:v>
                </c:pt>
                <c:pt idx="225">
                  <c:v>1.1287625400000001</c:v>
                </c:pt>
                <c:pt idx="226">
                  <c:v>1.1337792600000001</c:v>
                </c:pt>
                <c:pt idx="227">
                  <c:v>1.13879599</c:v>
                </c:pt>
                <c:pt idx="228">
                  <c:v>1.14381271</c:v>
                </c:pt>
                <c:pt idx="229">
                  <c:v>1.1488294299999999</c:v>
                </c:pt>
                <c:pt idx="230">
                  <c:v>1.1538461499999999</c:v>
                </c:pt>
                <c:pt idx="231">
                  <c:v>1.15886288</c:v>
                </c:pt>
                <c:pt idx="232">
                  <c:v>1.1638796</c:v>
                </c:pt>
                <c:pt idx="233">
                  <c:v>1.16889632</c:v>
                </c:pt>
                <c:pt idx="234">
                  <c:v>1.17391304</c:v>
                </c:pt>
                <c:pt idx="235">
                  <c:v>1.1789297700000001</c:v>
                </c:pt>
                <c:pt idx="236">
                  <c:v>1.1839464900000001</c:v>
                </c:pt>
                <c:pt idx="237">
                  <c:v>1.18896321</c:v>
                </c:pt>
                <c:pt idx="238">
                  <c:v>1.19397993</c:v>
                </c:pt>
                <c:pt idx="239">
                  <c:v>1.1989966599999999</c:v>
                </c:pt>
                <c:pt idx="240">
                  <c:v>1.2040133799999999</c:v>
                </c:pt>
                <c:pt idx="241">
                  <c:v>1.2090301000000001</c:v>
                </c:pt>
                <c:pt idx="242">
                  <c:v>1.2140468200000001</c:v>
                </c:pt>
                <c:pt idx="243">
                  <c:v>1.21906355</c:v>
                </c:pt>
                <c:pt idx="244">
                  <c:v>1.22408027</c:v>
                </c:pt>
                <c:pt idx="245">
                  <c:v>1.2290969899999999</c:v>
                </c:pt>
                <c:pt idx="246">
                  <c:v>1.2341137099999999</c:v>
                </c:pt>
                <c:pt idx="247">
                  <c:v>1.2391304299999999</c:v>
                </c:pt>
                <c:pt idx="248">
                  <c:v>1.24414716</c:v>
                </c:pt>
                <c:pt idx="249">
                  <c:v>1.24916388</c:v>
                </c:pt>
                <c:pt idx="250">
                  <c:v>1.2541806</c:v>
                </c:pt>
                <c:pt idx="251">
                  <c:v>1.25919732</c:v>
                </c:pt>
                <c:pt idx="252">
                  <c:v>1.2642140500000001</c:v>
                </c:pt>
                <c:pt idx="253">
                  <c:v>1.2692307700000001</c:v>
                </c:pt>
                <c:pt idx="254">
                  <c:v>1.27424749</c:v>
                </c:pt>
                <c:pt idx="255">
                  <c:v>1.27926421</c:v>
                </c:pt>
                <c:pt idx="256">
                  <c:v>1.2842809399999999</c:v>
                </c:pt>
                <c:pt idx="257">
                  <c:v>1.2892976599999999</c:v>
                </c:pt>
                <c:pt idx="258">
                  <c:v>1.2943143800000001</c:v>
                </c:pt>
                <c:pt idx="259">
                  <c:v>1.2993311000000001</c:v>
                </c:pt>
                <c:pt idx="260">
                  <c:v>1.30434783</c:v>
                </c:pt>
                <c:pt idx="261">
                  <c:v>1.30936455</c:v>
                </c:pt>
                <c:pt idx="262">
                  <c:v>1.3143812699999999</c:v>
                </c:pt>
                <c:pt idx="263">
                  <c:v>1.3193979899999999</c:v>
                </c:pt>
                <c:pt idx="264">
                  <c:v>1.32441472</c:v>
                </c:pt>
                <c:pt idx="265">
                  <c:v>1.32943144</c:v>
                </c:pt>
                <c:pt idx="266">
                  <c:v>1.33444816</c:v>
                </c:pt>
                <c:pt idx="267">
                  <c:v>1.33946488</c:v>
                </c:pt>
                <c:pt idx="268">
                  <c:v>1.3444816100000001</c:v>
                </c:pt>
                <c:pt idx="269">
                  <c:v>1.3494983300000001</c:v>
                </c:pt>
                <c:pt idx="270">
                  <c:v>1.3545150500000001</c:v>
                </c:pt>
                <c:pt idx="271">
                  <c:v>1.35953177</c:v>
                </c:pt>
                <c:pt idx="272">
                  <c:v>1.36454849</c:v>
                </c:pt>
                <c:pt idx="273">
                  <c:v>1.3695652199999999</c:v>
                </c:pt>
                <c:pt idx="274">
                  <c:v>1.3745819399999999</c:v>
                </c:pt>
                <c:pt idx="275">
                  <c:v>1.3795986600000001</c:v>
                </c:pt>
                <c:pt idx="276">
                  <c:v>1.3846153800000001</c:v>
                </c:pt>
                <c:pt idx="277">
                  <c:v>1.38963211</c:v>
                </c:pt>
                <c:pt idx="278">
                  <c:v>1.39464883</c:v>
                </c:pt>
                <c:pt idx="279">
                  <c:v>1.3996655499999999</c:v>
                </c:pt>
                <c:pt idx="280">
                  <c:v>1.4046822699999999</c:v>
                </c:pt>
                <c:pt idx="281">
                  <c:v>1.409699</c:v>
                </c:pt>
                <c:pt idx="282">
                  <c:v>1.41471572</c:v>
                </c:pt>
                <c:pt idx="283">
                  <c:v>1.41973244</c:v>
                </c:pt>
                <c:pt idx="284">
                  <c:v>1.42474916</c:v>
                </c:pt>
                <c:pt idx="285">
                  <c:v>1.4297658900000001</c:v>
                </c:pt>
                <c:pt idx="286">
                  <c:v>1.4347826100000001</c:v>
                </c:pt>
                <c:pt idx="287">
                  <c:v>1.43979933</c:v>
                </c:pt>
                <c:pt idx="288">
                  <c:v>1.44481605</c:v>
                </c:pt>
                <c:pt idx="289">
                  <c:v>1.4498327799999999</c:v>
                </c:pt>
                <c:pt idx="290">
                  <c:v>1.4548494999999999</c:v>
                </c:pt>
                <c:pt idx="291">
                  <c:v>1.4598662200000001</c:v>
                </c:pt>
                <c:pt idx="292">
                  <c:v>1.4648829400000001</c:v>
                </c:pt>
                <c:pt idx="293">
                  <c:v>1.46989967</c:v>
                </c:pt>
                <c:pt idx="294">
                  <c:v>1.47491639</c:v>
                </c:pt>
                <c:pt idx="295">
                  <c:v>1.4799331099999999</c:v>
                </c:pt>
                <c:pt idx="296">
                  <c:v>1.4849498299999999</c:v>
                </c:pt>
                <c:pt idx="297">
                  <c:v>1.4899665600000001</c:v>
                </c:pt>
                <c:pt idx="298">
                  <c:v>1.49498328</c:v>
                </c:pt>
              </c:numCache>
            </c:numRef>
          </c:xVal>
          <c:yVal>
            <c:numRef>
              <c:f>Sheet3!$F$9:$F$307</c:f>
              <c:numCache>
                <c:formatCode>0.00E+00</c:formatCode>
                <c:ptCount val="299"/>
                <c:pt idx="0">
                  <c:v>0</c:v>
                </c:pt>
                <c:pt idx="1">
                  <c:v>0.114681246</c:v>
                </c:pt>
                <c:pt idx="2">
                  <c:v>0.229362279</c:v>
                </c:pt>
                <c:pt idx="3">
                  <c:v>0.34404231200000002</c:v>
                </c:pt>
                <c:pt idx="4">
                  <c:v>0.45872663499999999</c:v>
                </c:pt>
                <c:pt idx="5">
                  <c:v>0.57340637700000008</c:v>
                </c:pt>
                <c:pt idx="6">
                  <c:v>0.68808629599999993</c:v>
                </c:pt>
                <c:pt idx="7">
                  <c:v>0.802763699</c:v>
                </c:pt>
                <c:pt idx="8">
                  <c:v>0.91743438899999996</c:v>
                </c:pt>
                <c:pt idx="9">
                  <c:v>1.0321070399999999</c:v>
                </c:pt>
                <c:pt idx="10">
                  <c:v>1.1468114700000001</c:v>
                </c:pt>
                <c:pt idx="11">
                  <c:v>1.2615137299999999</c:v>
                </c:pt>
                <c:pt idx="12">
                  <c:v>1.3762143600000001</c:v>
                </c:pt>
                <c:pt idx="13">
                  <c:v>1.4909144699999999</c:v>
                </c:pt>
                <c:pt idx="14">
                  <c:v>1.6055932199999998</c:v>
                </c:pt>
                <c:pt idx="15">
                  <c:v>1.72027101</c:v>
                </c:pt>
                <c:pt idx="16">
                  <c:v>1.83494914</c:v>
                </c:pt>
                <c:pt idx="17">
                  <c:v>1.9496275500000002</c:v>
                </c:pt>
                <c:pt idx="18">
                  <c:v>2.0643383600000003</c:v>
                </c:pt>
                <c:pt idx="19">
                  <c:v>2.1790652499999998</c:v>
                </c:pt>
                <c:pt idx="20">
                  <c:v>2.29379014</c:v>
                </c:pt>
                <c:pt idx="21">
                  <c:v>2.4085133300000003</c:v>
                </c:pt>
                <c:pt idx="22">
                  <c:v>2.5232350299999999</c:v>
                </c:pt>
                <c:pt idx="23">
                  <c:v>2.6379554400000003</c:v>
                </c:pt>
                <c:pt idx="24">
                  <c:v>2.7526745899999998</c:v>
                </c:pt>
                <c:pt idx="25">
                  <c:v>2.86740453</c:v>
                </c:pt>
                <c:pt idx="26">
                  <c:v>2.9821464199999999</c:v>
                </c:pt>
                <c:pt idx="27">
                  <c:v>3.0968740499999998</c:v>
                </c:pt>
                <c:pt idx="28">
                  <c:v>3.2116004999999999</c:v>
                </c:pt>
                <c:pt idx="29">
                  <c:v>3.3263259000000001</c:v>
                </c:pt>
                <c:pt idx="30">
                  <c:v>3.4410503599999998</c:v>
                </c:pt>
                <c:pt idx="31">
                  <c:v>3.5557739599999998</c:v>
                </c:pt>
                <c:pt idx="32">
                  <c:v>3.6704967800000001</c:v>
                </c:pt>
                <c:pt idx="33">
                  <c:v>3.7852189000000003</c:v>
                </c:pt>
                <c:pt idx="34">
                  <c:v>3.8999403799999999</c:v>
                </c:pt>
                <c:pt idx="35">
                  <c:v>4.0146612700000004</c:v>
                </c:pt>
                <c:pt idx="36">
                  <c:v>4.1294192499999998</c:v>
                </c:pt>
                <c:pt idx="37">
                  <c:v>4.2442727200000006</c:v>
                </c:pt>
                <c:pt idx="38">
                  <c:v>4.35912319</c:v>
                </c:pt>
                <c:pt idx="39">
                  <c:v>4.4739708800000004</c:v>
                </c:pt>
                <c:pt idx="40">
                  <c:v>4.5887699499999997</c:v>
                </c:pt>
                <c:pt idx="41">
                  <c:v>4.7035583499999998</c:v>
                </c:pt>
                <c:pt idx="42">
                  <c:v>4.8183449400000002</c:v>
                </c:pt>
                <c:pt idx="43">
                  <c:v>4.9331298300000004</c:v>
                </c:pt>
                <c:pt idx="44">
                  <c:v>5.0479131600000002</c:v>
                </c:pt>
                <c:pt idx="45">
                  <c:v>5.1626950100000002</c:v>
                </c:pt>
                <c:pt idx="46">
                  <c:v>5.2774754899999996</c:v>
                </c:pt>
                <c:pt idx="47">
                  <c:v>5.3922546899999997</c:v>
                </c:pt>
                <c:pt idx="48">
                  <c:v>5.50703268</c:v>
                </c:pt>
                <c:pt idx="49">
                  <c:v>5.6218095400000001</c:v>
                </c:pt>
                <c:pt idx="50">
                  <c:v>5.7366208399999996</c:v>
                </c:pt>
                <c:pt idx="51">
                  <c:v>5.8515444399999996</c:v>
                </c:pt>
                <c:pt idx="52">
                  <c:v>5.9664643599999998</c:v>
                </c:pt>
                <c:pt idx="53">
                  <c:v>6.0813808100000006</c:v>
                </c:pt>
                <c:pt idx="54">
                  <c:v>6.19629399</c:v>
                </c:pt>
                <c:pt idx="55">
                  <c:v>6.3112040700000005</c:v>
                </c:pt>
                <c:pt idx="56">
                  <c:v>6.4261112200000001</c:v>
                </c:pt>
                <c:pt idx="57">
                  <c:v>6.5410155899999998</c:v>
                </c:pt>
                <c:pt idx="58">
                  <c:v>6.6559173300000003</c:v>
                </c:pt>
                <c:pt idx="59">
                  <c:v>6.77081657</c:v>
                </c:pt>
                <c:pt idx="60">
                  <c:v>6.88571344</c:v>
                </c:pt>
                <c:pt idx="61">
                  <c:v>7.0006080399999995</c:v>
                </c:pt>
                <c:pt idx="62">
                  <c:v>7.1155004999999996</c:v>
                </c:pt>
                <c:pt idx="63">
                  <c:v>7.2304630999999997</c:v>
                </c:pt>
                <c:pt idx="64">
                  <c:v>7.3455708799999995</c:v>
                </c:pt>
                <c:pt idx="65">
                  <c:v>7.46065661</c:v>
                </c:pt>
                <c:pt idx="66">
                  <c:v>7.5757350500000005</c:v>
                </c:pt>
                <c:pt idx="67">
                  <c:v>7.6908089500000001</c:v>
                </c:pt>
                <c:pt idx="68">
                  <c:v>7.8058785100000003</c:v>
                </c:pt>
                <c:pt idx="69">
                  <c:v>7.9209439200000009</c:v>
                </c:pt>
                <c:pt idx="70">
                  <c:v>8.036005359999999</c:v>
                </c:pt>
                <c:pt idx="71">
                  <c:v>8.1510629999999988</c:v>
                </c:pt>
                <c:pt idx="72">
                  <c:v>8.2661169900000004</c:v>
                </c:pt>
                <c:pt idx="73">
                  <c:v>8.3811674899999993</c:v>
                </c:pt>
                <c:pt idx="74">
                  <c:v>8.4962146399999998</c:v>
                </c:pt>
                <c:pt idx="75">
                  <c:v>8.6112585700000004</c:v>
                </c:pt>
                <c:pt idx="76">
                  <c:v>8.7262994099999993</c:v>
                </c:pt>
                <c:pt idx="77">
                  <c:v>8.8413372699999986</c:v>
                </c:pt>
                <c:pt idx="78">
                  <c:v>8.9563722800000001</c:v>
                </c:pt>
                <c:pt idx="79">
                  <c:v>9.0714045399999996</c:v>
                </c:pt>
                <c:pt idx="80">
                  <c:v>9.1864341599999992</c:v>
                </c:pt>
                <c:pt idx="81">
                  <c:v>9.3014612200000002</c:v>
                </c:pt>
                <c:pt idx="82">
                  <c:v>9.41648584</c:v>
                </c:pt>
                <c:pt idx="83">
                  <c:v>9.5315080900000009</c:v>
                </c:pt>
                <c:pt idx="84">
                  <c:v>9.6465892800000006</c:v>
                </c:pt>
                <c:pt idx="85">
                  <c:v>9.7616932300000006</c:v>
                </c:pt>
                <c:pt idx="86">
                  <c:v>9.8767944199999995</c:v>
                </c:pt>
                <c:pt idx="87">
                  <c:v>9.9919782099999992</c:v>
                </c:pt>
                <c:pt idx="88">
                  <c:v>10.1073995</c:v>
                </c:pt>
                <c:pt idx="89">
                  <c:v>10.222814399999999</c:v>
                </c:pt>
                <c:pt idx="90">
                  <c:v>10.3382232</c:v>
                </c:pt>
                <c:pt idx="91">
                  <c:v>10.453626</c:v>
                </c:pt>
                <c:pt idx="92">
                  <c:v>10.569023</c:v>
                </c:pt>
                <c:pt idx="93">
                  <c:v>10.684414500000001</c:v>
                </c:pt>
                <c:pt idx="94">
                  <c:v>10.7998007</c:v>
                </c:pt>
                <c:pt idx="95">
                  <c:v>10.915181499999999</c:v>
                </c:pt>
                <c:pt idx="96">
                  <c:v>11.030557399999999</c:v>
                </c:pt>
                <c:pt idx="97">
                  <c:v>11.1459283</c:v>
                </c:pt>
                <c:pt idx="98">
                  <c:v>11.2612945</c:v>
                </c:pt>
                <c:pt idx="99">
                  <c:v>11.3766561</c:v>
                </c:pt>
                <c:pt idx="100">
                  <c:v>11.492013200000001</c:v>
                </c:pt>
                <c:pt idx="101">
                  <c:v>11.6073659</c:v>
                </c:pt>
                <c:pt idx="102">
                  <c:v>11.7227145</c:v>
                </c:pt>
                <c:pt idx="103">
                  <c:v>11.838059000000001</c:v>
                </c:pt>
                <c:pt idx="104">
                  <c:v>11.9533995</c:v>
                </c:pt>
                <c:pt idx="105">
                  <c:v>12.068904699999999</c:v>
                </c:pt>
                <c:pt idx="106">
                  <c:v>12.1843506</c:v>
                </c:pt>
                <c:pt idx="107">
                  <c:v>12.2997917</c:v>
                </c:pt>
                <c:pt idx="108">
                  <c:v>12.415228099999998</c:v>
                </c:pt>
                <c:pt idx="109">
                  <c:v>12.530660000000001</c:v>
                </c:pt>
                <c:pt idx="110">
                  <c:v>12.646087400000001</c:v>
                </c:pt>
                <c:pt idx="111">
                  <c:v>12.761510400000001</c:v>
                </c:pt>
                <c:pt idx="112">
                  <c:v>12.876929299999999</c:v>
                </c:pt>
                <c:pt idx="113">
                  <c:v>12.9923441</c:v>
                </c:pt>
                <c:pt idx="114">
                  <c:v>13.1077549</c:v>
                </c:pt>
                <c:pt idx="115">
                  <c:v>13.2231618</c:v>
                </c:pt>
                <c:pt idx="116">
                  <c:v>13.338564900000002</c:v>
                </c:pt>
                <c:pt idx="117">
                  <c:v>13.4539644</c:v>
                </c:pt>
                <c:pt idx="118">
                  <c:v>13.5693602</c:v>
                </c:pt>
                <c:pt idx="119">
                  <c:v>13.684752599999999</c:v>
                </c:pt>
                <c:pt idx="120">
                  <c:v>13.8001416</c:v>
                </c:pt>
                <c:pt idx="121">
                  <c:v>13.9155272</c:v>
                </c:pt>
                <c:pt idx="122">
                  <c:v>14.0309095</c:v>
                </c:pt>
                <c:pt idx="123">
                  <c:v>14.1467732</c:v>
                </c:pt>
                <c:pt idx="124">
                  <c:v>14.2626896</c:v>
                </c:pt>
                <c:pt idx="125">
                  <c:v>14.378599100000001</c:v>
                </c:pt>
                <c:pt idx="126">
                  <c:v>14.494502000000001</c:v>
                </c:pt>
                <c:pt idx="127">
                  <c:v>14.610398399999999</c:v>
                </c:pt>
                <c:pt idx="128">
                  <c:v>14.7262884</c:v>
                </c:pt>
                <c:pt idx="129">
                  <c:v>14.8421722</c:v>
                </c:pt>
                <c:pt idx="130">
                  <c:v>14.958049900000001</c:v>
                </c:pt>
                <c:pt idx="131">
                  <c:v>15.0739217</c:v>
                </c:pt>
                <c:pt idx="132">
                  <c:v>15.1897877</c:v>
                </c:pt>
                <c:pt idx="133">
                  <c:v>15.305648100000001</c:v>
                </c:pt>
                <c:pt idx="134">
                  <c:v>15.421502900000002</c:v>
                </c:pt>
                <c:pt idx="135">
                  <c:v>15.5372881</c:v>
                </c:pt>
                <c:pt idx="136">
                  <c:v>15.653067099999999</c:v>
                </c:pt>
                <c:pt idx="137">
                  <c:v>15.768840700000002</c:v>
                </c:pt>
                <c:pt idx="138">
                  <c:v>15.884608799999999</c:v>
                </c:pt>
                <c:pt idx="139">
                  <c:v>16.0003715</c:v>
                </c:pt>
                <c:pt idx="140">
                  <c:v>16.116129100000002</c:v>
                </c:pt>
                <c:pt idx="141">
                  <c:v>16.232365600000001</c:v>
                </c:pt>
                <c:pt idx="142">
                  <c:v>16.3486349</c:v>
                </c:pt>
                <c:pt idx="143">
                  <c:v>16.464896599999999</c:v>
                </c:pt>
                <c:pt idx="144">
                  <c:v>16.581150600000001</c:v>
                </c:pt>
                <c:pt idx="145">
                  <c:v>16.697397299999999</c:v>
                </c:pt>
                <c:pt idx="146">
                  <c:v>16.813636599999999</c:v>
                </c:pt>
                <c:pt idx="147">
                  <c:v>16.929868899999999</c:v>
                </c:pt>
                <c:pt idx="148">
                  <c:v>17.046094199999999</c:v>
                </c:pt>
                <c:pt idx="149">
                  <c:v>17.162312700000001</c:v>
                </c:pt>
                <c:pt idx="150">
                  <c:v>17.2785245</c:v>
                </c:pt>
                <c:pt idx="151">
                  <c:v>17.394729699999999</c:v>
                </c:pt>
                <c:pt idx="152">
                  <c:v>17.510928499999999</c:v>
                </c:pt>
                <c:pt idx="153">
                  <c:v>17.627208499999998</c:v>
                </c:pt>
                <c:pt idx="154">
                  <c:v>17.743512799999998</c:v>
                </c:pt>
                <c:pt idx="155">
                  <c:v>17.859809799999997</c:v>
                </c:pt>
                <c:pt idx="156">
                  <c:v>17.976099599999998</c:v>
                </c:pt>
                <c:pt idx="157">
                  <c:v>18.092382299999997</c:v>
                </c:pt>
                <c:pt idx="158">
                  <c:v>18.208658100000001</c:v>
                </c:pt>
                <c:pt idx="159">
                  <c:v>18.325011100000001</c:v>
                </c:pt>
                <c:pt idx="160">
                  <c:v>18.441453899999999</c:v>
                </c:pt>
                <c:pt idx="161">
                  <c:v>18.557889599999999</c:v>
                </c:pt>
                <c:pt idx="162">
                  <c:v>18.674318200000002</c:v>
                </c:pt>
                <c:pt idx="163">
                  <c:v>18.79074</c:v>
                </c:pt>
                <c:pt idx="164">
                  <c:v>18.907154999999999</c:v>
                </c:pt>
                <c:pt idx="165">
                  <c:v>19.023563299999999</c:v>
                </c:pt>
                <c:pt idx="166">
                  <c:v>19.139965199999999</c:v>
                </c:pt>
                <c:pt idx="167">
                  <c:v>19.256360600000001</c:v>
                </c:pt>
                <c:pt idx="168">
                  <c:v>19.3732039</c:v>
                </c:pt>
                <c:pt idx="169">
                  <c:v>19.490048399999999</c:v>
                </c:pt>
                <c:pt idx="170">
                  <c:v>19.606883900000003</c:v>
                </c:pt>
                <c:pt idx="171">
                  <c:v>19.723710499999999</c:v>
                </c:pt>
                <c:pt idx="172">
                  <c:v>19.8405284</c:v>
                </c:pt>
                <c:pt idx="173">
                  <c:v>19.957337800000001</c:v>
                </c:pt>
                <c:pt idx="174">
                  <c:v>20.0741388</c:v>
                </c:pt>
                <c:pt idx="175">
                  <c:v>20.190931500000001</c:v>
                </c:pt>
                <c:pt idx="176">
                  <c:v>20.307715999999999</c:v>
                </c:pt>
                <c:pt idx="177">
                  <c:v>20.424492599999997</c:v>
                </c:pt>
                <c:pt idx="178">
                  <c:v>20.541261300000002</c:v>
                </c:pt>
                <c:pt idx="179">
                  <c:v>20.6580224</c:v>
                </c:pt>
                <c:pt idx="180">
                  <c:v>20.7747758</c:v>
                </c:pt>
                <c:pt idx="181">
                  <c:v>20.891521699999998</c:v>
                </c:pt>
                <c:pt idx="182">
                  <c:v>21.0082603</c:v>
                </c:pt>
                <c:pt idx="183">
                  <c:v>21.124991699999999</c:v>
                </c:pt>
                <c:pt idx="184">
                  <c:v>21.2419355</c:v>
                </c:pt>
                <c:pt idx="185">
                  <c:v>21.359005499999999</c:v>
                </c:pt>
                <c:pt idx="186">
                  <c:v>21.476169800000001</c:v>
                </c:pt>
                <c:pt idx="187">
                  <c:v>21.593324899999999</c:v>
                </c:pt>
                <c:pt idx="188">
                  <c:v>21.710470999999998</c:v>
                </c:pt>
                <c:pt idx="189">
                  <c:v>21.827608300000001</c:v>
                </c:pt>
                <c:pt idx="190">
                  <c:v>21.944736899999999</c:v>
                </c:pt>
                <c:pt idx="191">
                  <c:v>22.061856899999999</c:v>
                </c:pt>
                <c:pt idx="192">
                  <c:v>22.178968400000002</c:v>
                </c:pt>
                <c:pt idx="193">
                  <c:v>22.296071699999999</c:v>
                </c:pt>
                <c:pt idx="194">
                  <c:v>22.413166799999999</c:v>
                </c:pt>
                <c:pt idx="195">
                  <c:v>22.530253800000001</c:v>
                </c:pt>
                <c:pt idx="196">
                  <c:v>22.647332900000002</c:v>
                </c:pt>
                <c:pt idx="197">
                  <c:v>22.764404199999998</c:v>
                </c:pt>
                <c:pt idx="198">
                  <c:v>22.881467799999999</c:v>
                </c:pt>
                <c:pt idx="199">
                  <c:v>22.998522999999999</c:v>
                </c:pt>
                <c:pt idx="200">
                  <c:v>23.115547599999999</c:v>
                </c:pt>
                <c:pt idx="201">
                  <c:v>23.232565000000001</c:v>
                </c:pt>
                <c:pt idx="202">
                  <c:v>23.349832899999999</c:v>
                </c:pt>
                <c:pt idx="203">
                  <c:v>23.467443100000001</c:v>
                </c:pt>
                <c:pt idx="204">
                  <c:v>23.585024199999999</c:v>
                </c:pt>
                <c:pt idx="205">
                  <c:v>23.7025957</c:v>
                </c:pt>
                <c:pt idx="206">
                  <c:v>23.820157600000002</c:v>
                </c:pt>
                <c:pt idx="207">
                  <c:v>23.937710200000001</c:v>
                </c:pt>
                <c:pt idx="208">
                  <c:v>24.055253499999999</c:v>
                </c:pt>
                <c:pt idx="209">
                  <c:v>24.172787800000002</c:v>
                </c:pt>
                <c:pt idx="210">
                  <c:v>24.290313100000002</c:v>
                </c:pt>
                <c:pt idx="211">
                  <c:v>24.407829500000002</c:v>
                </c:pt>
                <c:pt idx="212">
                  <c:v>24.525337200000003</c:v>
                </c:pt>
                <c:pt idx="213">
                  <c:v>24.6428364</c:v>
                </c:pt>
                <c:pt idx="214">
                  <c:v>24.760327</c:v>
                </c:pt>
                <c:pt idx="215">
                  <c:v>24.877809299999999</c:v>
                </c:pt>
                <c:pt idx="216">
                  <c:v>24.995283400000002</c:v>
                </c:pt>
                <c:pt idx="217">
                  <c:v>25.112749300000001</c:v>
                </c:pt>
                <c:pt idx="218">
                  <c:v>25.230207199999999</c:v>
                </c:pt>
                <c:pt idx="219">
                  <c:v>25.3476572</c:v>
                </c:pt>
                <c:pt idx="220">
                  <c:v>25.465099400000003</c:v>
                </c:pt>
                <c:pt idx="221">
                  <c:v>25.582734500000001</c:v>
                </c:pt>
                <c:pt idx="222">
                  <c:v>25.700464400000001</c:v>
                </c:pt>
                <c:pt idx="223">
                  <c:v>25.818185499999998</c:v>
                </c:pt>
                <c:pt idx="224">
                  <c:v>25.935898000000002</c:v>
                </c:pt>
                <c:pt idx="225">
                  <c:v>26.053601999999998</c:v>
                </c:pt>
                <c:pt idx="226">
                  <c:v>26.171297599999999</c:v>
                </c:pt>
                <c:pt idx="227">
                  <c:v>26.288985</c:v>
                </c:pt>
                <c:pt idx="228">
                  <c:v>26.407252399999997</c:v>
                </c:pt>
                <c:pt idx="229">
                  <c:v>26.525616500000002</c:v>
                </c:pt>
                <c:pt idx="230">
                  <c:v>26.643969599999998</c:v>
                </c:pt>
                <c:pt idx="231">
                  <c:v>26.7623119</c:v>
                </c:pt>
                <c:pt idx="232">
                  <c:v>26.8806434</c:v>
                </c:pt>
                <c:pt idx="233">
                  <c:v>26.998964200000003</c:v>
                </c:pt>
                <c:pt idx="234">
                  <c:v>27.117274600000002</c:v>
                </c:pt>
                <c:pt idx="235">
                  <c:v>27.235574700000001</c:v>
                </c:pt>
                <c:pt idx="236">
                  <c:v>27.3538645</c:v>
                </c:pt>
                <c:pt idx="237">
                  <c:v>27.472144200000002</c:v>
                </c:pt>
                <c:pt idx="238">
                  <c:v>27.590414000000003</c:v>
                </c:pt>
                <c:pt idx="239">
                  <c:v>27.708673999999998</c:v>
                </c:pt>
                <c:pt idx="240">
                  <c:v>27.826924199999997</c:v>
                </c:pt>
                <c:pt idx="241">
                  <c:v>27.945164900000002</c:v>
                </c:pt>
                <c:pt idx="242">
                  <c:v>28.063396100000002</c:v>
                </c:pt>
                <c:pt idx="243">
                  <c:v>28.181617899999999</c:v>
                </c:pt>
                <c:pt idx="244">
                  <c:v>28.299830499999999</c:v>
                </c:pt>
                <c:pt idx="245">
                  <c:v>28.418034000000002</c:v>
                </c:pt>
                <c:pt idx="246">
                  <c:v>28.536228399999999</c:v>
                </c:pt>
                <c:pt idx="247">
                  <c:v>28.654413999999999</c:v>
                </c:pt>
                <c:pt idx="248">
                  <c:v>28.772590699999999</c:v>
                </c:pt>
                <c:pt idx="249">
                  <c:v>28.8907588</c:v>
                </c:pt>
                <c:pt idx="250">
                  <c:v>29.008877399999999</c:v>
                </c:pt>
                <c:pt idx="251">
                  <c:v>29.127422199999998</c:v>
                </c:pt>
                <c:pt idx="252">
                  <c:v>29.246134299999998</c:v>
                </c:pt>
                <c:pt idx="253">
                  <c:v>29.364835899999999</c:v>
                </c:pt>
                <c:pt idx="254">
                  <c:v>29.4835271</c:v>
                </c:pt>
                <c:pt idx="255">
                  <c:v>29.602208099999999</c:v>
                </c:pt>
                <c:pt idx="256">
                  <c:v>29.720878899999999</c:v>
                </c:pt>
                <c:pt idx="257">
                  <c:v>29.8395397</c:v>
                </c:pt>
                <c:pt idx="258">
                  <c:v>29.958190599999998</c:v>
                </c:pt>
                <c:pt idx="259">
                  <c:v>30.076831600000002</c:v>
                </c:pt>
                <c:pt idx="260">
                  <c:v>30.195463</c:v>
                </c:pt>
                <c:pt idx="261">
                  <c:v>30.314084899999997</c:v>
                </c:pt>
                <c:pt idx="262">
                  <c:v>30.432697300000001</c:v>
                </c:pt>
                <c:pt idx="263">
                  <c:v>30.551300300000001</c:v>
                </c:pt>
                <c:pt idx="264">
                  <c:v>30.669950399999998</c:v>
                </c:pt>
                <c:pt idx="265">
                  <c:v>30.788980100000003</c:v>
                </c:pt>
                <c:pt idx="266">
                  <c:v>30.907999</c:v>
                </c:pt>
                <c:pt idx="267">
                  <c:v>31.027007300000001</c:v>
                </c:pt>
                <c:pt idx="268">
                  <c:v>31.1460051</c:v>
                </c:pt>
                <c:pt idx="269">
                  <c:v>31.264992599999999</c:v>
                </c:pt>
                <c:pt idx="270">
                  <c:v>31.383969799999999</c:v>
                </c:pt>
                <c:pt idx="271">
                  <c:v>31.502936900000002</c:v>
                </c:pt>
                <c:pt idx="272">
                  <c:v>31.6218939</c:v>
                </c:pt>
                <c:pt idx="273">
                  <c:v>31.740841100000004</c:v>
                </c:pt>
                <c:pt idx="274">
                  <c:v>31.859778400000003</c:v>
                </c:pt>
                <c:pt idx="275">
                  <c:v>31.978759</c:v>
                </c:pt>
                <c:pt idx="276">
                  <c:v>32.097844600000002</c:v>
                </c:pt>
                <c:pt idx="277">
                  <c:v>32.216918299999996</c:v>
                </c:pt>
                <c:pt idx="278">
                  <c:v>32.335976299999999</c:v>
                </c:pt>
                <c:pt idx="279">
                  <c:v>32.455031699999999</c:v>
                </c:pt>
                <c:pt idx="280">
                  <c:v>32.574181799999998</c:v>
                </c:pt>
                <c:pt idx="281">
                  <c:v>32.693320900000003</c:v>
                </c:pt>
                <c:pt idx="282">
                  <c:v>32.8124501</c:v>
                </c:pt>
                <c:pt idx="283">
                  <c:v>32.931569400000001</c:v>
                </c:pt>
                <c:pt idx="284">
                  <c:v>33.050767700000002</c:v>
                </c:pt>
                <c:pt idx="285">
                  <c:v>33.169979300000001</c:v>
                </c:pt>
                <c:pt idx="286">
                  <c:v>33.2891811</c:v>
                </c:pt>
                <c:pt idx="287">
                  <c:v>33.4083732</c:v>
                </c:pt>
                <c:pt idx="288">
                  <c:v>33.527598900000001</c:v>
                </c:pt>
                <c:pt idx="289">
                  <c:v>33.646809599999997</c:v>
                </c:pt>
                <c:pt idx="290">
                  <c:v>33.766031699999999</c:v>
                </c:pt>
                <c:pt idx="291">
                  <c:v>33.885279400000002</c:v>
                </c:pt>
                <c:pt idx="292">
                  <c:v>34.0045286</c:v>
                </c:pt>
                <c:pt idx="293">
                  <c:v>34.123770500000006</c:v>
                </c:pt>
                <c:pt idx="294">
                  <c:v>34.243022699999997</c:v>
                </c:pt>
                <c:pt idx="295">
                  <c:v>34.362282700000002</c:v>
                </c:pt>
                <c:pt idx="296">
                  <c:v>34.481547800000001</c:v>
                </c:pt>
                <c:pt idx="297">
                  <c:v>34.600825499999999</c:v>
                </c:pt>
                <c:pt idx="298">
                  <c:v>34.720110599999998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184"/>
        <c:axId val="62091648"/>
      </c:scatterChart>
      <c:valAx>
        <c:axId val="62093184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[in]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62091648"/>
        <c:crosses val="autoZero"/>
        <c:crossBetween val="midCat"/>
        <c:majorUnit val="0.25"/>
        <c:minorUnit val="0.125"/>
      </c:valAx>
      <c:valAx>
        <c:axId val="6209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|J| [A/m^2]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9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Sheet3!$H$8</c:f>
              <c:strCache>
                <c:ptCount val="1"/>
                <c:pt idx="0">
                  <c:v>J Values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Sheet3!$A$9:$A$307</c:f>
              <c:numCache>
                <c:formatCode>0.00E+00</c:formatCode>
                <c:ptCount val="299"/>
                <c:pt idx="0">
                  <c:v>0</c:v>
                </c:pt>
                <c:pt idx="1">
                  <c:v>5.0167224099999996E-3</c:v>
                </c:pt>
                <c:pt idx="2">
                  <c:v>1.0033444799999999E-2</c:v>
                </c:pt>
                <c:pt idx="3">
                  <c:v>1.5050167200000001E-2</c:v>
                </c:pt>
                <c:pt idx="4">
                  <c:v>2.0066889599999999E-2</c:v>
                </c:pt>
                <c:pt idx="5">
                  <c:v>2.5083612000000002E-2</c:v>
                </c:pt>
                <c:pt idx="6">
                  <c:v>3.0100334400000001E-2</c:v>
                </c:pt>
                <c:pt idx="7">
                  <c:v>3.5117056899999999E-2</c:v>
                </c:pt>
                <c:pt idx="8">
                  <c:v>4.0133779299999998E-2</c:v>
                </c:pt>
                <c:pt idx="9">
                  <c:v>4.5150501699999998E-2</c:v>
                </c:pt>
                <c:pt idx="10">
                  <c:v>5.0167224099999998E-2</c:v>
                </c:pt>
                <c:pt idx="11">
                  <c:v>5.5183946499999997E-2</c:v>
                </c:pt>
                <c:pt idx="12">
                  <c:v>6.0200668899999997E-2</c:v>
                </c:pt>
                <c:pt idx="13">
                  <c:v>6.5217391299999997E-2</c:v>
                </c:pt>
                <c:pt idx="14">
                  <c:v>7.0234113700000003E-2</c:v>
                </c:pt>
                <c:pt idx="15">
                  <c:v>7.5250836099999996E-2</c:v>
                </c:pt>
                <c:pt idx="16">
                  <c:v>8.0267558500000002E-2</c:v>
                </c:pt>
                <c:pt idx="17">
                  <c:v>8.5284280899999995E-2</c:v>
                </c:pt>
                <c:pt idx="18">
                  <c:v>9.0301003300000002E-2</c:v>
                </c:pt>
                <c:pt idx="19">
                  <c:v>9.5317725800000003E-2</c:v>
                </c:pt>
                <c:pt idx="20">
                  <c:v>0.10033444800000001</c:v>
                </c:pt>
                <c:pt idx="21">
                  <c:v>0.10535117099999999</c:v>
                </c:pt>
                <c:pt idx="22">
                  <c:v>0.11036789299999999</c:v>
                </c:pt>
                <c:pt idx="23">
                  <c:v>0.115384615</c:v>
                </c:pt>
                <c:pt idx="24">
                  <c:v>0.120401338</c:v>
                </c:pt>
                <c:pt idx="25">
                  <c:v>0.12541806</c:v>
                </c:pt>
                <c:pt idx="26">
                  <c:v>0.130434783</c:v>
                </c:pt>
                <c:pt idx="27">
                  <c:v>0.135451505</c:v>
                </c:pt>
                <c:pt idx="28">
                  <c:v>0.140468227</c:v>
                </c:pt>
                <c:pt idx="29">
                  <c:v>0.14548495</c:v>
                </c:pt>
                <c:pt idx="30">
                  <c:v>0.150501672</c:v>
                </c:pt>
                <c:pt idx="31">
                  <c:v>0.155518395</c:v>
                </c:pt>
                <c:pt idx="32">
                  <c:v>0.160535117</c:v>
                </c:pt>
                <c:pt idx="33">
                  <c:v>0.16555183900000001</c:v>
                </c:pt>
                <c:pt idx="34">
                  <c:v>0.17056856200000001</c:v>
                </c:pt>
                <c:pt idx="35">
                  <c:v>0.17558528400000001</c:v>
                </c:pt>
                <c:pt idx="36">
                  <c:v>0.18060200700000001</c:v>
                </c:pt>
                <c:pt idx="37">
                  <c:v>0.18561872900000001</c:v>
                </c:pt>
                <c:pt idx="38">
                  <c:v>0.19063545200000001</c:v>
                </c:pt>
                <c:pt idx="39">
                  <c:v>0.19565217400000001</c:v>
                </c:pt>
                <c:pt idx="40">
                  <c:v>0.20066889600000001</c:v>
                </c:pt>
                <c:pt idx="41">
                  <c:v>0.20568561899999999</c:v>
                </c:pt>
                <c:pt idx="42">
                  <c:v>0.21070234099999999</c:v>
                </c:pt>
                <c:pt idx="43">
                  <c:v>0.21571906399999999</c:v>
                </c:pt>
                <c:pt idx="44">
                  <c:v>0.22073578599999999</c:v>
                </c:pt>
                <c:pt idx="45">
                  <c:v>0.22575250799999999</c:v>
                </c:pt>
                <c:pt idx="46">
                  <c:v>0.23076923099999999</c:v>
                </c:pt>
                <c:pt idx="47">
                  <c:v>0.23578595299999999</c:v>
                </c:pt>
                <c:pt idx="48">
                  <c:v>0.24080267599999999</c:v>
                </c:pt>
                <c:pt idx="49">
                  <c:v>0.24581939799999999</c:v>
                </c:pt>
                <c:pt idx="50">
                  <c:v>0.25083612</c:v>
                </c:pt>
                <c:pt idx="51">
                  <c:v>0.255852843</c:v>
                </c:pt>
                <c:pt idx="52">
                  <c:v>0.26086956500000003</c:v>
                </c:pt>
                <c:pt idx="53">
                  <c:v>0.26588628800000003</c:v>
                </c:pt>
                <c:pt idx="54">
                  <c:v>0.27090301</c:v>
                </c:pt>
                <c:pt idx="55">
                  <c:v>0.27591973199999997</c:v>
                </c:pt>
                <c:pt idx="56">
                  <c:v>0.28093645499999997</c:v>
                </c:pt>
                <c:pt idx="57">
                  <c:v>0.285953177</c:v>
                </c:pt>
                <c:pt idx="58">
                  <c:v>0.2909699</c:v>
                </c:pt>
                <c:pt idx="59">
                  <c:v>0.29598662199999998</c:v>
                </c:pt>
                <c:pt idx="60">
                  <c:v>0.30100334400000001</c:v>
                </c:pt>
                <c:pt idx="61">
                  <c:v>0.30602006700000001</c:v>
                </c:pt>
                <c:pt idx="62">
                  <c:v>0.31103678899999998</c:v>
                </c:pt>
                <c:pt idx="63">
                  <c:v>0.31605351199999998</c:v>
                </c:pt>
                <c:pt idx="64">
                  <c:v>0.32107023400000001</c:v>
                </c:pt>
                <c:pt idx="65">
                  <c:v>0.32608695700000001</c:v>
                </c:pt>
                <c:pt idx="66">
                  <c:v>0.33110367899999998</c:v>
                </c:pt>
                <c:pt idx="67">
                  <c:v>0.33612040100000001</c:v>
                </c:pt>
                <c:pt idx="68">
                  <c:v>0.34113712400000001</c:v>
                </c:pt>
                <c:pt idx="69">
                  <c:v>0.34615384599999999</c:v>
                </c:pt>
                <c:pt idx="70">
                  <c:v>0.35117056899999999</c:v>
                </c:pt>
                <c:pt idx="71">
                  <c:v>0.35618729100000002</c:v>
                </c:pt>
                <c:pt idx="72">
                  <c:v>0.36120401299999999</c:v>
                </c:pt>
                <c:pt idx="73">
                  <c:v>0.36622073599999999</c:v>
                </c:pt>
                <c:pt idx="74">
                  <c:v>0.37123745800000002</c:v>
                </c:pt>
                <c:pt idx="75">
                  <c:v>0.37625418100000002</c:v>
                </c:pt>
                <c:pt idx="76">
                  <c:v>0.38127090299999999</c:v>
                </c:pt>
                <c:pt idx="77">
                  <c:v>0.38628762500000002</c:v>
                </c:pt>
                <c:pt idx="78">
                  <c:v>0.39130434800000002</c:v>
                </c:pt>
                <c:pt idx="79">
                  <c:v>0.39632107</c:v>
                </c:pt>
                <c:pt idx="80">
                  <c:v>0.401337793</c:v>
                </c:pt>
                <c:pt idx="81">
                  <c:v>0.40635451500000003</c:v>
                </c:pt>
                <c:pt idx="82">
                  <c:v>0.411371237</c:v>
                </c:pt>
                <c:pt idx="83">
                  <c:v>0.41638796</c:v>
                </c:pt>
                <c:pt idx="84">
                  <c:v>0.42140468199999997</c:v>
                </c:pt>
                <c:pt idx="85">
                  <c:v>0.42642140499999998</c:v>
                </c:pt>
                <c:pt idx="86">
                  <c:v>0.431438127</c:v>
                </c:pt>
                <c:pt idx="87">
                  <c:v>0.43645484899999998</c:v>
                </c:pt>
                <c:pt idx="88">
                  <c:v>0.44147157199999998</c:v>
                </c:pt>
                <c:pt idx="89">
                  <c:v>0.44648829400000001</c:v>
                </c:pt>
                <c:pt idx="90">
                  <c:v>0.45150501700000001</c:v>
                </c:pt>
                <c:pt idx="91">
                  <c:v>0.45652173899999998</c:v>
                </c:pt>
                <c:pt idx="92">
                  <c:v>0.46153846199999998</c:v>
                </c:pt>
                <c:pt idx="93">
                  <c:v>0.46655518400000001</c:v>
                </c:pt>
                <c:pt idx="94">
                  <c:v>0.47157190599999999</c:v>
                </c:pt>
                <c:pt idx="95">
                  <c:v>0.47658862899999999</c:v>
                </c:pt>
                <c:pt idx="96">
                  <c:v>0.48160535100000001</c:v>
                </c:pt>
                <c:pt idx="97">
                  <c:v>0.48662207400000002</c:v>
                </c:pt>
                <c:pt idx="98">
                  <c:v>0.49163879599999999</c:v>
                </c:pt>
                <c:pt idx="99">
                  <c:v>0.49665551800000002</c:v>
                </c:pt>
                <c:pt idx="100">
                  <c:v>0.50167224099999996</c:v>
                </c:pt>
                <c:pt idx="101">
                  <c:v>0.50668896299999999</c:v>
                </c:pt>
                <c:pt idx="102">
                  <c:v>0.51170568599999999</c:v>
                </c:pt>
                <c:pt idx="103">
                  <c:v>0.51672240800000002</c:v>
                </c:pt>
                <c:pt idx="104">
                  <c:v>0.52173913000000005</c:v>
                </c:pt>
                <c:pt idx="105">
                  <c:v>0.52675585300000005</c:v>
                </c:pt>
                <c:pt idx="106">
                  <c:v>0.53177257499999997</c:v>
                </c:pt>
                <c:pt idx="107">
                  <c:v>0.53678929799999997</c:v>
                </c:pt>
                <c:pt idx="108">
                  <c:v>0.54180602</c:v>
                </c:pt>
                <c:pt idx="109">
                  <c:v>0.54682274200000003</c:v>
                </c:pt>
                <c:pt idx="110">
                  <c:v>0.55183946500000003</c:v>
                </c:pt>
                <c:pt idx="111">
                  <c:v>0.55685618699999995</c:v>
                </c:pt>
                <c:pt idx="112">
                  <c:v>0.56187290999999995</c:v>
                </c:pt>
                <c:pt idx="113">
                  <c:v>0.56688963199999998</c:v>
                </c:pt>
                <c:pt idx="114">
                  <c:v>0.57190635499999998</c:v>
                </c:pt>
                <c:pt idx="115">
                  <c:v>0.57692307700000001</c:v>
                </c:pt>
                <c:pt idx="116">
                  <c:v>0.58193979900000004</c:v>
                </c:pt>
                <c:pt idx="117">
                  <c:v>0.58695652200000004</c:v>
                </c:pt>
                <c:pt idx="118">
                  <c:v>0.59197324399999995</c:v>
                </c:pt>
                <c:pt idx="119">
                  <c:v>0.59698996699999995</c:v>
                </c:pt>
                <c:pt idx="120">
                  <c:v>0.60200668899999998</c:v>
                </c:pt>
                <c:pt idx="121">
                  <c:v>0.60702341100000001</c:v>
                </c:pt>
                <c:pt idx="122">
                  <c:v>0.61204013400000001</c:v>
                </c:pt>
                <c:pt idx="123">
                  <c:v>0.61705685600000004</c:v>
                </c:pt>
                <c:pt idx="124">
                  <c:v>0.62207357900000004</c:v>
                </c:pt>
                <c:pt idx="125">
                  <c:v>0.62709030099999996</c:v>
                </c:pt>
                <c:pt idx="126">
                  <c:v>0.63210702299999999</c:v>
                </c:pt>
                <c:pt idx="127">
                  <c:v>0.63712374599999999</c:v>
                </c:pt>
                <c:pt idx="128">
                  <c:v>0.64214046800000002</c:v>
                </c:pt>
                <c:pt idx="129">
                  <c:v>0.64715719100000002</c:v>
                </c:pt>
                <c:pt idx="130">
                  <c:v>0.65217391300000005</c:v>
                </c:pt>
                <c:pt idx="131">
                  <c:v>0.65719063499999997</c:v>
                </c:pt>
                <c:pt idx="132">
                  <c:v>0.66220735799999997</c:v>
                </c:pt>
                <c:pt idx="133">
                  <c:v>0.66722408</c:v>
                </c:pt>
                <c:pt idx="134">
                  <c:v>0.672240803</c:v>
                </c:pt>
                <c:pt idx="135">
                  <c:v>0.67725752500000003</c:v>
                </c:pt>
                <c:pt idx="136">
                  <c:v>0.68227424699999994</c:v>
                </c:pt>
                <c:pt idx="137">
                  <c:v>0.68729096999999995</c:v>
                </c:pt>
                <c:pt idx="138">
                  <c:v>0.69230769199999997</c:v>
                </c:pt>
                <c:pt idx="139">
                  <c:v>0.69732441499999998</c:v>
                </c:pt>
                <c:pt idx="140">
                  <c:v>0.702341137</c:v>
                </c:pt>
                <c:pt idx="141">
                  <c:v>0.70735786</c:v>
                </c:pt>
                <c:pt idx="142">
                  <c:v>0.71237458200000003</c:v>
                </c:pt>
                <c:pt idx="143">
                  <c:v>0.71739130399999995</c:v>
                </c:pt>
                <c:pt idx="144">
                  <c:v>0.72240802699999995</c:v>
                </c:pt>
                <c:pt idx="145">
                  <c:v>0.72742474899999998</c:v>
                </c:pt>
                <c:pt idx="146">
                  <c:v>0.73244147199999998</c:v>
                </c:pt>
                <c:pt idx="147">
                  <c:v>0.73745819400000001</c:v>
                </c:pt>
                <c:pt idx="148">
                  <c:v>0.74247491600000004</c:v>
                </c:pt>
                <c:pt idx="149">
                  <c:v>0.74749163900000004</c:v>
                </c:pt>
                <c:pt idx="150">
                  <c:v>0.75250836099999996</c:v>
                </c:pt>
                <c:pt idx="151">
                  <c:v>0.75752508399999996</c:v>
                </c:pt>
                <c:pt idx="152">
                  <c:v>0.76254180599999999</c:v>
                </c:pt>
                <c:pt idx="153">
                  <c:v>0.76755852800000002</c:v>
                </c:pt>
                <c:pt idx="154">
                  <c:v>0.77257525100000002</c:v>
                </c:pt>
                <c:pt idx="155">
                  <c:v>0.77759197300000005</c:v>
                </c:pt>
                <c:pt idx="156">
                  <c:v>0.78260869600000005</c:v>
                </c:pt>
                <c:pt idx="157">
                  <c:v>0.78762541799999997</c:v>
                </c:pt>
                <c:pt idx="158">
                  <c:v>0.79264214</c:v>
                </c:pt>
                <c:pt idx="159">
                  <c:v>0.797658863</c:v>
                </c:pt>
                <c:pt idx="160">
                  <c:v>0.80267558500000002</c:v>
                </c:pt>
                <c:pt idx="161">
                  <c:v>0.80769230800000003</c:v>
                </c:pt>
                <c:pt idx="162">
                  <c:v>0.81270903000000005</c:v>
                </c:pt>
                <c:pt idx="163">
                  <c:v>0.81772575300000006</c:v>
                </c:pt>
                <c:pt idx="164">
                  <c:v>0.82274247499999997</c:v>
                </c:pt>
                <c:pt idx="165">
                  <c:v>0.827759197</c:v>
                </c:pt>
                <c:pt idx="166">
                  <c:v>0.83277592</c:v>
                </c:pt>
                <c:pt idx="167">
                  <c:v>0.83779264200000003</c:v>
                </c:pt>
                <c:pt idx="168">
                  <c:v>0.84280936500000003</c:v>
                </c:pt>
                <c:pt idx="169">
                  <c:v>0.84782608699999995</c:v>
                </c:pt>
                <c:pt idx="170">
                  <c:v>0.85284280899999998</c:v>
                </c:pt>
                <c:pt idx="171">
                  <c:v>0.85785953199999998</c:v>
                </c:pt>
                <c:pt idx="172">
                  <c:v>0.86287625400000001</c:v>
                </c:pt>
                <c:pt idx="173">
                  <c:v>0.86789297700000001</c:v>
                </c:pt>
                <c:pt idx="174">
                  <c:v>0.87290969900000004</c:v>
                </c:pt>
                <c:pt idx="175">
                  <c:v>0.87792642099999996</c:v>
                </c:pt>
                <c:pt idx="176">
                  <c:v>0.88294314399999996</c:v>
                </c:pt>
                <c:pt idx="177">
                  <c:v>0.88795986599999999</c:v>
                </c:pt>
                <c:pt idx="178">
                  <c:v>0.89297658899999999</c:v>
                </c:pt>
                <c:pt idx="179">
                  <c:v>0.89799331100000002</c:v>
                </c:pt>
                <c:pt idx="180">
                  <c:v>0.90301003300000005</c:v>
                </c:pt>
                <c:pt idx="181">
                  <c:v>0.90802675600000005</c:v>
                </c:pt>
                <c:pt idx="182">
                  <c:v>0.91304347799999996</c:v>
                </c:pt>
                <c:pt idx="183">
                  <c:v>0.91806020099999996</c:v>
                </c:pt>
                <c:pt idx="184">
                  <c:v>0.92307692299999999</c:v>
                </c:pt>
                <c:pt idx="185">
                  <c:v>0.92809364500000002</c:v>
                </c:pt>
                <c:pt idx="186">
                  <c:v>0.93311036800000002</c:v>
                </c:pt>
                <c:pt idx="187">
                  <c:v>0.93812709000000005</c:v>
                </c:pt>
                <c:pt idx="188">
                  <c:v>0.94314381300000005</c:v>
                </c:pt>
                <c:pt idx="189">
                  <c:v>0.94816053499999997</c:v>
                </c:pt>
                <c:pt idx="190">
                  <c:v>0.95317725799999997</c:v>
                </c:pt>
                <c:pt idx="191">
                  <c:v>0.95819398</c:v>
                </c:pt>
                <c:pt idx="192">
                  <c:v>0.96321070200000003</c:v>
                </c:pt>
                <c:pt idx="193">
                  <c:v>0.96822742500000003</c:v>
                </c:pt>
                <c:pt idx="194">
                  <c:v>0.97324414699999995</c:v>
                </c:pt>
                <c:pt idx="195">
                  <c:v>0.97826086999999995</c:v>
                </c:pt>
                <c:pt idx="196">
                  <c:v>0.98327759199999998</c:v>
                </c:pt>
                <c:pt idx="197">
                  <c:v>0.98829431400000001</c:v>
                </c:pt>
                <c:pt idx="198">
                  <c:v>0.99331103700000001</c:v>
                </c:pt>
                <c:pt idx="199">
                  <c:v>0.99832775900000004</c:v>
                </c:pt>
                <c:pt idx="200">
                  <c:v>1.00334448</c:v>
                </c:pt>
                <c:pt idx="201">
                  <c:v>1.0083612</c:v>
                </c:pt>
                <c:pt idx="202">
                  <c:v>1.0133779300000001</c:v>
                </c:pt>
                <c:pt idx="203">
                  <c:v>1.0183946500000001</c:v>
                </c:pt>
                <c:pt idx="204">
                  <c:v>1.02341137</c:v>
                </c:pt>
                <c:pt idx="205">
                  <c:v>1.02842809</c:v>
                </c:pt>
                <c:pt idx="206">
                  <c:v>1.0334448199999999</c:v>
                </c:pt>
                <c:pt idx="207">
                  <c:v>1.0384615399999999</c:v>
                </c:pt>
                <c:pt idx="208">
                  <c:v>1.0434782600000001</c:v>
                </c:pt>
                <c:pt idx="209">
                  <c:v>1.0484949800000001</c:v>
                </c:pt>
                <c:pt idx="210">
                  <c:v>1.05351171</c:v>
                </c:pt>
                <c:pt idx="211">
                  <c:v>1.05852843</c:v>
                </c:pt>
                <c:pt idx="212">
                  <c:v>1.0635451499999999</c:v>
                </c:pt>
                <c:pt idx="213">
                  <c:v>1.0685618699999999</c:v>
                </c:pt>
                <c:pt idx="214">
                  <c:v>1.0735786</c:v>
                </c:pt>
                <c:pt idx="215">
                  <c:v>1.07859532</c:v>
                </c:pt>
                <c:pt idx="216">
                  <c:v>1.08361204</c:v>
                </c:pt>
                <c:pt idx="217">
                  <c:v>1.08862876</c:v>
                </c:pt>
                <c:pt idx="218">
                  <c:v>1.0936454799999999</c:v>
                </c:pt>
                <c:pt idx="219">
                  <c:v>1.0986622100000001</c:v>
                </c:pt>
                <c:pt idx="220">
                  <c:v>1.1036789300000001</c:v>
                </c:pt>
                <c:pt idx="221">
                  <c:v>1.10869565</c:v>
                </c:pt>
                <c:pt idx="222">
                  <c:v>1.11371237</c:v>
                </c:pt>
                <c:pt idx="223">
                  <c:v>1.1187290999999999</c:v>
                </c:pt>
                <c:pt idx="224">
                  <c:v>1.1237458199999999</c:v>
                </c:pt>
                <c:pt idx="225">
                  <c:v>1.1287625400000001</c:v>
                </c:pt>
                <c:pt idx="226">
                  <c:v>1.1337792600000001</c:v>
                </c:pt>
                <c:pt idx="227">
                  <c:v>1.13879599</c:v>
                </c:pt>
                <c:pt idx="228">
                  <c:v>1.14381271</c:v>
                </c:pt>
                <c:pt idx="229">
                  <c:v>1.1488294299999999</c:v>
                </c:pt>
                <c:pt idx="230">
                  <c:v>1.1538461499999999</c:v>
                </c:pt>
                <c:pt idx="231">
                  <c:v>1.15886288</c:v>
                </c:pt>
                <c:pt idx="232">
                  <c:v>1.1638796</c:v>
                </c:pt>
                <c:pt idx="233">
                  <c:v>1.16889632</c:v>
                </c:pt>
                <c:pt idx="234">
                  <c:v>1.17391304</c:v>
                </c:pt>
                <c:pt idx="235">
                  <c:v>1.1789297700000001</c:v>
                </c:pt>
                <c:pt idx="236">
                  <c:v>1.1839464900000001</c:v>
                </c:pt>
                <c:pt idx="237">
                  <c:v>1.18896321</c:v>
                </c:pt>
                <c:pt idx="238">
                  <c:v>1.19397993</c:v>
                </c:pt>
                <c:pt idx="239">
                  <c:v>1.1989966599999999</c:v>
                </c:pt>
                <c:pt idx="240">
                  <c:v>1.2040133799999999</c:v>
                </c:pt>
                <c:pt idx="241">
                  <c:v>1.2090301000000001</c:v>
                </c:pt>
                <c:pt idx="242">
                  <c:v>1.2140468200000001</c:v>
                </c:pt>
                <c:pt idx="243">
                  <c:v>1.21906355</c:v>
                </c:pt>
                <c:pt idx="244">
                  <c:v>1.22408027</c:v>
                </c:pt>
                <c:pt idx="245">
                  <c:v>1.2290969899999999</c:v>
                </c:pt>
                <c:pt idx="246">
                  <c:v>1.2341137099999999</c:v>
                </c:pt>
                <c:pt idx="247">
                  <c:v>1.2391304299999999</c:v>
                </c:pt>
                <c:pt idx="248">
                  <c:v>1.24414716</c:v>
                </c:pt>
                <c:pt idx="249">
                  <c:v>1.24916388</c:v>
                </c:pt>
                <c:pt idx="250">
                  <c:v>1.2541806</c:v>
                </c:pt>
                <c:pt idx="251">
                  <c:v>1.25919732</c:v>
                </c:pt>
                <c:pt idx="252">
                  <c:v>1.2642140500000001</c:v>
                </c:pt>
                <c:pt idx="253">
                  <c:v>1.2692307700000001</c:v>
                </c:pt>
                <c:pt idx="254">
                  <c:v>1.27424749</c:v>
                </c:pt>
                <c:pt idx="255">
                  <c:v>1.27926421</c:v>
                </c:pt>
                <c:pt idx="256">
                  <c:v>1.2842809399999999</c:v>
                </c:pt>
                <c:pt idx="257">
                  <c:v>1.2892976599999999</c:v>
                </c:pt>
                <c:pt idx="258">
                  <c:v>1.2943143800000001</c:v>
                </c:pt>
                <c:pt idx="259">
                  <c:v>1.2993311000000001</c:v>
                </c:pt>
                <c:pt idx="260">
                  <c:v>1.30434783</c:v>
                </c:pt>
                <c:pt idx="261">
                  <c:v>1.30936455</c:v>
                </c:pt>
                <c:pt idx="262">
                  <c:v>1.3143812699999999</c:v>
                </c:pt>
                <c:pt idx="263">
                  <c:v>1.3193979899999999</c:v>
                </c:pt>
                <c:pt idx="264">
                  <c:v>1.32441472</c:v>
                </c:pt>
                <c:pt idx="265">
                  <c:v>1.32943144</c:v>
                </c:pt>
                <c:pt idx="266">
                  <c:v>1.33444816</c:v>
                </c:pt>
                <c:pt idx="267">
                  <c:v>1.33946488</c:v>
                </c:pt>
                <c:pt idx="268">
                  <c:v>1.3444816100000001</c:v>
                </c:pt>
                <c:pt idx="269">
                  <c:v>1.3494983300000001</c:v>
                </c:pt>
                <c:pt idx="270">
                  <c:v>1.3545150500000001</c:v>
                </c:pt>
                <c:pt idx="271">
                  <c:v>1.35953177</c:v>
                </c:pt>
                <c:pt idx="272">
                  <c:v>1.36454849</c:v>
                </c:pt>
                <c:pt idx="273">
                  <c:v>1.3695652199999999</c:v>
                </c:pt>
                <c:pt idx="274">
                  <c:v>1.3745819399999999</c:v>
                </c:pt>
                <c:pt idx="275">
                  <c:v>1.3795986600000001</c:v>
                </c:pt>
                <c:pt idx="276">
                  <c:v>1.3846153800000001</c:v>
                </c:pt>
                <c:pt idx="277">
                  <c:v>1.38963211</c:v>
                </c:pt>
                <c:pt idx="278">
                  <c:v>1.39464883</c:v>
                </c:pt>
                <c:pt idx="279">
                  <c:v>1.3996655499999999</c:v>
                </c:pt>
                <c:pt idx="280">
                  <c:v>1.4046822699999999</c:v>
                </c:pt>
                <c:pt idx="281">
                  <c:v>1.409699</c:v>
                </c:pt>
                <c:pt idx="282">
                  <c:v>1.41471572</c:v>
                </c:pt>
                <c:pt idx="283">
                  <c:v>1.41973244</c:v>
                </c:pt>
                <c:pt idx="284">
                  <c:v>1.42474916</c:v>
                </c:pt>
                <c:pt idx="285">
                  <c:v>1.4297658900000001</c:v>
                </c:pt>
                <c:pt idx="286">
                  <c:v>1.4347826100000001</c:v>
                </c:pt>
                <c:pt idx="287">
                  <c:v>1.43979933</c:v>
                </c:pt>
                <c:pt idx="288">
                  <c:v>1.44481605</c:v>
                </c:pt>
                <c:pt idx="289">
                  <c:v>1.4498327799999999</c:v>
                </c:pt>
                <c:pt idx="290">
                  <c:v>1.4548494999999999</c:v>
                </c:pt>
                <c:pt idx="291">
                  <c:v>1.4598662200000001</c:v>
                </c:pt>
                <c:pt idx="292">
                  <c:v>1.4648829400000001</c:v>
                </c:pt>
                <c:pt idx="293">
                  <c:v>1.46989967</c:v>
                </c:pt>
                <c:pt idx="294">
                  <c:v>1.47491639</c:v>
                </c:pt>
                <c:pt idx="295">
                  <c:v>1.4799331099999999</c:v>
                </c:pt>
                <c:pt idx="296">
                  <c:v>1.4849498299999999</c:v>
                </c:pt>
                <c:pt idx="297">
                  <c:v>1.4899665600000001</c:v>
                </c:pt>
                <c:pt idx="298">
                  <c:v>1.49498328</c:v>
                </c:pt>
              </c:numCache>
            </c:numRef>
          </c:xVal>
          <c:yVal>
            <c:numRef>
              <c:f>Sheet3!$H$9:$H$307</c:f>
              <c:numCache>
                <c:formatCode>0.00E+00</c:formatCode>
                <c:ptCount val="299"/>
                <c:pt idx="0">
                  <c:v>0</c:v>
                </c:pt>
                <c:pt idx="1">
                  <c:v>33951.198400000001</c:v>
                </c:pt>
                <c:pt idx="2">
                  <c:v>67903.424899999998</c:v>
                </c:pt>
                <c:pt idx="3">
                  <c:v>101859.387</c:v>
                </c:pt>
                <c:pt idx="4">
                  <c:v>135801.859</c:v>
                </c:pt>
                <c:pt idx="5">
                  <c:v>169760.95599999998</c:v>
                </c:pt>
                <c:pt idx="6">
                  <c:v>203719.20700000002</c:v>
                </c:pt>
                <c:pt idx="7">
                  <c:v>237688.31700000001</c:v>
                </c:pt>
                <c:pt idx="8">
                  <c:v>271682.33200000005</c:v>
                </c:pt>
                <c:pt idx="9">
                  <c:v>305669.43</c:v>
                </c:pt>
                <c:pt idx="10">
                  <c:v>339549.87300000002</c:v>
                </c:pt>
                <c:pt idx="11">
                  <c:v>373437.58600000001</c:v>
                </c:pt>
                <c:pt idx="12">
                  <c:v>407330.67699999997</c:v>
                </c:pt>
                <c:pt idx="13">
                  <c:v>441230.01199999999</c:v>
                </c:pt>
                <c:pt idx="14">
                  <c:v>475213.01799999998</c:v>
                </c:pt>
                <c:pt idx="15">
                  <c:v>509200.44200000004</c:v>
                </c:pt>
                <c:pt idx="16">
                  <c:v>543187.26100000006</c:v>
                </c:pt>
                <c:pt idx="17">
                  <c:v>577173.33299999998</c:v>
                </c:pt>
                <c:pt idx="18">
                  <c:v>611053.55200000003</c:v>
                </c:pt>
                <c:pt idx="19">
                  <c:v>644885.82000000007</c:v>
                </c:pt>
                <c:pt idx="20">
                  <c:v>678728.67699999991</c:v>
                </c:pt>
                <c:pt idx="21">
                  <c:v>712579.95900000003</c:v>
                </c:pt>
                <c:pt idx="22">
                  <c:v>746438.03399999999</c:v>
                </c:pt>
                <c:pt idx="23">
                  <c:v>780301.64999999991</c:v>
                </c:pt>
                <c:pt idx="24">
                  <c:v>814169.87300000002</c:v>
                </c:pt>
                <c:pt idx="25">
                  <c:v>847994.23900000006</c:v>
                </c:pt>
                <c:pt idx="26">
                  <c:v>881785.24300000002</c:v>
                </c:pt>
                <c:pt idx="27">
                  <c:v>915653.04999999993</c:v>
                </c:pt>
                <c:pt idx="28">
                  <c:v>949543.45699999994</c:v>
                </c:pt>
                <c:pt idx="29">
                  <c:v>983452.17100000009</c:v>
                </c:pt>
                <c:pt idx="30">
                  <c:v>1017375.78</c:v>
                </c:pt>
                <c:pt idx="31">
                  <c:v>1051311.55</c:v>
                </c:pt>
                <c:pt idx="32">
                  <c:v>1085257.29</c:v>
                </c:pt>
                <c:pt idx="33">
                  <c:v>1119211.21</c:v>
                </c:pt>
                <c:pt idx="34">
                  <c:v>1153171.8799999999</c:v>
                </c:pt>
                <c:pt idx="35">
                  <c:v>1187138.1000000001</c:v>
                </c:pt>
                <c:pt idx="36">
                  <c:v>1220962.3800000001</c:v>
                </c:pt>
                <c:pt idx="37">
                  <c:v>1254429.45</c:v>
                </c:pt>
                <c:pt idx="38">
                  <c:v>1287927.1199999999</c:v>
                </c:pt>
                <c:pt idx="39">
                  <c:v>1321451.4100000001</c:v>
                </c:pt>
                <c:pt idx="40">
                  <c:v>1355100.01</c:v>
                </c:pt>
                <c:pt idx="41">
                  <c:v>1388835.34</c:v>
                </c:pt>
                <c:pt idx="42">
                  <c:v>1422633.23</c:v>
                </c:pt>
                <c:pt idx="43">
                  <c:v>1456485.46</c:v>
                </c:pt>
                <c:pt idx="44">
                  <c:v>1490384.97</c:v>
                </c:pt>
                <c:pt idx="45">
                  <c:v>1524325.69</c:v>
                </c:pt>
                <c:pt idx="46">
                  <c:v>1558302.39</c:v>
                </c:pt>
                <c:pt idx="47">
                  <c:v>1592310.52</c:v>
                </c:pt>
                <c:pt idx="48">
                  <c:v>1626346.1500000001</c:v>
                </c:pt>
                <c:pt idx="49">
                  <c:v>1660405.88</c:v>
                </c:pt>
                <c:pt idx="50">
                  <c:v>1694357.14</c:v>
                </c:pt>
                <c:pt idx="51">
                  <c:v>1727907.71</c:v>
                </c:pt>
                <c:pt idx="52">
                  <c:v>1761563.69</c:v>
                </c:pt>
                <c:pt idx="53">
                  <c:v>1795313.78</c:v>
                </c:pt>
                <c:pt idx="54">
                  <c:v>1829147.97</c:v>
                </c:pt>
                <c:pt idx="55">
                  <c:v>1863057.4</c:v>
                </c:pt>
                <c:pt idx="56">
                  <c:v>1897034.1900000002</c:v>
                </c:pt>
                <c:pt idx="57">
                  <c:v>1931071.3399999999</c:v>
                </c:pt>
                <c:pt idx="58">
                  <c:v>1965162.6300000001</c:v>
                </c:pt>
                <c:pt idx="59">
                  <c:v>1999302.5</c:v>
                </c:pt>
                <c:pt idx="60">
                  <c:v>2033485.99</c:v>
                </c:pt>
                <c:pt idx="61">
                  <c:v>2067708.67</c:v>
                </c:pt>
                <c:pt idx="62">
                  <c:v>2101966.56</c:v>
                </c:pt>
                <c:pt idx="63">
                  <c:v>2135857.1</c:v>
                </c:pt>
                <c:pt idx="64">
                  <c:v>2169041.54</c:v>
                </c:pt>
                <c:pt idx="65">
                  <c:v>2201731.4899999998</c:v>
                </c:pt>
                <c:pt idx="66">
                  <c:v>2234653</c:v>
                </c:pt>
                <c:pt idx="67">
                  <c:v>2267886.12</c:v>
                </c:pt>
                <c:pt idx="68">
                  <c:v>2301404.66</c:v>
                </c:pt>
                <c:pt idx="69">
                  <c:v>2335184.7399999998</c:v>
                </c:pt>
                <c:pt idx="70">
                  <c:v>2369204.52</c:v>
                </c:pt>
                <c:pt idx="71">
                  <c:v>2403444.1</c:v>
                </c:pt>
                <c:pt idx="72">
                  <c:v>2437885.2599999998</c:v>
                </c:pt>
                <c:pt idx="73">
                  <c:v>2472511.36</c:v>
                </c:pt>
                <c:pt idx="74">
                  <c:v>2507307.1800000002</c:v>
                </c:pt>
                <c:pt idx="75">
                  <c:v>2542258.7800000003</c:v>
                </c:pt>
                <c:pt idx="76">
                  <c:v>2577353.4</c:v>
                </c:pt>
                <c:pt idx="77">
                  <c:v>2612579.36</c:v>
                </c:pt>
                <c:pt idx="78">
                  <c:v>2647925.9300000002</c:v>
                </c:pt>
                <c:pt idx="79">
                  <c:v>2683383.29</c:v>
                </c:pt>
                <c:pt idx="80">
                  <c:v>2718942.41</c:v>
                </c:pt>
                <c:pt idx="81">
                  <c:v>2754595.0100000002</c:v>
                </c:pt>
                <c:pt idx="82">
                  <c:v>2790333.48</c:v>
                </c:pt>
                <c:pt idx="83">
                  <c:v>2826150.82</c:v>
                </c:pt>
                <c:pt idx="84">
                  <c:v>2862080.5300000003</c:v>
                </c:pt>
                <c:pt idx="85">
                  <c:v>2898119.83</c:v>
                </c:pt>
                <c:pt idx="86">
                  <c:v>2934249.08</c:v>
                </c:pt>
                <c:pt idx="87">
                  <c:v>2969954.35</c:v>
                </c:pt>
                <c:pt idx="88">
                  <c:v>3004541.21</c:v>
                </c:pt>
                <c:pt idx="89">
                  <c:v>3039570.59</c:v>
                </c:pt>
                <c:pt idx="90">
                  <c:v>3075012.79</c:v>
                </c:pt>
                <c:pt idx="91">
                  <c:v>3110840.06</c:v>
                </c:pt>
                <c:pt idx="92">
                  <c:v>3147026.51</c:v>
                </c:pt>
                <c:pt idx="93">
                  <c:v>3183547.96</c:v>
                </c:pt>
                <c:pt idx="94">
                  <c:v>3220381.86</c:v>
                </c:pt>
                <c:pt idx="95">
                  <c:v>3257507.14</c:v>
                </c:pt>
                <c:pt idx="96">
                  <c:v>3294904.15</c:v>
                </c:pt>
                <c:pt idx="97">
                  <c:v>3332554.55</c:v>
                </c:pt>
                <c:pt idx="98">
                  <c:v>3370441.21</c:v>
                </c:pt>
                <c:pt idx="99">
                  <c:v>3408548.15</c:v>
                </c:pt>
                <c:pt idx="100">
                  <c:v>3446860.44</c:v>
                </c:pt>
                <c:pt idx="101">
                  <c:v>3485364.15</c:v>
                </c:pt>
                <c:pt idx="102">
                  <c:v>3524046.27</c:v>
                </c:pt>
                <c:pt idx="103">
                  <c:v>3562894.64</c:v>
                </c:pt>
                <c:pt idx="104">
                  <c:v>3601897.9</c:v>
                </c:pt>
                <c:pt idx="105">
                  <c:v>3639244.14</c:v>
                </c:pt>
                <c:pt idx="106">
                  <c:v>3677267.8600000003</c:v>
                </c:pt>
                <c:pt idx="107">
                  <c:v>3716080.2600000002</c:v>
                </c:pt>
                <c:pt idx="108">
                  <c:v>3755634.54</c:v>
                </c:pt>
                <c:pt idx="109">
                  <c:v>3795886.4</c:v>
                </c:pt>
                <c:pt idx="110">
                  <c:v>3836793.97</c:v>
                </c:pt>
                <c:pt idx="111">
                  <c:v>3878317.65</c:v>
                </c:pt>
                <c:pt idx="112">
                  <c:v>3920420.06</c:v>
                </c:pt>
                <c:pt idx="113">
                  <c:v>3963065.93</c:v>
                </c:pt>
                <c:pt idx="114">
                  <c:v>4006221.9600000004</c:v>
                </c:pt>
                <c:pt idx="115">
                  <c:v>4049856.77</c:v>
                </c:pt>
                <c:pt idx="116">
                  <c:v>4093940.7699999996</c:v>
                </c:pt>
                <c:pt idx="117">
                  <c:v>4138446.1000000006</c:v>
                </c:pt>
                <c:pt idx="118">
                  <c:v>4183346.5</c:v>
                </c:pt>
                <c:pt idx="119">
                  <c:v>4228617.2300000004</c:v>
                </c:pt>
                <c:pt idx="120">
                  <c:v>4274235.01</c:v>
                </c:pt>
                <c:pt idx="121">
                  <c:v>4320177.93</c:v>
                </c:pt>
                <c:pt idx="122">
                  <c:v>4366425.3500000006</c:v>
                </c:pt>
                <c:pt idx="123">
                  <c:v>4410734.88</c:v>
                </c:pt>
                <c:pt idx="124">
                  <c:v>4455543.42</c:v>
                </c:pt>
                <c:pt idx="125">
                  <c:v>4501109.24</c:v>
                </c:pt>
                <c:pt idx="126">
                  <c:v>4547389.7699999996</c:v>
                </c:pt>
                <c:pt idx="127">
                  <c:v>4594344.5599999996</c:v>
                </c:pt>
                <c:pt idx="128">
                  <c:v>4641935.22</c:v>
                </c:pt>
                <c:pt idx="129">
                  <c:v>4690125.33</c:v>
                </c:pt>
                <c:pt idx="130">
                  <c:v>4738880.38</c:v>
                </c:pt>
                <c:pt idx="131">
                  <c:v>4788167.6500000004</c:v>
                </c:pt>
                <c:pt idx="132">
                  <c:v>4837956.16</c:v>
                </c:pt>
                <c:pt idx="133">
                  <c:v>4888216.55</c:v>
                </c:pt>
                <c:pt idx="134">
                  <c:v>4938921.08</c:v>
                </c:pt>
                <c:pt idx="135">
                  <c:v>4990346.1900000004</c:v>
                </c:pt>
                <c:pt idx="136">
                  <c:v>5042721.51</c:v>
                </c:pt>
                <c:pt idx="137">
                  <c:v>5095994.22</c:v>
                </c:pt>
                <c:pt idx="138">
                  <c:v>5150114.1400000006</c:v>
                </c:pt>
                <c:pt idx="139">
                  <c:v>5205033.5299999993</c:v>
                </c:pt>
                <c:pt idx="140">
                  <c:v>5260707.03</c:v>
                </c:pt>
                <c:pt idx="141">
                  <c:v>5313892.32</c:v>
                </c:pt>
                <c:pt idx="142">
                  <c:v>5368024.2399999993</c:v>
                </c:pt>
                <c:pt idx="143">
                  <c:v>5423328.1699999999</c:v>
                </c:pt>
                <c:pt idx="144">
                  <c:v>5479741.25</c:v>
                </c:pt>
                <c:pt idx="145">
                  <c:v>5537203.4299999997</c:v>
                </c:pt>
                <c:pt idx="146">
                  <c:v>5595657.4100000001</c:v>
                </c:pt>
                <c:pt idx="147">
                  <c:v>5655048.5200000005</c:v>
                </c:pt>
                <c:pt idx="148">
                  <c:v>5715324.7299999995</c:v>
                </c:pt>
                <c:pt idx="149">
                  <c:v>5776436.46</c:v>
                </c:pt>
                <c:pt idx="150">
                  <c:v>5838336.5999999996</c:v>
                </c:pt>
                <c:pt idx="151">
                  <c:v>5900980.3200000003</c:v>
                </c:pt>
                <c:pt idx="152">
                  <c:v>5964325.0800000001</c:v>
                </c:pt>
                <c:pt idx="153">
                  <c:v>6028056.9100000001</c:v>
                </c:pt>
                <c:pt idx="154">
                  <c:v>6092855.6800000006</c:v>
                </c:pt>
                <c:pt idx="155">
                  <c:v>6158838.3499999996</c:v>
                </c:pt>
                <c:pt idx="156">
                  <c:v>6225939.9799999995</c:v>
                </c:pt>
                <c:pt idx="157">
                  <c:v>6294098.6099999994</c:v>
                </c:pt>
                <c:pt idx="158">
                  <c:v>6363255.2300000004</c:v>
                </c:pt>
                <c:pt idx="159">
                  <c:v>6432904.7600000007</c:v>
                </c:pt>
                <c:pt idx="160">
                  <c:v>6503208.8399999999</c:v>
                </c:pt>
                <c:pt idx="161">
                  <c:v>6574722.8399999999</c:v>
                </c:pt>
                <c:pt idx="162">
                  <c:v>6647379.8999999994</c:v>
                </c:pt>
                <c:pt idx="163">
                  <c:v>6721116.2800000003</c:v>
                </c:pt>
                <c:pt idx="164">
                  <c:v>6795871.25</c:v>
                </c:pt>
                <c:pt idx="165">
                  <c:v>6871587.0499999998</c:v>
                </c:pt>
                <c:pt idx="166">
                  <c:v>6948208.7400000002</c:v>
                </c:pt>
                <c:pt idx="167">
                  <c:v>7025684.0900000008</c:v>
                </c:pt>
                <c:pt idx="168">
                  <c:v>7097615.2600000007</c:v>
                </c:pt>
                <c:pt idx="169">
                  <c:v>7171643.4400000004</c:v>
                </c:pt>
                <c:pt idx="170">
                  <c:v>7247817.8200000003</c:v>
                </c:pt>
                <c:pt idx="171">
                  <c:v>7326028.8799999999</c:v>
                </c:pt>
                <c:pt idx="172">
                  <c:v>7406171.21</c:v>
                </c:pt>
                <c:pt idx="173">
                  <c:v>7488143.54</c:v>
                </c:pt>
                <c:pt idx="174">
                  <c:v>7571848.71</c:v>
                </c:pt>
                <c:pt idx="175">
                  <c:v>7657193.6399999997</c:v>
                </c:pt>
                <c:pt idx="176">
                  <c:v>7744089.2999999998</c:v>
                </c:pt>
                <c:pt idx="177">
                  <c:v>7832450.6200000001</c:v>
                </c:pt>
                <c:pt idx="178">
                  <c:v>7922196.3999999994</c:v>
                </c:pt>
                <c:pt idx="179">
                  <c:v>8013249.2299999995</c:v>
                </c:pt>
                <c:pt idx="180">
                  <c:v>8105535.3500000006</c:v>
                </c:pt>
                <c:pt idx="181">
                  <c:v>8198984.5500000007</c:v>
                </c:pt>
                <c:pt idx="182">
                  <c:v>8293530.0800000001</c:v>
                </c:pt>
                <c:pt idx="183">
                  <c:v>8389108.4399999995</c:v>
                </c:pt>
                <c:pt idx="184">
                  <c:v>8484140.7300000004</c:v>
                </c:pt>
                <c:pt idx="185">
                  <c:v>8579920.3699999992</c:v>
                </c:pt>
                <c:pt idx="186">
                  <c:v>8677227.8899999987</c:v>
                </c:pt>
                <c:pt idx="187">
                  <c:v>8777009.6199999992</c:v>
                </c:pt>
                <c:pt idx="188">
                  <c:v>8879134.5099999998</c:v>
                </c:pt>
                <c:pt idx="189">
                  <c:v>8983476.8000000007</c:v>
                </c:pt>
                <c:pt idx="190">
                  <c:v>9089916.0099999998</c:v>
                </c:pt>
                <c:pt idx="191">
                  <c:v>9198336.879999999</c:v>
                </c:pt>
                <c:pt idx="192">
                  <c:v>9308629.290000001</c:v>
                </c:pt>
                <c:pt idx="193">
                  <c:v>9420688.1800000016</c:v>
                </c:pt>
                <c:pt idx="194">
                  <c:v>9534413.3899999987</c:v>
                </c:pt>
                <c:pt idx="195">
                  <c:v>9649709.5300000012</c:v>
                </c:pt>
                <c:pt idx="196">
                  <c:v>9766485.8599999994</c:v>
                </c:pt>
                <c:pt idx="197">
                  <c:v>9884656.1099999994</c:v>
                </c:pt>
                <c:pt idx="198">
                  <c:v>10004138.299999999</c:v>
                </c:pt>
                <c:pt idx="199">
                  <c:v>10124855.4</c:v>
                </c:pt>
                <c:pt idx="200">
                  <c:v>10246746.399999999</c:v>
                </c:pt>
                <c:pt idx="201">
                  <c:v>10369716.699999999</c:v>
                </c:pt>
                <c:pt idx="202">
                  <c:v>10490585.700000001</c:v>
                </c:pt>
                <c:pt idx="203">
                  <c:v>10610498.4</c:v>
                </c:pt>
                <c:pt idx="204">
                  <c:v>10734328.100000001</c:v>
                </c:pt>
                <c:pt idx="205">
                  <c:v>10861599.200000001</c:v>
                </c:pt>
                <c:pt idx="206">
                  <c:v>10992131.300000001</c:v>
                </c:pt>
                <c:pt idx="207">
                  <c:v>11125750.9</c:v>
                </c:pt>
                <c:pt idx="208">
                  <c:v>11262291.4</c:v>
                </c:pt>
                <c:pt idx="209">
                  <c:v>11401593.399999999</c:v>
                </c:pt>
                <c:pt idx="210">
                  <c:v>11543504.199999999</c:v>
                </c:pt>
                <c:pt idx="211">
                  <c:v>11687878</c:v>
                </c:pt>
                <c:pt idx="212">
                  <c:v>11834575.799999999</c:v>
                </c:pt>
                <c:pt idx="213">
                  <c:v>11983465</c:v>
                </c:pt>
                <c:pt idx="214">
                  <c:v>12134419.299999999</c:v>
                </c:pt>
                <c:pt idx="215">
                  <c:v>12287318.799999999</c:v>
                </c:pt>
                <c:pt idx="216">
                  <c:v>12442049.300000001</c:v>
                </c:pt>
                <c:pt idx="217">
                  <c:v>12598502.5</c:v>
                </c:pt>
                <c:pt idx="218">
                  <c:v>12756575.5</c:v>
                </c:pt>
                <c:pt idx="219">
                  <c:v>12916170.799999999</c:v>
                </c:pt>
                <c:pt idx="220">
                  <c:v>13077195.800000001</c:v>
                </c:pt>
                <c:pt idx="221">
                  <c:v>13240569.9</c:v>
                </c:pt>
                <c:pt idx="222">
                  <c:v>13406679.5</c:v>
                </c:pt>
                <c:pt idx="223">
                  <c:v>13575071.299999999</c:v>
                </c:pt>
                <c:pt idx="224">
                  <c:v>13745614.299999999</c:v>
                </c:pt>
                <c:pt idx="225">
                  <c:v>13918184</c:v>
                </c:pt>
                <c:pt idx="226">
                  <c:v>14092661.9</c:v>
                </c:pt>
                <c:pt idx="227">
                  <c:v>14268935.699999999</c:v>
                </c:pt>
                <c:pt idx="228">
                  <c:v>14436687.600000001</c:v>
                </c:pt>
                <c:pt idx="229">
                  <c:v>14607925.6</c:v>
                </c:pt>
                <c:pt idx="230">
                  <c:v>14784560.9</c:v>
                </c:pt>
                <c:pt idx="231">
                  <c:v>14966317.6</c:v>
                </c:pt>
                <c:pt idx="232">
                  <c:v>15152929.300000001</c:v>
                </c:pt>
                <c:pt idx="233">
                  <c:v>15344139.699999999</c:v>
                </c:pt>
                <c:pt idx="234">
                  <c:v>15539702.4</c:v>
                </c:pt>
                <c:pt idx="235">
                  <c:v>15739381.1</c:v>
                </c:pt>
                <c:pt idx="236">
                  <c:v>15942949.799999999</c:v>
                </c:pt>
                <c:pt idx="237">
                  <c:v>16150192.100000001</c:v>
                </c:pt>
                <c:pt idx="238">
                  <c:v>16360901.699999999</c:v>
                </c:pt>
                <c:pt idx="239">
                  <c:v>16574881.800000001</c:v>
                </c:pt>
                <c:pt idx="240">
                  <c:v>16791944.900000002</c:v>
                </c:pt>
                <c:pt idx="241">
                  <c:v>17011912.800000001</c:v>
                </c:pt>
                <c:pt idx="242">
                  <c:v>17234615.900000002</c:v>
                </c:pt>
                <c:pt idx="243">
                  <c:v>17459893.099999998</c:v>
                </c:pt>
                <c:pt idx="244">
                  <c:v>17687591.600000001</c:v>
                </c:pt>
                <c:pt idx="245">
                  <c:v>17917566.399999999</c:v>
                </c:pt>
                <c:pt idx="246">
                  <c:v>18149679.899999999</c:v>
                </c:pt>
                <c:pt idx="247">
                  <c:v>18383801.900000002</c:v>
                </c:pt>
                <c:pt idx="248">
                  <c:v>18619808.699999999</c:v>
                </c:pt>
                <c:pt idx="249">
                  <c:v>18857583.600000001</c:v>
                </c:pt>
                <c:pt idx="250">
                  <c:v>19097135.900000002</c:v>
                </c:pt>
                <c:pt idx="251">
                  <c:v>19341240.899999999</c:v>
                </c:pt>
                <c:pt idx="252">
                  <c:v>19590518.5</c:v>
                </c:pt>
                <c:pt idx="253">
                  <c:v>19845143.199999999</c:v>
                </c:pt>
                <c:pt idx="254">
                  <c:v>20104824.800000001</c:v>
                </c:pt>
                <c:pt idx="255">
                  <c:v>20369285.600000001</c:v>
                </c:pt>
                <c:pt idx="256">
                  <c:v>20638260.100000001</c:v>
                </c:pt>
                <c:pt idx="257">
                  <c:v>20911495.399999999</c:v>
                </c:pt>
                <c:pt idx="258">
                  <c:v>21188749.900000002</c:v>
                </c:pt>
                <c:pt idx="259">
                  <c:v>21469794.199999999</c:v>
                </c:pt>
                <c:pt idx="260">
                  <c:v>21754409.599999998</c:v>
                </c:pt>
                <c:pt idx="261">
                  <c:v>22042388.599999998</c:v>
                </c:pt>
                <c:pt idx="262">
                  <c:v>22333533.800000001</c:v>
                </c:pt>
                <c:pt idx="263">
                  <c:v>22627658.100000001</c:v>
                </c:pt>
                <c:pt idx="264">
                  <c:v>22924339.400000002</c:v>
                </c:pt>
                <c:pt idx="265">
                  <c:v>23223967</c:v>
                </c:pt>
                <c:pt idx="266">
                  <c:v>23529498</c:v>
                </c:pt>
                <c:pt idx="267">
                  <c:v>23840610.300000001</c:v>
                </c:pt>
                <c:pt idx="268">
                  <c:v>24156996.199999999</c:v>
                </c:pt>
                <c:pt idx="269">
                  <c:v>24478361.899999999</c:v>
                </c:pt>
                <c:pt idx="270">
                  <c:v>24804427.600000001</c:v>
                </c:pt>
                <c:pt idx="271">
                  <c:v>25134926.600000001</c:v>
                </c:pt>
                <c:pt idx="272">
                  <c:v>25469605.300000001</c:v>
                </c:pt>
                <c:pt idx="273">
                  <c:v>25808222.600000001</c:v>
                </c:pt>
                <c:pt idx="274">
                  <c:v>26150549.199999999</c:v>
                </c:pt>
                <c:pt idx="275">
                  <c:v>26497346.400000002</c:v>
                </c:pt>
                <c:pt idx="276">
                  <c:v>26850552</c:v>
                </c:pt>
                <c:pt idx="277">
                  <c:v>27209350.400000002</c:v>
                </c:pt>
                <c:pt idx="278">
                  <c:v>27573480.100000001</c:v>
                </c:pt>
                <c:pt idx="279">
                  <c:v>27942448</c:v>
                </c:pt>
                <c:pt idx="280">
                  <c:v>28315101.100000001</c:v>
                </c:pt>
                <c:pt idx="281">
                  <c:v>28693446.300000001</c:v>
                </c:pt>
                <c:pt idx="282">
                  <c:v>29077154.300000001</c:v>
                </c:pt>
                <c:pt idx="283">
                  <c:v>29465922.100000001</c:v>
                </c:pt>
                <c:pt idx="284">
                  <c:v>29859741.199999999</c:v>
                </c:pt>
                <c:pt idx="285">
                  <c:v>30259098.699999999</c:v>
                </c:pt>
                <c:pt idx="286">
                  <c:v>30664260.899999999</c:v>
                </c:pt>
                <c:pt idx="287">
                  <c:v>31074885.099999998</c:v>
                </c:pt>
                <c:pt idx="288">
                  <c:v>31490855.100000001</c:v>
                </c:pt>
                <c:pt idx="289">
                  <c:v>31912811.399999999</c:v>
                </c:pt>
                <c:pt idx="290">
                  <c:v>32340309.400000002</c:v>
                </c:pt>
                <c:pt idx="291">
                  <c:v>32773616.599999998</c:v>
                </c:pt>
                <c:pt idx="292">
                  <c:v>33212836.600000001</c:v>
                </c:pt>
                <c:pt idx="293">
                  <c:v>33658175.700000003</c:v>
                </c:pt>
                <c:pt idx="294">
                  <c:v>34109512</c:v>
                </c:pt>
                <c:pt idx="295">
                  <c:v>34566913.900000006</c:v>
                </c:pt>
                <c:pt idx="296">
                  <c:v>35030652.199999996</c:v>
                </c:pt>
                <c:pt idx="297">
                  <c:v>35500660.099999994</c:v>
                </c:pt>
                <c:pt idx="298">
                  <c:v>35977114.200000003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Sheet3!$J$8</c:f>
              <c:strCache>
                <c:ptCount val="1"/>
                <c:pt idx="0">
                  <c:v>J Values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Sheet3!$A$9:$A$307</c:f>
              <c:numCache>
                <c:formatCode>0.00E+00</c:formatCode>
                <c:ptCount val="299"/>
                <c:pt idx="0">
                  <c:v>0</c:v>
                </c:pt>
                <c:pt idx="1">
                  <c:v>5.0167224099999996E-3</c:v>
                </c:pt>
                <c:pt idx="2">
                  <c:v>1.0033444799999999E-2</c:v>
                </c:pt>
                <c:pt idx="3">
                  <c:v>1.5050167200000001E-2</c:v>
                </c:pt>
                <c:pt idx="4">
                  <c:v>2.0066889599999999E-2</c:v>
                </c:pt>
                <c:pt idx="5">
                  <c:v>2.5083612000000002E-2</c:v>
                </c:pt>
                <c:pt idx="6">
                  <c:v>3.0100334400000001E-2</c:v>
                </c:pt>
                <c:pt idx="7">
                  <c:v>3.5117056899999999E-2</c:v>
                </c:pt>
                <c:pt idx="8">
                  <c:v>4.0133779299999998E-2</c:v>
                </c:pt>
                <c:pt idx="9">
                  <c:v>4.5150501699999998E-2</c:v>
                </c:pt>
                <c:pt idx="10">
                  <c:v>5.0167224099999998E-2</c:v>
                </c:pt>
                <c:pt idx="11">
                  <c:v>5.5183946499999997E-2</c:v>
                </c:pt>
                <c:pt idx="12">
                  <c:v>6.0200668899999997E-2</c:v>
                </c:pt>
                <c:pt idx="13">
                  <c:v>6.5217391299999997E-2</c:v>
                </c:pt>
                <c:pt idx="14">
                  <c:v>7.0234113700000003E-2</c:v>
                </c:pt>
                <c:pt idx="15">
                  <c:v>7.5250836099999996E-2</c:v>
                </c:pt>
                <c:pt idx="16">
                  <c:v>8.0267558500000002E-2</c:v>
                </c:pt>
                <c:pt idx="17">
                  <c:v>8.5284280899999995E-2</c:v>
                </c:pt>
                <c:pt idx="18">
                  <c:v>9.0301003300000002E-2</c:v>
                </c:pt>
                <c:pt idx="19">
                  <c:v>9.5317725800000003E-2</c:v>
                </c:pt>
                <c:pt idx="20">
                  <c:v>0.10033444800000001</c:v>
                </c:pt>
                <c:pt idx="21">
                  <c:v>0.10535117099999999</c:v>
                </c:pt>
                <c:pt idx="22">
                  <c:v>0.11036789299999999</c:v>
                </c:pt>
                <c:pt idx="23">
                  <c:v>0.115384615</c:v>
                </c:pt>
                <c:pt idx="24">
                  <c:v>0.120401338</c:v>
                </c:pt>
                <c:pt idx="25">
                  <c:v>0.12541806</c:v>
                </c:pt>
                <c:pt idx="26">
                  <c:v>0.130434783</c:v>
                </c:pt>
                <c:pt idx="27">
                  <c:v>0.135451505</c:v>
                </c:pt>
                <c:pt idx="28">
                  <c:v>0.140468227</c:v>
                </c:pt>
                <c:pt idx="29">
                  <c:v>0.14548495</c:v>
                </c:pt>
                <c:pt idx="30">
                  <c:v>0.150501672</c:v>
                </c:pt>
                <c:pt idx="31">
                  <c:v>0.155518395</c:v>
                </c:pt>
                <c:pt idx="32">
                  <c:v>0.160535117</c:v>
                </c:pt>
                <c:pt idx="33">
                  <c:v>0.16555183900000001</c:v>
                </c:pt>
                <c:pt idx="34">
                  <c:v>0.17056856200000001</c:v>
                </c:pt>
                <c:pt idx="35">
                  <c:v>0.17558528400000001</c:v>
                </c:pt>
                <c:pt idx="36">
                  <c:v>0.18060200700000001</c:v>
                </c:pt>
                <c:pt idx="37">
                  <c:v>0.18561872900000001</c:v>
                </c:pt>
                <c:pt idx="38">
                  <c:v>0.19063545200000001</c:v>
                </c:pt>
                <c:pt idx="39">
                  <c:v>0.19565217400000001</c:v>
                </c:pt>
                <c:pt idx="40">
                  <c:v>0.20066889600000001</c:v>
                </c:pt>
                <c:pt idx="41">
                  <c:v>0.20568561899999999</c:v>
                </c:pt>
                <c:pt idx="42">
                  <c:v>0.21070234099999999</c:v>
                </c:pt>
                <c:pt idx="43">
                  <c:v>0.21571906399999999</c:v>
                </c:pt>
                <c:pt idx="44">
                  <c:v>0.22073578599999999</c:v>
                </c:pt>
                <c:pt idx="45">
                  <c:v>0.22575250799999999</c:v>
                </c:pt>
                <c:pt idx="46">
                  <c:v>0.23076923099999999</c:v>
                </c:pt>
                <c:pt idx="47">
                  <c:v>0.23578595299999999</c:v>
                </c:pt>
                <c:pt idx="48">
                  <c:v>0.24080267599999999</c:v>
                </c:pt>
                <c:pt idx="49">
                  <c:v>0.24581939799999999</c:v>
                </c:pt>
                <c:pt idx="50">
                  <c:v>0.25083612</c:v>
                </c:pt>
                <c:pt idx="51">
                  <c:v>0.255852843</c:v>
                </c:pt>
                <c:pt idx="52">
                  <c:v>0.26086956500000003</c:v>
                </c:pt>
                <c:pt idx="53">
                  <c:v>0.26588628800000003</c:v>
                </c:pt>
                <c:pt idx="54">
                  <c:v>0.27090301</c:v>
                </c:pt>
                <c:pt idx="55">
                  <c:v>0.27591973199999997</c:v>
                </c:pt>
                <c:pt idx="56">
                  <c:v>0.28093645499999997</c:v>
                </c:pt>
                <c:pt idx="57">
                  <c:v>0.285953177</c:v>
                </c:pt>
                <c:pt idx="58">
                  <c:v>0.2909699</c:v>
                </c:pt>
                <c:pt idx="59">
                  <c:v>0.29598662199999998</c:v>
                </c:pt>
                <c:pt idx="60">
                  <c:v>0.30100334400000001</c:v>
                </c:pt>
                <c:pt idx="61">
                  <c:v>0.30602006700000001</c:v>
                </c:pt>
                <c:pt idx="62">
                  <c:v>0.31103678899999998</c:v>
                </c:pt>
                <c:pt idx="63">
                  <c:v>0.31605351199999998</c:v>
                </c:pt>
                <c:pt idx="64">
                  <c:v>0.32107023400000001</c:v>
                </c:pt>
                <c:pt idx="65">
                  <c:v>0.32608695700000001</c:v>
                </c:pt>
                <c:pt idx="66">
                  <c:v>0.33110367899999998</c:v>
                </c:pt>
                <c:pt idx="67">
                  <c:v>0.33612040100000001</c:v>
                </c:pt>
                <c:pt idx="68">
                  <c:v>0.34113712400000001</c:v>
                </c:pt>
                <c:pt idx="69">
                  <c:v>0.34615384599999999</c:v>
                </c:pt>
                <c:pt idx="70">
                  <c:v>0.35117056899999999</c:v>
                </c:pt>
                <c:pt idx="71">
                  <c:v>0.35618729100000002</c:v>
                </c:pt>
                <c:pt idx="72">
                  <c:v>0.36120401299999999</c:v>
                </c:pt>
                <c:pt idx="73">
                  <c:v>0.36622073599999999</c:v>
                </c:pt>
                <c:pt idx="74">
                  <c:v>0.37123745800000002</c:v>
                </c:pt>
                <c:pt idx="75">
                  <c:v>0.37625418100000002</c:v>
                </c:pt>
                <c:pt idx="76">
                  <c:v>0.38127090299999999</c:v>
                </c:pt>
                <c:pt idx="77">
                  <c:v>0.38628762500000002</c:v>
                </c:pt>
                <c:pt idx="78">
                  <c:v>0.39130434800000002</c:v>
                </c:pt>
                <c:pt idx="79">
                  <c:v>0.39632107</c:v>
                </c:pt>
                <c:pt idx="80">
                  <c:v>0.401337793</c:v>
                </c:pt>
                <c:pt idx="81">
                  <c:v>0.40635451500000003</c:v>
                </c:pt>
                <c:pt idx="82">
                  <c:v>0.411371237</c:v>
                </c:pt>
                <c:pt idx="83">
                  <c:v>0.41638796</c:v>
                </c:pt>
                <c:pt idx="84">
                  <c:v>0.42140468199999997</c:v>
                </c:pt>
                <c:pt idx="85">
                  <c:v>0.42642140499999998</c:v>
                </c:pt>
                <c:pt idx="86">
                  <c:v>0.431438127</c:v>
                </c:pt>
                <c:pt idx="87">
                  <c:v>0.43645484899999998</c:v>
                </c:pt>
                <c:pt idx="88">
                  <c:v>0.44147157199999998</c:v>
                </c:pt>
                <c:pt idx="89">
                  <c:v>0.44648829400000001</c:v>
                </c:pt>
                <c:pt idx="90">
                  <c:v>0.45150501700000001</c:v>
                </c:pt>
                <c:pt idx="91">
                  <c:v>0.45652173899999998</c:v>
                </c:pt>
                <c:pt idx="92">
                  <c:v>0.46153846199999998</c:v>
                </c:pt>
                <c:pt idx="93">
                  <c:v>0.46655518400000001</c:v>
                </c:pt>
                <c:pt idx="94">
                  <c:v>0.47157190599999999</c:v>
                </c:pt>
                <c:pt idx="95">
                  <c:v>0.47658862899999999</c:v>
                </c:pt>
                <c:pt idx="96">
                  <c:v>0.48160535100000001</c:v>
                </c:pt>
                <c:pt idx="97">
                  <c:v>0.48662207400000002</c:v>
                </c:pt>
                <c:pt idx="98">
                  <c:v>0.49163879599999999</c:v>
                </c:pt>
                <c:pt idx="99">
                  <c:v>0.49665551800000002</c:v>
                </c:pt>
                <c:pt idx="100">
                  <c:v>0.50167224099999996</c:v>
                </c:pt>
                <c:pt idx="101">
                  <c:v>0.50668896299999999</c:v>
                </c:pt>
                <c:pt idx="102">
                  <c:v>0.51170568599999999</c:v>
                </c:pt>
                <c:pt idx="103">
                  <c:v>0.51672240800000002</c:v>
                </c:pt>
                <c:pt idx="104">
                  <c:v>0.52173913000000005</c:v>
                </c:pt>
                <c:pt idx="105">
                  <c:v>0.52675585300000005</c:v>
                </c:pt>
                <c:pt idx="106">
                  <c:v>0.53177257499999997</c:v>
                </c:pt>
                <c:pt idx="107">
                  <c:v>0.53678929799999997</c:v>
                </c:pt>
                <c:pt idx="108">
                  <c:v>0.54180602</c:v>
                </c:pt>
                <c:pt idx="109">
                  <c:v>0.54682274200000003</c:v>
                </c:pt>
                <c:pt idx="110">
                  <c:v>0.55183946500000003</c:v>
                </c:pt>
                <c:pt idx="111">
                  <c:v>0.55685618699999995</c:v>
                </c:pt>
                <c:pt idx="112">
                  <c:v>0.56187290999999995</c:v>
                </c:pt>
                <c:pt idx="113">
                  <c:v>0.56688963199999998</c:v>
                </c:pt>
                <c:pt idx="114">
                  <c:v>0.57190635499999998</c:v>
                </c:pt>
                <c:pt idx="115">
                  <c:v>0.57692307700000001</c:v>
                </c:pt>
                <c:pt idx="116">
                  <c:v>0.58193979900000004</c:v>
                </c:pt>
                <c:pt idx="117">
                  <c:v>0.58695652200000004</c:v>
                </c:pt>
                <c:pt idx="118">
                  <c:v>0.59197324399999995</c:v>
                </c:pt>
                <c:pt idx="119">
                  <c:v>0.59698996699999995</c:v>
                </c:pt>
                <c:pt idx="120">
                  <c:v>0.60200668899999998</c:v>
                </c:pt>
                <c:pt idx="121">
                  <c:v>0.60702341100000001</c:v>
                </c:pt>
                <c:pt idx="122">
                  <c:v>0.61204013400000001</c:v>
                </c:pt>
                <c:pt idx="123">
                  <c:v>0.61705685600000004</c:v>
                </c:pt>
                <c:pt idx="124">
                  <c:v>0.62207357900000004</c:v>
                </c:pt>
                <c:pt idx="125">
                  <c:v>0.62709030099999996</c:v>
                </c:pt>
                <c:pt idx="126">
                  <c:v>0.63210702299999999</c:v>
                </c:pt>
                <c:pt idx="127">
                  <c:v>0.63712374599999999</c:v>
                </c:pt>
                <c:pt idx="128">
                  <c:v>0.64214046800000002</c:v>
                </c:pt>
                <c:pt idx="129">
                  <c:v>0.64715719100000002</c:v>
                </c:pt>
                <c:pt idx="130">
                  <c:v>0.65217391300000005</c:v>
                </c:pt>
                <c:pt idx="131">
                  <c:v>0.65719063499999997</c:v>
                </c:pt>
                <c:pt idx="132">
                  <c:v>0.66220735799999997</c:v>
                </c:pt>
                <c:pt idx="133">
                  <c:v>0.66722408</c:v>
                </c:pt>
                <c:pt idx="134">
                  <c:v>0.672240803</c:v>
                </c:pt>
                <c:pt idx="135">
                  <c:v>0.67725752500000003</c:v>
                </c:pt>
                <c:pt idx="136">
                  <c:v>0.68227424699999994</c:v>
                </c:pt>
                <c:pt idx="137">
                  <c:v>0.68729096999999995</c:v>
                </c:pt>
                <c:pt idx="138">
                  <c:v>0.69230769199999997</c:v>
                </c:pt>
                <c:pt idx="139">
                  <c:v>0.69732441499999998</c:v>
                </c:pt>
                <c:pt idx="140">
                  <c:v>0.702341137</c:v>
                </c:pt>
                <c:pt idx="141">
                  <c:v>0.70735786</c:v>
                </c:pt>
                <c:pt idx="142">
                  <c:v>0.71237458200000003</c:v>
                </c:pt>
                <c:pt idx="143">
                  <c:v>0.71739130399999995</c:v>
                </c:pt>
                <c:pt idx="144">
                  <c:v>0.72240802699999995</c:v>
                </c:pt>
                <c:pt idx="145">
                  <c:v>0.72742474899999998</c:v>
                </c:pt>
                <c:pt idx="146">
                  <c:v>0.73244147199999998</c:v>
                </c:pt>
                <c:pt idx="147">
                  <c:v>0.73745819400000001</c:v>
                </c:pt>
                <c:pt idx="148">
                  <c:v>0.74247491600000004</c:v>
                </c:pt>
                <c:pt idx="149">
                  <c:v>0.74749163900000004</c:v>
                </c:pt>
                <c:pt idx="150">
                  <c:v>0.75250836099999996</c:v>
                </c:pt>
                <c:pt idx="151">
                  <c:v>0.75752508399999996</c:v>
                </c:pt>
                <c:pt idx="152">
                  <c:v>0.76254180599999999</c:v>
                </c:pt>
                <c:pt idx="153">
                  <c:v>0.76755852800000002</c:v>
                </c:pt>
                <c:pt idx="154">
                  <c:v>0.77257525100000002</c:v>
                </c:pt>
                <c:pt idx="155">
                  <c:v>0.77759197300000005</c:v>
                </c:pt>
                <c:pt idx="156">
                  <c:v>0.78260869600000005</c:v>
                </c:pt>
                <c:pt idx="157">
                  <c:v>0.78762541799999997</c:v>
                </c:pt>
                <c:pt idx="158">
                  <c:v>0.79264214</c:v>
                </c:pt>
                <c:pt idx="159">
                  <c:v>0.797658863</c:v>
                </c:pt>
                <c:pt idx="160">
                  <c:v>0.80267558500000002</c:v>
                </c:pt>
                <c:pt idx="161">
                  <c:v>0.80769230800000003</c:v>
                </c:pt>
                <c:pt idx="162">
                  <c:v>0.81270903000000005</c:v>
                </c:pt>
                <c:pt idx="163">
                  <c:v>0.81772575300000006</c:v>
                </c:pt>
                <c:pt idx="164">
                  <c:v>0.82274247499999997</c:v>
                </c:pt>
                <c:pt idx="165">
                  <c:v>0.827759197</c:v>
                </c:pt>
                <c:pt idx="166">
                  <c:v>0.83277592</c:v>
                </c:pt>
                <c:pt idx="167">
                  <c:v>0.83779264200000003</c:v>
                </c:pt>
                <c:pt idx="168">
                  <c:v>0.84280936500000003</c:v>
                </c:pt>
                <c:pt idx="169">
                  <c:v>0.84782608699999995</c:v>
                </c:pt>
                <c:pt idx="170">
                  <c:v>0.85284280899999998</c:v>
                </c:pt>
                <c:pt idx="171">
                  <c:v>0.85785953199999998</c:v>
                </c:pt>
                <c:pt idx="172">
                  <c:v>0.86287625400000001</c:v>
                </c:pt>
                <c:pt idx="173">
                  <c:v>0.86789297700000001</c:v>
                </c:pt>
                <c:pt idx="174">
                  <c:v>0.87290969900000004</c:v>
                </c:pt>
                <c:pt idx="175">
                  <c:v>0.87792642099999996</c:v>
                </c:pt>
                <c:pt idx="176">
                  <c:v>0.88294314399999996</c:v>
                </c:pt>
                <c:pt idx="177">
                  <c:v>0.88795986599999999</c:v>
                </c:pt>
                <c:pt idx="178">
                  <c:v>0.89297658899999999</c:v>
                </c:pt>
                <c:pt idx="179">
                  <c:v>0.89799331100000002</c:v>
                </c:pt>
                <c:pt idx="180">
                  <c:v>0.90301003300000005</c:v>
                </c:pt>
                <c:pt idx="181">
                  <c:v>0.90802675600000005</c:v>
                </c:pt>
                <c:pt idx="182">
                  <c:v>0.91304347799999996</c:v>
                </c:pt>
                <c:pt idx="183">
                  <c:v>0.91806020099999996</c:v>
                </c:pt>
                <c:pt idx="184">
                  <c:v>0.92307692299999999</c:v>
                </c:pt>
                <c:pt idx="185">
                  <c:v>0.92809364500000002</c:v>
                </c:pt>
                <c:pt idx="186">
                  <c:v>0.93311036800000002</c:v>
                </c:pt>
                <c:pt idx="187">
                  <c:v>0.93812709000000005</c:v>
                </c:pt>
                <c:pt idx="188">
                  <c:v>0.94314381300000005</c:v>
                </c:pt>
                <c:pt idx="189">
                  <c:v>0.94816053499999997</c:v>
                </c:pt>
                <c:pt idx="190">
                  <c:v>0.95317725799999997</c:v>
                </c:pt>
                <c:pt idx="191">
                  <c:v>0.95819398</c:v>
                </c:pt>
                <c:pt idx="192">
                  <c:v>0.96321070200000003</c:v>
                </c:pt>
                <c:pt idx="193">
                  <c:v>0.96822742500000003</c:v>
                </c:pt>
                <c:pt idx="194">
                  <c:v>0.97324414699999995</c:v>
                </c:pt>
                <c:pt idx="195">
                  <c:v>0.97826086999999995</c:v>
                </c:pt>
                <c:pt idx="196">
                  <c:v>0.98327759199999998</c:v>
                </c:pt>
                <c:pt idx="197">
                  <c:v>0.98829431400000001</c:v>
                </c:pt>
                <c:pt idx="198">
                  <c:v>0.99331103700000001</c:v>
                </c:pt>
                <c:pt idx="199">
                  <c:v>0.99832775900000004</c:v>
                </c:pt>
                <c:pt idx="200">
                  <c:v>1.00334448</c:v>
                </c:pt>
                <c:pt idx="201">
                  <c:v>1.0083612</c:v>
                </c:pt>
                <c:pt idx="202">
                  <c:v>1.0133779300000001</c:v>
                </c:pt>
                <c:pt idx="203">
                  <c:v>1.0183946500000001</c:v>
                </c:pt>
                <c:pt idx="204">
                  <c:v>1.02341137</c:v>
                </c:pt>
                <c:pt idx="205">
                  <c:v>1.02842809</c:v>
                </c:pt>
                <c:pt idx="206">
                  <c:v>1.0334448199999999</c:v>
                </c:pt>
                <c:pt idx="207">
                  <c:v>1.0384615399999999</c:v>
                </c:pt>
                <c:pt idx="208">
                  <c:v>1.0434782600000001</c:v>
                </c:pt>
                <c:pt idx="209">
                  <c:v>1.0484949800000001</c:v>
                </c:pt>
                <c:pt idx="210">
                  <c:v>1.05351171</c:v>
                </c:pt>
                <c:pt idx="211">
                  <c:v>1.05852843</c:v>
                </c:pt>
                <c:pt idx="212">
                  <c:v>1.0635451499999999</c:v>
                </c:pt>
                <c:pt idx="213">
                  <c:v>1.0685618699999999</c:v>
                </c:pt>
                <c:pt idx="214">
                  <c:v>1.0735786</c:v>
                </c:pt>
                <c:pt idx="215">
                  <c:v>1.07859532</c:v>
                </c:pt>
                <c:pt idx="216">
                  <c:v>1.08361204</c:v>
                </c:pt>
                <c:pt idx="217">
                  <c:v>1.08862876</c:v>
                </c:pt>
                <c:pt idx="218">
                  <c:v>1.0936454799999999</c:v>
                </c:pt>
                <c:pt idx="219">
                  <c:v>1.0986622100000001</c:v>
                </c:pt>
                <c:pt idx="220">
                  <c:v>1.1036789300000001</c:v>
                </c:pt>
                <c:pt idx="221">
                  <c:v>1.10869565</c:v>
                </c:pt>
                <c:pt idx="222">
                  <c:v>1.11371237</c:v>
                </c:pt>
                <c:pt idx="223">
                  <c:v>1.1187290999999999</c:v>
                </c:pt>
                <c:pt idx="224">
                  <c:v>1.1237458199999999</c:v>
                </c:pt>
                <c:pt idx="225">
                  <c:v>1.1287625400000001</c:v>
                </c:pt>
                <c:pt idx="226">
                  <c:v>1.1337792600000001</c:v>
                </c:pt>
                <c:pt idx="227">
                  <c:v>1.13879599</c:v>
                </c:pt>
                <c:pt idx="228">
                  <c:v>1.14381271</c:v>
                </c:pt>
                <c:pt idx="229">
                  <c:v>1.1488294299999999</c:v>
                </c:pt>
                <c:pt idx="230">
                  <c:v>1.1538461499999999</c:v>
                </c:pt>
                <c:pt idx="231">
                  <c:v>1.15886288</c:v>
                </c:pt>
                <c:pt idx="232">
                  <c:v>1.1638796</c:v>
                </c:pt>
                <c:pt idx="233">
                  <c:v>1.16889632</c:v>
                </c:pt>
                <c:pt idx="234">
                  <c:v>1.17391304</c:v>
                </c:pt>
                <c:pt idx="235">
                  <c:v>1.1789297700000001</c:v>
                </c:pt>
                <c:pt idx="236">
                  <c:v>1.1839464900000001</c:v>
                </c:pt>
                <c:pt idx="237">
                  <c:v>1.18896321</c:v>
                </c:pt>
                <c:pt idx="238">
                  <c:v>1.19397993</c:v>
                </c:pt>
                <c:pt idx="239">
                  <c:v>1.1989966599999999</c:v>
                </c:pt>
                <c:pt idx="240">
                  <c:v>1.2040133799999999</c:v>
                </c:pt>
                <c:pt idx="241">
                  <c:v>1.2090301000000001</c:v>
                </c:pt>
                <c:pt idx="242">
                  <c:v>1.2140468200000001</c:v>
                </c:pt>
                <c:pt idx="243">
                  <c:v>1.21906355</c:v>
                </c:pt>
                <c:pt idx="244">
                  <c:v>1.22408027</c:v>
                </c:pt>
                <c:pt idx="245">
                  <c:v>1.2290969899999999</c:v>
                </c:pt>
                <c:pt idx="246">
                  <c:v>1.2341137099999999</c:v>
                </c:pt>
                <c:pt idx="247">
                  <c:v>1.2391304299999999</c:v>
                </c:pt>
                <c:pt idx="248">
                  <c:v>1.24414716</c:v>
                </c:pt>
                <c:pt idx="249">
                  <c:v>1.24916388</c:v>
                </c:pt>
                <c:pt idx="250">
                  <c:v>1.2541806</c:v>
                </c:pt>
                <c:pt idx="251">
                  <c:v>1.25919732</c:v>
                </c:pt>
                <c:pt idx="252">
                  <c:v>1.2642140500000001</c:v>
                </c:pt>
                <c:pt idx="253">
                  <c:v>1.2692307700000001</c:v>
                </c:pt>
                <c:pt idx="254">
                  <c:v>1.27424749</c:v>
                </c:pt>
                <c:pt idx="255">
                  <c:v>1.27926421</c:v>
                </c:pt>
                <c:pt idx="256">
                  <c:v>1.2842809399999999</c:v>
                </c:pt>
                <c:pt idx="257">
                  <c:v>1.2892976599999999</c:v>
                </c:pt>
                <c:pt idx="258">
                  <c:v>1.2943143800000001</c:v>
                </c:pt>
                <c:pt idx="259">
                  <c:v>1.2993311000000001</c:v>
                </c:pt>
                <c:pt idx="260">
                  <c:v>1.30434783</c:v>
                </c:pt>
                <c:pt idx="261">
                  <c:v>1.30936455</c:v>
                </c:pt>
                <c:pt idx="262">
                  <c:v>1.3143812699999999</c:v>
                </c:pt>
                <c:pt idx="263">
                  <c:v>1.3193979899999999</c:v>
                </c:pt>
                <c:pt idx="264">
                  <c:v>1.32441472</c:v>
                </c:pt>
                <c:pt idx="265">
                  <c:v>1.32943144</c:v>
                </c:pt>
                <c:pt idx="266">
                  <c:v>1.33444816</c:v>
                </c:pt>
                <c:pt idx="267">
                  <c:v>1.33946488</c:v>
                </c:pt>
                <c:pt idx="268">
                  <c:v>1.3444816100000001</c:v>
                </c:pt>
                <c:pt idx="269">
                  <c:v>1.3494983300000001</c:v>
                </c:pt>
                <c:pt idx="270">
                  <c:v>1.3545150500000001</c:v>
                </c:pt>
                <c:pt idx="271">
                  <c:v>1.35953177</c:v>
                </c:pt>
                <c:pt idx="272">
                  <c:v>1.36454849</c:v>
                </c:pt>
                <c:pt idx="273">
                  <c:v>1.3695652199999999</c:v>
                </c:pt>
                <c:pt idx="274">
                  <c:v>1.3745819399999999</c:v>
                </c:pt>
                <c:pt idx="275">
                  <c:v>1.3795986600000001</c:v>
                </c:pt>
                <c:pt idx="276">
                  <c:v>1.3846153800000001</c:v>
                </c:pt>
                <c:pt idx="277">
                  <c:v>1.38963211</c:v>
                </c:pt>
                <c:pt idx="278">
                  <c:v>1.39464883</c:v>
                </c:pt>
                <c:pt idx="279">
                  <c:v>1.3996655499999999</c:v>
                </c:pt>
                <c:pt idx="280">
                  <c:v>1.4046822699999999</c:v>
                </c:pt>
                <c:pt idx="281">
                  <c:v>1.409699</c:v>
                </c:pt>
                <c:pt idx="282">
                  <c:v>1.41471572</c:v>
                </c:pt>
                <c:pt idx="283">
                  <c:v>1.41973244</c:v>
                </c:pt>
                <c:pt idx="284">
                  <c:v>1.42474916</c:v>
                </c:pt>
                <c:pt idx="285">
                  <c:v>1.4297658900000001</c:v>
                </c:pt>
                <c:pt idx="286">
                  <c:v>1.4347826100000001</c:v>
                </c:pt>
                <c:pt idx="287">
                  <c:v>1.43979933</c:v>
                </c:pt>
                <c:pt idx="288">
                  <c:v>1.44481605</c:v>
                </c:pt>
                <c:pt idx="289">
                  <c:v>1.4498327799999999</c:v>
                </c:pt>
                <c:pt idx="290">
                  <c:v>1.4548494999999999</c:v>
                </c:pt>
                <c:pt idx="291">
                  <c:v>1.4598662200000001</c:v>
                </c:pt>
                <c:pt idx="292">
                  <c:v>1.4648829400000001</c:v>
                </c:pt>
                <c:pt idx="293">
                  <c:v>1.46989967</c:v>
                </c:pt>
                <c:pt idx="294">
                  <c:v>1.47491639</c:v>
                </c:pt>
                <c:pt idx="295">
                  <c:v>1.4799331099999999</c:v>
                </c:pt>
                <c:pt idx="296">
                  <c:v>1.4849498299999999</c:v>
                </c:pt>
                <c:pt idx="297">
                  <c:v>1.4899665600000001</c:v>
                </c:pt>
                <c:pt idx="298">
                  <c:v>1.49498328</c:v>
                </c:pt>
              </c:numCache>
            </c:numRef>
          </c:xVal>
          <c:yVal>
            <c:numRef>
              <c:f>Sheet3!$J$9:$J$307</c:f>
              <c:numCache>
                <c:formatCode>0.00E+00</c:formatCode>
                <c:ptCount val="299"/>
                <c:pt idx="0">
                  <c:v>0</c:v>
                </c:pt>
                <c:pt idx="1">
                  <c:v>66770.699200000003</c:v>
                </c:pt>
                <c:pt idx="2">
                  <c:v>133543.40700000001</c:v>
                </c:pt>
                <c:pt idx="3">
                  <c:v>200323.46400000001</c:v>
                </c:pt>
                <c:pt idx="4">
                  <c:v>267076.99299999996</c:v>
                </c:pt>
                <c:pt idx="5">
                  <c:v>333863.217</c:v>
                </c:pt>
                <c:pt idx="6">
                  <c:v>400647.77799999999</c:v>
                </c:pt>
                <c:pt idx="7">
                  <c:v>467453.69099999999</c:v>
                </c:pt>
                <c:pt idx="8">
                  <c:v>534308.58499999996</c:v>
                </c:pt>
                <c:pt idx="9">
                  <c:v>601149.87600000005</c:v>
                </c:pt>
                <c:pt idx="10">
                  <c:v>667781.41</c:v>
                </c:pt>
                <c:pt idx="11">
                  <c:v>734427.2429999999</c:v>
                </c:pt>
                <c:pt idx="12">
                  <c:v>801083.65299999993</c:v>
                </c:pt>
                <c:pt idx="13">
                  <c:v>867752.34499999997</c:v>
                </c:pt>
                <c:pt idx="14">
                  <c:v>934585.58900000004</c:v>
                </c:pt>
                <c:pt idx="15">
                  <c:v>1001427.52</c:v>
                </c:pt>
                <c:pt idx="16">
                  <c:v>1068268.27</c:v>
                </c:pt>
                <c:pt idx="17">
                  <c:v>1135107.5399999998</c:v>
                </c:pt>
                <c:pt idx="18">
                  <c:v>1201738.6400000001</c:v>
                </c:pt>
                <c:pt idx="19">
                  <c:v>1268275.44</c:v>
                </c:pt>
                <c:pt idx="20">
                  <c:v>1334833.06</c:v>
                </c:pt>
                <c:pt idx="21">
                  <c:v>1401407.25</c:v>
                </c:pt>
                <c:pt idx="22">
                  <c:v>1467994.8</c:v>
                </c:pt>
                <c:pt idx="23">
                  <c:v>1534593.24</c:v>
                </c:pt>
                <c:pt idx="24">
                  <c:v>1601200.75</c:v>
                </c:pt>
                <c:pt idx="25">
                  <c:v>1667722</c:v>
                </c:pt>
                <c:pt idx="26">
                  <c:v>1734177.65</c:v>
                </c:pt>
                <c:pt idx="27">
                  <c:v>1800784.3299999998</c:v>
                </c:pt>
                <c:pt idx="28">
                  <c:v>1867435.47</c:v>
                </c:pt>
                <c:pt idx="29">
                  <c:v>1934122.6</c:v>
                </c:pt>
                <c:pt idx="30">
                  <c:v>2000839.0299999998</c:v>
                </c:pt>
                <c:pt idx="31">
                  <c:v>2067579.3800000001</c:v>
                </c:pt>
                <c:pt idx="32">
                  <c:v>2134339.34</c:v>
                </c:pt>
                <c:pt idx="33">
                  <c:v>2201115.39</c:v>
                </c:pt>
                <c:pt idx="34">
                  <c:v>2267904.6999999997</c:v>
                </c:pt>
                <c:pt idx="35">
                  <c:v>2334704.94</c:v>
                </c:pt>
                <c:pt idx="36">
                  <c:v>2401226.02</c:v>
                </c:pt>
                <c:pt idx="37">
                  <c:v>2467044.6</c:v>
                </c:pt>
                <c:pt idx="38">
                  <c:v>2532923.34</c:v>
                </c:pt>
                <c:pt idx="39">
                  <c:v>2598854.4500000002</c:v>
                </c:pt>
                <c:pt idx="40">
                  <c:v>2665030.0300000003</c:v>
                </c:pt>
                <c:pt idx="41">
                  <c:v>2731376.1799999997</c:v>
                </c:pt>
                <c:pt idx="42">
                  <c:v>2797845.3499999996</c:v>
                </c:pt>
                <c:pt idx="43">
                  <c:v>2864421.4</c:v>
                </c:pt>
                <c:pt idx="44">
                  <c:v>2931090.4400000004</c:v>
                </c:pt>
                <c:pt idx="45">
                  <c:v>2997840.53</c:v>
                </c:pt>
                <c:pt idx="46">
                  <c:v>3064661.37</c:v>
                </c:pt>
                <c:pt idx="47">
                  <c:v>3131544.02</c:v>
                </c:pt>
                <c:pt idx="48">
                  <c:v>3198480.7800000003</c:v>
                </c:pt>
                <c:pt idx="49">
                  <c:v>3265464.9</c:v>
                </c:pt>
                <c:pt idx="50">
                  <c:v>3332235.7199999997</c:v>
                </c:pt>
                <c:pt idx="51">
                  <c:v>3398218.49</c:v>
                </c:pt>
                <c:pt idx="52">
                  <c:v>3464408.5900000003</c:v>
                </c:pt>
                <c:pt idx="53">
                  <c:v>3530783.77</c:v>
                </c:pt>
                <c:pt idx="54">
                  <c:v>3597324.35</c:v>
                </c:pt>
                <c:pt idx="55">
                  <c:v>3664012.9</c:v>
                </c:pt>
                <c:pt idx="56">
                  <c:v>3730833.9099999997</c:v>
                </c:pt>
                <c:pt idx="57">
                  <c:v>3797773.65</c:v>
                </c:pt>
                <c:pt idx="58">
                  <c:v>3864819.85</c:v>
                </c:pt>
                <c:pt idx="59">
                  <c:v>3931961.59</c:v>
                </c:pt>
                <c:pt idx="60">
                  <c:v>3999189.12</c:v>
                </c:pt>
                <c:pt idx="61">
                  <c:v>4066493.7099999995</c:v>
                </c:pt>
                <c:pt idx="62">
                  <c:v>4133867.5800000005</c:v>
                </c:pt>
                <c:pt idx="63">
                  <c:v>4200518.9800000004</c:v>
                </c:pt>
                <c:pt idx="64">
                  <c:v>4265781.6899999995</c:v>
                </c:pt>
                <c:pt idx="65">
                  <c:v>4330071.93</c:v>
                </c:pt>
                <c:pt idx="66">
                  <c:v>4394817.57</c:v>
                </c:pt>
                <c:pt idx="67">
                  <c:v>4460176.04</c:v>
                </c:pt>
                <c:pt idx="68">
                  <c:v>4526095.84</c:v>
                </c:pt>
                <c:pt idx="69">
                  <c:v>4592529.9800000004</c:v>
                </c:pt>
                <c:pt idx="70">
                  <c:v>4659435.5500000007</c:v>
                </c:pt>
                <c:pt idx="71">
                  <c:v>4726773.3899999997</c:v>
                </c:pt>
                <c:pt idx="72">
                  <c:v>4794507.67</c:v>
                </c:pt>
                <c:pt idx="73">
                  <c:v>4862605.67</c:v>
                </c:pt>
                <c:pt idx="74">
                  <c:v>4931037.4399999995</c:v>
                </c:pt>
                <c:pt idx="75">
                  <c:v>4999775.59</c:v>
                </c:pt>
                <c:pt idx="76">
                  <c:v>5068795.0199999996</c:v>
                </c:pt>
                <c:pt idx="77">
                  <c:v>5138072.7300000004</c:v>
                </c:pt>
                <c:pt idx="78">
                  <c:v>5207587.66</c:v>
                </c:pt>
                <c:pt idx="79">
                  <c:v>5277320.46</c:v>
                </c:pt>
                <c:pt idx="80">
                  <c:v>5347253.3999999994</c:v>
                </c:pt>
                <c:pt idx="81">
                  <c:v>5417370.1799999997</c:v>
                </c:pt>
                <c:pt idx="82">
                  <c:v>5487655.8400000008</c:v>
                </c:pt>
                <c:pt idx="83">
                  <c:v>5558096.6099999994</c:v>
                </c:pt>
                <c:pt idx="84">
                  <c:v>5628758.3600000003</c:v>
                </c:pt>
                <c:pt idx="85">
                  <c:v>5699635.6500000004</c:v>
                </c:pt>
                <c:pt idx="86">
                  <c:v>5770689.8500000006</c:v>
                </c:pt>
                <c:pt idx="87">
                  <c:v>5840910.1999999993</c:v>
                </c:pt>
                <c:pt idx="88">
                  <c:v>5908931.0299999993</c:v>
                </c:pt>
                <c:pt idx="89">
                  <c:v>5977822.1499999994</c:v>
                </c:pt>
                <c:pt idx="90">
                  <c:v>6047525.1400000006</c:v>
                </c:pt>
                <c:pt idx="91">
                  <c:v>6117985.4400000004</c:v>
                </c:pt>
                <c:pt idx="92">
                  <c:v>6189152.1200000001</c:v>
                </c:pt>
                <c:pt idx="93">
                  <c:v>6260977.6500000004</c:v>
                </c:pt>
                <c:pt idx="94">
                  <c:v>6333417.6500000004</c:v>
                </c:pt>
                <c:pt idx="95">
                  <c:v>6406430.6999999993</c:v>
                </c:pt>
                <c:pt idx="96">
                  <c:v>6479978.1600000001</c:v>
                </c:pt>
                <c:pt idx="97">
                  <c:v>6554023.9500000002</c:v>
                </c:pt>
                <c:pt idx="98">
                  <c:v>6628534.3799999999</c:v>
                </c:pt>
                <c:pt idx="99">
                  <c:v>6703478.0300000003</c:v>
                </c:pt>
                <c:pt idx="100">
                  <c:v>6778825.5299999993</c:v>
                </c:pt>
                <c:pt idx="101">
                  <c:v>6854549.5</c:v>
                </c:pt>
                <c:pt idx="102">
                  <c:v>6930624.3199999994</c:v>
                </c:pt>
                <c:pt idx="103">
                  <c:v>7007026.1200000001</c:v>
                </c:pt>
                <c:pt idx="104">
                  <c:v>7083732.54</c:v>
                </c:pt>
                <c:pt idx="105">
                  <c:v>7157180.1500000004</c:v>
                </c:pt>
                <c:pt idx="106">
                  <c:v>7231960.1299999999</c:v>
                </c:pt>
                <c:pt idx="107">
                  <c:v>7308291.1800000006</c:v>
                </c:pt>
                <c:pt idx="108">
                  <c:v>7386081.2599999998</c:v>
                </c:pt>
                <c:pt idx="109">
                  <c:v>7465243.2600000007</c:v>
                </c:pt>
                <c:pt idx="110">
                  <c:v>7545694.8099999996</c:v>
                </c:pt>
                <c:pt idx="111">
                  <c:v>7627358.0499999998</c:v>
                </c:pt>
                <c:pt idx="112">
                  <c:v>7710159.46</c:v>
                </c:pt>
                <c:pt idx="113">
                  <c:v>7794029.6599999992</c:v>
                </c:pt>
                <c:pt idx="114">
                  <c:v>7878903.1799999997</c:v>
                </c:pt>
                <c:pt idx="115">
                  <c:v>7964718.3100000005</c:v>
                </c:pt>
                <c:pt idx="116">
                  <c:v>8051416.8599999994</c:v>
                </c:pt>
                <c:pt idx="117">
                  <c:v>8138944</c:v>
                </c:pt>
                <c:pt idx="118">
                  <c:v>8227248.1099999994</c:v>
                </c:pt>
                <c:pt idx="119">
                  <c:v>8316280.5499999998</c:v>
                </c:pt>
                <c:pt idx="120">
                  <c:v>8405995.5199999996</c:v>
                </c:pt>
                <c:pt idx="121">
                  <c:v>8496349.9299999997</c:v>
                </c:pt>
                <c:pt idx="122">
                  <c:v>8587303.1899999995</c:v>
                </c:pt>
                <c:pt idx="123">
                  <c:v>8674445.2800000012</c:v>
                </c:pt>
                <c:pt idx="124">
                  <c:v>8762568.7400000002</c:v>
                </c:pt>
                <c:pt idx="125">
                  <c:v>8852181.5199999996</c:v>
                </c:pt>
                <c:pt idx="126">
                  <c:v>8943199.8900000006</c:v>
                </c:pt>
                <c:pt idx="127">
                  <c:v>9035544.2999999989</c:v>
                </c:pt>
                <c:pt idx="128">
                  <c:v>9129139.2599999998</c:v>
                </c:pt>
                <c:pt idx="129">
                  <c:v>9223913.1600000001</c:v>
                </c:pt>
                <c:pt idx="130">
                  <c:v>9319798.0900000017</c:v>
                </c:pt>
                <c:pt idx="131">
                  <c:v>9416729.7199999988</c:v>
                </c:pt>
                <c:pt idx="132">
                  <c:v>9514647.1099999994</c:v>
                </c:pt>
                <c:pt idx="133">
                  <c:v>9613492.5599999987</c:v>
                </c:pt>
                <c:pt idx="134">
                  <c:v>9713211.4499999993</c:v>
                </c:pt>
                <c:pt idx="135">
                  <c:v>9814347.5199999996</c:v>
                </c:pt>
                <c:pt idx="136">
                  <c:v>9917352.3200000003</c:v>
                </c:pt>
                <c:pt idx="137">
                  <c:v>10022122</c:v>
                </c:pt>
                <c:pt idx="138">
                  <c:v>10128557.799999999</c:v>
                </c:pt>
                <c:pt idx="139">
                  <c:v>10236566</c:v>
                </c:pt>
                <c:pt idx="140">
                  <c:v>10346057.200000001</c:v>
                </c:pt>
                <c:pt idx="141">
                  <c:v>10450654.9</c:v>
                </c:pt>
                <c:pt idx="142">
                  <c:v>10557114.300000001</c:v>
                </c:pt>
                <c:pt idx="143">
                  <c:v>10665878.700000001</c:v>
                </c:pt>
                <c:pt idx="144">
                  <c:v>10776824.5</c:v>
                </c:pt>
                <c:pt idx="145">
                  <c:v>10889833.4</c:v>
                </c:pt>
                <c:pt idx="146">
                  <c:v>11004792.9</c:v>
                </c:pt>
                <c:pt idx="147">
                  <c:v>11121595.4</c:v>
                </c:pt>
                <c:pt idx="148">
                  <c:v>11240138.6</c:v>
                </c:pt>
                <c:pt idx="149">
                  <c:v>11360325.100000001</c:v>
                </c:pt>
                <c:pt idx="150">
                  <c:v>11482062</c:v>
                </c:pt>
                <c:pt idx="151">
                  <c:v>11605261.300000001</c:v>
                </c:pt>
                <c:pt idx="152">
                  <c:v>11729839.300000001</c:v>
                </c:pt>
                <c:pt idx="153">
                  <c:v>11855178.6</c:v>
                </c:pt>
                <c:pt idx="154">
                  <c:v>11982616.200000001</c:v>
                </c:pt>
                <c:pt idx="155">
                  <c:v>12112382.1</c:v>
                </c:pt>
                <c:pt idx="156">
                  <c:v>12244348.6</c:v>
                </c:pt>
                <c:pt idx="157">
                  <c:v>12378393.9</c:v>
                </c:pt>
                <c:pt idx="158">
                  <c:v>12514402</c:v>
                </c:pt>
                <c:pt idx="159">
                  <c:v>12651379.4</c:v>
                </c:pt>
                <c:pt idx="160">
                  <c:v>12789644.1</c:v>
                </c:pt>
                <c:pt idx="161">
                  <c:v>12930288.300000001</c:v>
                </c:pt>
                <c:pt idx="162">
                  <c:v>13073180.5</c:v>
                </c:pt>
                <c:pt idx="163">
                  <c:v>13218195.4</c:v>
                </c:pt>
                <c:pt idx="164">
                  <c:v>13365213.5</c:v>
                </c:pt>
                <c:pt idx="165">
                  <c:v>13514121.199999999</c:v>
                </c:pt>
                <c:pt idx="166">
                  <c:v>13664810.5</c:v>
                </c:pt>
                <c:pt idx="167">
                  <c:v>13817178.699999999</c:v>
                </c:pt>
                <c:pt idx="168">
                  <c:v>13958643.4</c:v>
                </c:pt>
                <c:pt idx="169">
                  <c:v>14104232.100000001</c:v>
                </c:pt>
                <c:pt idx="170">
                  <c:v>14254041.699999999</c:v>
                </c:pt>
                <c:pt idx="171">
                  <c:v>14407856.799999999</c:v>
                </c:pt>
                <c:pt idx="172">
                  <c:v>14565470.100000001</c:v>
                </c:pt>
                <c:pt idx="173">
                  <c:v>14726682.300000001</c:v>
                </c:pt>
                <c:pt idx="174">
                  <c:v>14891302.5</c:v>
                </c:pt>
                <c:pt idx="175">
                  <c:v>15059147.5</c:v>
                </c:pt>
                <c:pt idx="176">
                  <c:v>15230042.299999999</c:v>
                </c:pt>
                <c:pt idx="177">
                  <c:v>15403819.6</c:v>
                </c:pt>
                <c:pt idx="178">
                  <c:v>15580319.6</c:v>
                </c:pt>
                <c:pt idx="179">
                  <c:v>15759390.1</c:v>
                </c:pt>
                <c:pt idx="180">
                  <c:v>15940886.199999999</c:v>
                </c:pt>
                <c:pt idx="181">
                  <c:v>16124669.600000001</c:v>
                </c:pt>
                <c:pt idx="182">
                  <c:v>16310609.199999997</c:v>
                </c:pt>
                <c:pt idx="183">
                  <c:v>16498579.899999999</c:v>
                </c:pt>
                <c:pt idx="184">
                  <c:v>16685476.800000001</c:v>
                </c:pt>
                <c:pt idx="185">
                  <c:v>16873843.399999999</c:v>
                </c:pt>
                <c:pt idx="186">
                  <c:v>17065214.800000001</c:v>
                </c:pt>
                <c:pt idx="187">
                  <c:v>17261452.199999999</c:v>
                </c:pt>
                <c:pt idx="188">
                  <c:v>17462297.899999999</c:v>
                </c:pt>
                <c:pt idx="189">
                  <c:v>17667504.399999999</c:v>
                </c:pt>
                <c:pt idx="190">
                  <c:v>17876834.800000001</c:v>
                </c:pt>
                <c:pt idx="191">
                  <c:v>18090062.5</c:v>
                </c:pt>
                <c:pt idx="192">
                  <c:v>18306970.899999999</c:v>
                </c:pt>
                <c:pt idx="193">
                  <c:v>18527353.399999999</c:v>
                </c:pt>
                <c:pt idx="194">
                  <c:v>18751013</c:v>
                </c:pt>
                <c:pt idx="195">
                  <c:v>18977762.100000001</c:v>
                </c:pt>
                <c:pt idx="196">
                  <c:v>19207422.199999999</c:v>
                </c:pt>
                <c:pt idx="197">
                  <c:v>19439823.700000003</c:v>
                </c:pt>
                <c:pt idx="198">
                  <c:v>19674805.399999999</c:v>
                </c:pt>
                <c:pt idx="199">
                  <c:v>19912215.5</c:v>
                </c:pt>
                <c:pt idx="200">
                  <c:v>20151934.600000001</c:v>
                </c:pt>
                <c:pt idx="201">
                  <c:v>20393776.200000003</c:v>
                </c:pt>
                <c:pt idx="202">
                  <c:v>20631485.099999998</c:v>
                </c:pt>
                <c:pt idx="203">
                  <c:v>20867313.5</c:v>
                </c:pt>
                <c:pt idx="204">
                  <c:v>21110845.199999999</c:v>
                </c:pt>
                <c:pt idx="205">
                  <c:v>21361145.100000001</c:v>
                </c:pt>
                <c:pt idx="206">
                  <c:v>21617858.199999999</c:v>
                </c:pt>
                <c:pt idx="207">
                  <c:v>21880643.399999999</c:v>
                </c:pt>
                <c:pt idx="208">
                  <c:v>22149173.099999998</c:v>
                </c:pt>
                <c:pt idx="209">
                  <c:v>22423133.699999999</c:v>
                </c:pt>
                <c:pt idx="210">
                  <c:v>22702224.900000002</c:v>
                </c:pt>
                <c:pt idx="211">
                  <c:v>22986160.199999999</c:v>
                </c:pt>
                <c:pt idx="212">
                  <c:v>23274665.800000001</c:v>
                </c:pt>
                <c:pt idx="213">
                  <c:v>23567481.099999998</c:v>
                </c:pt>
                <c:pt idx="214">
                  <c:v>23864358</c:v>
                </c:pt>
                <c:pt idx="215">
                  <c:v>24165060.300000001</c:v>
                </c:pt>
                <c:pt idx="216">
                  <c:v>24469363.600000001</c:v>
                </c:pt>
                <c:pt idx="217">
                  <c:v>24777054.799999997</c:v>
                </c:pt>
                <c:pt idx="218">
                  <c:v>25087931.800000001</c:v>
                </c:pt>
                <c:pt idx="219">
                  <c:v>25401802.5</c:v>
                </c:pt>
                <c:pt idx="220">
                  <c:v>25718485.199999999</c:v>
                </c:pt>
                <c:pt idx="221">
                  <c:v>26039787.5</c:v>
                </c:pt>
                <c:pt idx="222">
                  <c:v>26366469.800000001</c:v>
                </c:pt>
                <c:pt idx="223">
                  <c:v>26697640.300000001</c:v>
                </c:pt>
                <c:pt idx="224">
                  <c:v>27033041.5</c:v>
                </c:pt>
                <c:pt idx="225">
                  <c:v>27372428.400000002</c:v>
                </c:pt>
                <c:pt idx="226">
                  <c:v>27715568.399999999</c:v>
                </c:pt>
                <c:pt idx="227">
                  <c:v>28062240.200000003</c:v>
                </c:pt>
                <c:pt idx="228">
                  <c:v>28392152.200000003</c:v>
                </c:pt>
                <c:pt idx="229">
                  <c:v>28728920.299999997</c:v>
                </c:pt>
                <c:pt idx="230">
                  <c:v>29076303.100000001</c:v>
                </c:pt>
                <c:pt idx="231">
                  <c:v>29433757.899999999</c:v>
                </c:pt>
                <c:pt idx="232">
                  <c:v>29800761</c:v>
                </c:pt>
                <c:pt idx="233">
                  <c:v>30176808</c:v>
                </c:pt>
                <c:pt idx="234">
                  <c:v>30561414.699999999</c:v>
                </c:pt>
                <c:pt idx="235">
                  <c:v>30954116.200000003</c:v>
                </c:pt>
                <c:pt idx="236">
                  <c:v>31354467.899999999</c:v>
                </c:pt>
                <c:pt idx="237">
                  <c:v>31762044.400000002</c:v>
                </c:pt>
                <c:pt idx="238">
                  <c:v>32176440</c:v>
                </c:pt>
                <c:pt idx="239">
                  <c:v>32597267.5</c:v>
                </c:pt>
                <c:pt idx="240">
                  <c:v>33024158.300000004</c:v>
                </c:pt>
                <c:pt idx="241">
                  <c:v>33456761.800000001</c:v>
                </c:pt>
                <c:pt idx="242">
                  <c:v>33894744.5</c:v>
                </c:pt>
                <c:pt idx="243">
                  <c:v>34337789.700000003</c:v>
                </c:pt>
                <c:pt idx="244">
                  <c:v>34785596.799999997</c:v>
                </c:pt>
                <c:pt idx="245">
                  <c:v>35237880.599999994</c:v>
                </c:pt>
                <c:pt idx="246">
                  <c:v>35694370.5</c:v>
                </c:pt>
                <c:pt idx="247">
                  <c:v>36154810.300000004</c:v>
                </c:pt>
                <c:pt idx="248">
                  <c:v>36618957.199999996</c:v>
                </c:pt>
                <c:pt idx="249">
                  <c:v>37086581.099999994</c:v>
                </c:pt>
                <c:pt idx="250">
                  <c:v>37557700.599999994</c:v>
                </c:pt>
                <c:pt idx="251">
                  <c:v>38037773.799999997</c:v>
                </c:pt>
                <c:pt idx="252">
                  <c:v>38528019.700000003</c:v>
                </c:pt>
                <c:pt idx="253">
                  <c:v>39028781.700000003</c:v>
                </c:pt>
                <c:pt idx="254">
                  <c:v>39539488.800000004</c:v>
                </c:pt>
                <c:pt idx="255">
                  <c:v>40059595</c:v>
                </c:pt>
                <c:pt idx="256">
                  <c:v>40588578.300000004</c:v>
                </c:pt>
                <c:pt idx="257">
                  <c:v>41125940.900000006</c:v>
                </c:pt>
                <c:pt idx="258">
                  <c:v>41671208.200000003</c:v>
                </c:pt>
                <c:pt idx="259">
                  <c:v>42223928.600000001</c:v>
                </c:pt>
                <c:pt idx="260">
                  <c:v>42783672.299999997</c:v>
                </c:pt>
                <c:pt idx="261">
                  <c:v>43350030.799999997</c:v>
                </c:pt>
                <c:pt idx="262">
                  <c:v>43922616.5</c:v>
                </c:pt>
                <c:pt idx="263">
                  <c:v>44501060.899999999</c:v>
                </c:pt>
                <c:pt idx="264">
                  <c:v>45084534.100000001</c:v>
                </c:pt>
                <c:pt idx="265">
                  <c:v>45673801.799999997</c:v>
                </c:pt>
                <c:pt idx="266">
                  <c:v>46274679.399999999</c:v>
                </c:pt>
                <c:pt idx="267">
                  <c:v>46886533.600000001</c:v>
                </c:pt>
                <c:pt idx="268">
                  <c:v>47508759.100000001</c:v>
                </c:pt>
                <c:pt idx="269">
                  <c:v>48140778.399999999</c:v>
                </c:pt>
                <c:pt idx="270">
                  <c:v>48782041</c:v>
                </c:pt>
                <c:pt idx="271">
                  <c:v>49432022.399999999</c:v>
                </c:pt>
                <c:pt idx="272">
                  <c:v>50090223.799999997</c:v>
                </c:pt>
                <c:pt idx="273">
                  <c:v>50756171</c:v>
                </c:pt>
                <c:pt idx="274">
                  <c:v>51429413.399999999</c:v>
                </c:pt>
                <c:pt idx="275">
                  <c:v>52111447.899999999</c:v>
                </c:pt>
                <c:pt idx="276">
                  <c:v>52806085.600000001</c:v>
                </c:pt>
                <c:pt idx="277">
                  <c:v>53511722.399999999</c:v>
                </c:pt>
                <c:pt idx="278">
                  <c:v>54227844.100000001</c:v>
                </c:pt>
                <c:pt idx="279">
                  <c:v>54953481.099999994</c:v>
                </c:pt>
                <c:pt idx="280">
                  <c:v>55686365.399999999</c:v>
                </c:pt>
                <c:pt idx="281">
                  <c:v>56430444.399999999</c:v>
                </c:pt>
                <c:pt idx="282">
                  <c:v>57185070.199999996</c:v>
                </c:pt>
                <c:pt idx="283">
                  <c:v>57949646.899999999</c:v>
                </c:pt>
                <c:pt idx="284">
                  <c:v>58724157.799999997</c:v>
                </c:pt>
                <c:pt idx="285">
                  <c:v>59509560.800000004</c:v>
                </c:pt>
                <c:pt idx="286">
                  <c:v>60306379.800000004</c:v>
                </c:pt>
                <c:pt idx="287">
                  <c:v>61113940.700000003</c:v>
                </c:pt>
                <c:pt idx="288">
                  <c:v>61932014.899999999</c:v>
                </c:pt>
                <c:pt idx="289">
                  <c:v>62761862.299999997</c:v>
                </c:pt>
                <c:pt idx="290">
                  <c:v>63602608.399999999</c:v>
                </c:pt>
                <c:pt idx="291">
                  <c:v>64454779.200000003</c:v>
                </c:pt>
                <c:pt idx="292">
                  <c:v>65318578.599999994</c:v>
                </c:pt>
                <c:pt idx="293">
                  <c:v>66194412.299999997</c:v>
                </c:pt>
                <c:pt idx="294">
                  <c:v>67082040.199999996</c:v>
                </c:pt>
                <c:pt idx="295">
                  <c:v>67981597.399999991</c:v>
                </c:pt>
                <c:pt idx="296">
                  <c:v>68893616</c:v>
                </c:pt>
                <c:pt idx="297">
                  <c:v>69817964.900000006</c:v>
                </c:pt>
                <c:pt idx="298">
                  <c:v>70754991.299999997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Sheet3!$L$8</c:f>
              <c:strCache>
                <c:ptCount val="1"/>
                <c:pt idx="0">
                  <c:v>J Values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Sheet3!$A$9:$A$307</c:f>
              <c:numCache>
                <c:formatCode>0.00E+00</c:formatCode>
                <c:ptCount val="299"/>
                <c:pt idx="0">
                  <c:v>0</c:v>
                </c:pt>
                <c:pt idx="1">
                  <c:v>5.0167224099999996E-3</c:v>
                </c:pt>
                <c:pt idx="2">
                  <c:v>1.0033444799999999E-2</c:v>
                </c:pt>
                <c:pt idx="3">
                  <c:v>1.5050167200000001E-2</c:v>
                </c:pt>
                <c:pt idx="4">
                  <c:v>2.0066889599999999E-2</c:v>
                </c:pt>
                <c:pt idx="5">
                  <c:v>2.5083612000000002E-2</c:v>
                </c:pt>
                <c:pt idx="6">
                  <c:v>3.0100334400000001E-2</c:v>
                </c:pt>
                <c:pt idx="7">
                  <c:v>3.5117056899999999E-2</c:v>
                </c:pt>
                <c:pt idx="8">
                  <c:v>4.0133779299999998E-2</c:v>
                </c:pt>
                <c:pt idx="9">
                  <c:v>4.5150501699999998E-2</c:v>
                </c:pt>
                <c:pt idx="10">
                  <c:v>5.0167224099999998E-2</c:v>
                </c:pt>
                <c:pt idx="11">
                  <c:v>5.5183946499999997E-2</c:v>
                </c:pt>
                <c:pt idx="12">
                  <c:v>6.0200668899999997E-2</c:v>
                </c:pt>
                <c:pt idx="13">
                  <c:v>6.5217391299999997E-2</c:v>
                </c:pt>
                <c:pt idx="14">
                  <c:v>7.0234113700000003E-2</c:v>
                </c:pt>
                <c:pt idx="15">
                  <c:v>7.5250836099999996E-2</c:v>
                </c:pt>
                <c:pt idx="16">
                  <c:v>8.0267558500000002E-2</c:v>
                </c:pt>
                <c:pt idx="17">
                  <c:v>8.5284280899999995E-2</c:v>
                </c:pt>
                <c:pt idx="18">
                  <c:v>9.0301003300000002E-2</c:v>
                </c:pt>
                <c:pt idx="19">
                  <c:v>9.5317725800000003E-2</c:v>
                </c:pt>
                <c:pt idx="20">
                  <c:v>0.10033444800000001</c:v>
                </c:pt>
                <c:pt idx="21">
                  <c:v>0.10535117099999999</c:v>
                </c:pt>
                <c:pt idx="22">
                  <c:v>0.11036789299999999</c:v>
                </c:pt>
                <c:pt idx="23">
                  <c:v>0.115384615</c:v>
                </c:pt>
                <c:pt idx="24">
                  <c:v>0.120401338</c:v>
                </c:pt>
                <c:pt idx="25">
                  <c:v>0.12541806</c:v>
                </c:pt>
                <c:pt idx="26">
                  <c:v>0.130434783</c:v>
                </c:pt>
                <c:pt idx="27">
                  <c:v>0.135451505</c:v>
                </c:pt>
                <c:pt idx="28">
                  <c:v>0.140468227</c:v>
                </c:pt>
                <c:pt idx="29">
                  <c:v>0.14548495</c:v>
                </c:pt>
                <c:pt idx="30">
                  <c:v>0.150501672</c:v>
                </c:pt>
                <c:pt idx="31">
                  <c:v>0.155518395</c:v>
                </c:pt>
                <c:pt idx="32">
                  <c:v>0.160535117</c:v>
                </c:pt>
                <c:pt idx="33">
                  <c:v>0.16555183900000001</c:v>
                </c:pt>
                <c:pt idx="34">
                  <c:v>0.17056856200000001</c:v>
                </c:pt>
                <c:pt idx="35">
                  <c:v>0.17558528400000001</c:v>
                </c:pt>
                <c:pt idx="36">
                  <c:v>0.18060200700000001</c:v>
                </c:pt>
                <c:pt idx="37">
                  <c:v>0.18561872900000001</c:v>
                </c:pt>
                <c:pt idx="38">
                  <c:v>0.19063545200000001</c:v>
                </c:pt>
                <c:pt idx="39">
                  <c:v>0.19565217400000001</c:v>
                </c:pt>
                <c:pt idx="40">
                  <c:v>0.20066889600000001</c:v>
                </c:pt>
                <c:pt idx="41">
                  <c:v>0.20568561899999999</c:v>
                </c:pt>
                <c:pt idx="42">
                  <c:v>0.21070234099999999</c:v>
                </c:pt>
                <c:pt idx="43">
                  <c:v>0.21571906399999999</c:v>
                </c:pt>
                <c:pt idx="44">
                  <c:v>0.22073578599999999</c:v>
                </c:pt>
                <c:pt idx="45">
                  <c:v>0.22575250799999999</c:v>
                </c:pt>
                <c:pt idx="46">
                  <c:v>0.23076923099999999</c:v>
                </c:pt>
                <c:pt idx="47">
                  <c:v>0.23578595299999999</c:v>
                </c:pt>
                <c:pt idx="48">
                  <c:v>0.24080267599999999</c:v>
                </c:pt>
                <c:pt idx="49">
                  <c:v>0.24581939799999999</c:v>
                </c:pt>
                <c:pt idx="50">
                  <c:v>0.25083612</c:v>
                </c:pt>
                <c:pt idx="51">
                  <c:v>0.255852843</c:v>
                </c:pt>
                <c:pt idx="52">
                  <c:v>0.26086956500000003</c:v>
                </c:pt>
                <c:pt idx="53">
                  <c:v>0.26588628800000003</c:v>
                </c:pt>
                <c:pt idx="54">
                  <c:v>0.27090301</c:v>
                </c:pt>
                <c:pt idx="55">
                  <c:v>0.27591973199999997</c:v>
                </c:pt>
                <c:pt idx="56">
                  <c:v>0.28093645499999997</c:v>
                </c:pt>
                <c:pt idx="57">
                  <c:v>0.285953177</c:v>
                </c:pt>
                <c:pt idx="58">
                  <c:v>0.2909699</c:v>
                </c:pt>
                <c:pt idx="59">
                  <c:v>0.29598662199999998</c:v>
                </c:pt>
                <c:pt idx="60">
                  <c:v>0.30100334400000001</c:v>
                </c:pt>
                <c:pt idx="61">
                  <c:v>0.30602006700000001</c:v>
                </c:pt>
                <c:pt idx="62">
                  <c:v>0.31103678899999998</c:v>
                </c:pt>
                <c:pt idx="63">
                  <c:v>0.31605351199999998</c:v>
                </c:pt>
                <c:pt idx="64">
                  <c:v>0.32107023400000001</c:v>
                </c:pt>
                <c:pt idx="65">
                  <c:v>0.32608695700000001</c:v>
                </c:pt>
                <c:pt idx="66">
                  <c:v>0.33110367899999998</c:v>
                </c:pt>
                <c:pt idx="67">
                  <c:v>0.33612040100000001</c:v>
                </c:pt>
                <c:pt idx="68">
                  <c:v>0.34113712400000001</c:v>
                </c:pt>
                <c:pt idx="69">
                  <c:v>0.34615384599999999</c:v>
                </c:pt>
                <c:pt idx="70">
                  <c:v>0.35117056899999999</c:v>
                </c:pt>
                <c:pt idx="71">
                  <c:v>0.35618729100000002</c:v>
                </c:pt>
                <c:pt idx="72">
                  <c:v>0.36120401299999999</c:v>
                </c:pt>
                <c:pt idx="73">
                  <c:v>0.36622073599999999</c:v>
                </c:pt>
                <c:pt idx="74">
                  <c:v>0.37123745800000002</c:v>
                </c:pt>
                <c:pt idx="75">
                  <c:v>0.37625418100000002</c:v>
                </c:pt>
                <c:pt idx="76">
                  <c:v>0.38127090299999999</c:v>
                </c:pt>
                <c:pt idx="77">
                  <c:v>0.38628762500000002</c:v>
                </c:pt>
                <c:pt idx="78">
                  <c:v>0.39130434800000002</c:v>
                </c:pt>
                <c:pt idx="79">
                  <c:v>0.39632107</c:v>
                </c:pt>
                <c:pt idx="80">
                  <c:v>0.401337793</c:v>
                </c:pt>
                <c:pt idx="81">
                  <c:v>0.40635451500000003</c:v>
                </c:pt>
                <c:pt idx="82">
                  <c:v>0.411371237</c:v>
                </c:pt>
                <c:pt idx="83">
                  <c:v>0.41638796</c:v>
                </c:pt>
                <c:pt idx="84">
                  <c:v>0.42140468199999997</c:v>
                </c:pt>
                <c:pt idx="85">
                  <c:v>0.42642140499999998</c:v>
                </c:pt>
                <c:pt idx="86">
                  <c:v>0.431438127</c:v>
                </c:pt>
                <c:pt idx="87">
                  <c:v>0.43645484899999998</c:v>
                </c:pt>
                <c:pt idx="88">
                  <c:v>0.44147157199999998</c:v>
                </c:pt>
                <c:pt idx="89">
                  <c:v>0.44648829400000001</c:v>
                </c:pt>
                <c:pt idx="90">
                  <c:v>0.45150501700000001</c:v>
                </c:pt>
                <c:pt idx="91">
                  <c:v>0.45652173899999998</c:v>
                </c:pt>
                <c:pt idx="92">
                  <c:v>0.46153846199999998</c:v>
                </c:pt>
                <c:pt idx="93">
                  <c:v>0.46655518400000001</c:v>
                </c:pt>
                <c:pt idx="94">
                  <c:v>0.47157190599999999</c:v>
                </c:pt>
                <c:pt idx="95">
                  <c:v>0.47658862899999999</c:v>
                </c:pt>
                <c:pt idx="96">
                  <c:v>0.48160535100000001</c:v>
                </c:pt>
                <c:pt idx="97">
                  <c:v>0.48662207400000002</c:v>
                </c:pt>
                <c:pt idx="98">
                  <c:v>0.49163879599999999</c:v>
                </c:pt>
                <c:pt idx="99">
                  <c:v>0.49665551800000002</c:v>
                </c:pt>
                <c:pt idx="100">
                  <c:v>0.50167224099999996</c:v>
                </c:pt>
                <c:pt idx="101">
                  <c:v>0.50668896299999999</c:v>
                </c:pt>
                <c:pt idx="102">
                  <c:v>0.51170568599999999</c:v>
                </c:pt>
                <c:pt idx="103">
                  <c:v>0.51672240800000002</c:v>
                </c:pt>
                <c:pt idx="104">
                  <c:v>0.52173913000000005</c:v>
                </c:pt>
                <c:pt idx="105">
                  <c:v>0.52675585300000005</c:v>
                </c:pt>
                <c:pt idx="106">
                  <c:v>0.53177257499999997</c:v>
                </c:pt>
                <c:pt idx="107">
                  <c:v>0.53678929799999997</c:v>
                </c:pt>
                <c:pt idx="108">
                  <c:v>0.54180602</c:v>
                </c:pt>
                <c:pt idx="109">
                  <c:v>0.54682274200000003</c:v>
                </c:pt>
                <c:pt idx="110">
                  <c:v>0.55183946500000003</c:v>
                </c:pt>
                <c:pt idx="111">
                  <c:v>0.55685618699999995</c:v>
                </c:pt>
                <c:pt idx="112">
                  <c:v>0.56187290999999995</c:v>
                </c:pt>
                <c:pt idx="113">
                  <c:v>0.56688963199999998</c:v>
                </c:pt>
                <c:pt idx="114">
                  <c:v>0.57190635499999998</c:v>
                </c:pt>
                <c:pt idx="115">
                  <c:v>0.57692307700000001</c:v>
                </c:pt>
                <c:pt idx="116">
                  <c:v>0.58193979900000004</c:v>
                </c:pt>
                <c:pt idx="117">
                  <c:v>0.58695652200000004</c:v>
                </c:pt>
                <c:pt idx="118">
                  <c:v>0.59197324399999995</c:v>
                </c:pt>
                <c:pt idx="119">
                  <c:v>0.59698996699999995</c:v>
                </c:pt>
                <c:pt idx="120">
                  <c:v>0.60200668899999998</c:v>
                </c:pt>
                <c:pt idx="121">
                  <c:v>0.60702341100000001</c:v>
                </c:pt>
                <c:pt idx="122">
                  <c:v>0.61204013400000001</c:v>
                </c:pt>
                <c:pt idx="123">
                  <c:v>0.61705685600000004</c:v>
                </c:pt>
                <c:pt idx="124">
                  <c:v>0.62207357900000004</c:v>
                </c:pt>
                <c:pt idx="125">
                  <c:v>0.62709030099999996</c:v>
                </c:pt>
                <c:pt idx="126">
                  <c:v>0.63210702299999999</c:v>
                </c:pt>
                <c:pt idx="127">
                  <c:v>0.63712374599999999</c:v>
                </c:pt>
                <c:pt idx="128">
                  <c:v>0.64214046800000002</c:v>
                </c:pt>
                <c:pt idx="129">
                  <c:v>0.64715719100000002</c:v>
                </c:pt>
                <c:pt idx="130">
                  <c:v>0.65217391300000005</c:v>
                </c:pt>
                <c:pt idx="131">
                  <c:v>0.65719063499999997</c:v>
                </c:pt>
                <c:pt idx="132">
                  <c:v>0.66220735799999997</c:v>
                </c:pt>
                <c:pt idx="133">
                  <c:v>0.66722408</c:v>
                </c:pt>
                <c:pt idx="134">
                  <c:v>0.672240803</c:v>
                </c:pt>
                <c:pt idx="135">
                  <c:v>0.67725752500000003</c:v>
                </c:pt>
                <c:pt idx="136">
                  <c:v>0.68227424699999994</c:v>
                </c:pt>
                <c:pt idx="137">
                  <c:v>0.68729096999999995</c:v>
                </c:pt>
                <c:pt idx="138">
                  <c:v>0.69230769199999997</c:v>
                </c:pt>
                <c:pt idx="139">
                  <c:v>0.69732441499999998</c:v>
                </c:pt>
                <c:pt idx="140">
                  <c:v>0.702341137</c:v>
                </c:pt>
                <c:pt idx="141">
                  <c:v>0.70735786</c:v>
                </c:pt>
                <c:pt idx="142">
                  <c:v>0.71237458200000003</c:v>
                </c:pt>
                <c:pt idx="143">
                  <c:v>0.71739130399999995</c:v>
                </c:pt>
                <c:pt idx="144">
                  <c:v>0.72240802699999995</c:v>
                </c:pt>
                <c:pt idx="145">
                  <c:v>0.72742474899999998</c:v>
                </c:pt>
                <c:pt idx="146">
                  <c:v>0.73244147199999998</c:v>
                </c:pt>
                <c:pt idx="147">
                  <c:v>0.73745819400000001</c:v>
                </c:pt>
                <c:pt idx="148">
                  <c:v>0.74247491600000004</c:v>
                </c:pt>
                <c:pt idx="149">
                  <c:v>0.74749163900000004</c:v>
                </c:pt>
                <c:pt idx="150">
                  <c:v>0.75250836099999996</c:v>
                </c:pt>
                <c:pt idx="151">
                  <c:v>0.75752508399999996</c:v>
                </c:pt>
                <c:pt idx="152">
                  <c:v>0.76254180599999999</c:v>
                </c:pt>
                <c:pt idx="153">
                  <c:v>0.76755852800000002</c:v>
                </c:pt>
                <c:pt idx="154">
                  <c:v>0.77257525100000002</c:v>
                </c:pt>
                <c:pt idx="155">
                  <c:v>0.77759197300000005</c:v>
                </c:pt>
                <c:pt idx="156">
                  <c:v>0.78260869600000005</c:v>
                </c:pt>
                <c:pt idx="157">
                  <c:v>0.78762541799999997</c:v>
                </c:pt>
                <c:pt idx="158">
                  <c:v>0.79264214</c:v>
                </c:pt>
                <c:pt idx="159">
                  <c:v>0.797658863</c:v>
                </c:pt>
                <c:pt idx="160">
                  <c:v>0.80267558500000002</c:v>
                </c:pt>
                <c:pt idx="161">
                  <c:v>0.80769230800000003</c:v>
                </c:pt>
                <c:pt idx="162">
                  <c:v>0.81270903000000005</c:v>
                </c:pt>
                <c:pt idx="163">
                  <c:v>0.81772575300000006</c:v>
                </c:pt>
                <c:pt idx="164">
                  <c:v>0.82274247499999997</c:v>
                </c:pt>
                <c:pt idx="165">
                  <c:v>0.827759197</c:v>
                </c:pt>
                <c:pt idx="166">
                  <c:v>0.83277592</c:v>
                </c:pt>
                <c:pt idx="167">
                  <c:v>0.83779264200000003</c:v>
                </c:pt>
                <c:pt idx="168">
                  <c:v>0.84280936500000003</c:v>
                </c:pt>
                <c:pt idx="169">
                  <c:v>0.84782608699999995</c:v>
                </c:pt>
                <c:pt idx="170">
                  <c:v>0.85284280899999998</c:v>
                </c:pt>
                <c:pt idx="171">
                  <c:v>0.85785953199999998</c:v>
                </c:pt>
                <c:pt idx="172">
                  <c:v>0.86287625400000001</c:v>
                </c:pt>
                <c:pt idx="173">
                  <c:v>0.86789297700000001</c:v>
                </c:pt>
                <c:pt idx="174">
                  <c:v>0.87290969900000004</c:v>
                </c:pt>
                <c:pt idx="175">
                  <c:v>0.87792642099999996</c:v>
                </c:pt>
                <c:pt idx="176">
                  <c:v>0.88294314399999996</c:v>
                </c:pt>
                <c:pt idx="177">
                  <c:v>0.88795986599999999</c:v>
                </c:pt>
                <c:pt idx="178">
                  <c:v>0.89297658899999999</c:v>
                </c:pt>
                <c:pt idx="179">
                  <c:v>0.89799331100000002</c:v>
                </c:pt>
                <c:pt idx="180">
                  <c:v>0.90301003300000005</c:v>
                </c:pt>
                <c:pt idx="181">
                  <c:v>0.90802675600000005</c:v>
                </c:pt>
                <c:pt idx="182">
                  <c:v>0.91304347799999996</c:v>
                </c:pt>
                <c:pt idx="183">
                  <c:v>0.91806020099999996</c:v>
                </c:pt>
                <c:pt idx="184">
                  <c:v>0.92307692299999999</c:v>
                </c:pt>
                <c:pt idx="185">
                  <c:v>0.92809364500000002</c:v>
                </c:pt>
                <c:pt idx="186">
                  <c:v>0.93311036800000002</c:v>
                </c:pt>
                <c:pt idx="187">
                  <c:v>0.93812709000000005</c:v>
                </c:pt>
                <c:pt idx="188">
                  <c:v>0.94314381300000005</c:v>
                </c:pt>
                <c:pt idx="189">
                  <c:v>0.94816053499999997</c:v>
                </c:pt>
                <c:pt idx="190">
                  <c:v>0.95317725799999997</c:v>
                </c:pt>
                <c:pt idx="191">
                  <c:v>0.95819398</c:v>
                </c:pt>
                <c:pt idx="192">
                  <c:v>0.96321070200000003</c:v>
                </c:pt>
                <c:pt idx="193">
                  <c:v>0.96822742500000003</c:v>
                </c:pt>
                <c:pt idx="194">
                  <c:v>0.97324414699999995</c:v>
                </c:pt>
                <c:pt idx="195">
                  <c:v>0.97826086999999995</c:v>
                </c:pt>
                <c:pt idx="196">
                  <c:v>0.98327759199999998</c:v>
                </c:pt>
                <c:pt idx="197">
                  <c:v>0.98829431400000001</c:v>
                </c:pt>
                <c:pt idx="198">
                  <c:v>0.99331103700000001</c:v>
                </c:pt>
                <c:pt idx="199">
                  <c:v>0.99832775900000004</c:v>
                </c:pt>
                <c:pt idx="200">
                  <c:v>1.00334448</c:v>
                </c:pt>
                <c:pt idx="201">
                  <c:v>1.0083612</c:v>
                </c:pt>
                <c:pt idx="202">
                  <c:v>1.0133779300000001</c:v>
                </c:pt>
                <c:pt idx="203">
                  <c:v>1.0183946500000001</c:v>
                </c:pt>
                <c:pt idx="204">
                  <c:v>1.02341137</c:v>
                </c:pt>
                <c:pt idx="205">
                  <c:v>1.02842809</c:v>
                </c:pt>
                <c:pt idx="206">
                  <c:v>1.0334448199999999</c:v>
                </c:pt>
                <c:pt idx="207">
                  <c:v>1.0384615399999999</c:v>
                </c:pt>
                <c:pt idx="208">
                  <c:v>1.0434782600000001</c:v>
                </c:pt>
                <c:pt idx="209">
                  <c:v>1.0484949800000001</c:v>
                </c:pt>
                <c:pt idx="210">
                  <c:v>1.05351171</c:v>
                </c:pt>
                <c:pt idx="211">
                  <c:v>1.05852843</c:v>
                </c:pt>
                <c:pt idx="212">
                  <c:v>1.0635451499999999</c:v>
                </c:pt>
                <c:pt idx="213">
                  <c:v>1.0685618699999999</c:v>
                </c:pt>
                <c:pt idx="214">
                  <c:v>1.0735786</c:v>
                </c:pt>
                <c:pt idx="215">
                  <c:v>1.07859532</c:v>
                </c:pt>
                <c:pt idx="216">
                  <c:v>1.08361204</c:v>
                </c:pt>
                <c:pt idx="217">
                  <c:v>1.08862876</c:v>
                </c:pt>
                <c:pt idx="218">
                  <c:v>1.0936454799999999</c:v>
                </c:pt>
                <c:pt idx="219">
                  <c:v>1.0986622100000001</c:v>
                </c:pt>
                <c:pt idx="220">
                  <c:v>1.1036789300000001</c:v>
                </c:pt>
                <c:pt idx="221">
                  <c:v>1.10869565</c:v>
                </c:pt>
                <c:pt idx="222">
                  <c:v>1.11371237</c:v>
                </c:pt>
                <c:pt idx="223">
                  <c:v>1.1187290999999999</c:v>
                </c:pt>
                <c:pt idx="224">
                  <c:v>1.1237458199999999</c:v>
                </c:pt>
                <c:pt idx="225">
                  <c:v>1.1287625400000001</c:v>
                </c:pt>
                <c:pt idx="226">
                  <c:v>1.1337792600000001</c:v>
                </c:pt>
                <c:pt idx="227">
                  <c:v>1.13879599</c:v>
                </c:pt>
                <c:pt idx="228">
                  <c:v>1.14381271</c:v>
                </c:pt>
                <c:pt idx="229">
                  <c:v>1.1488294299999999</c:v>
                </c:pt>
                <c:pt idx="230">
                  <c:v>1.1538461499999999</c:v>
                </c:pt>
                <c:pt idx="231">
                  <c:v>1.15886288</c:v>
                </c:pt>
                <c:pt idx="232">
                  <c:v>1.1638796</c:v>
                </c:pt>
                <c:pt idx="233">
                  <c:v>1.16889632</c:v>
                </c:pt>
                <c:pt idx="234">
                  <c:v>1.17391304</c:v>
                </c:pt>
                <c:pt idx="235">
                  <c:v>1.1789297700000001</c:v>
                </c:pt>
                <c:pt idx="236">
                  <c:v>1.1839464900000001</c:v>
                </c:pt>
                <c:pt idx="237">
                  <c:v>1.18896321</c:v>
                </c:pt>
                <c:pt idx="238">
                  <c:v>1.19397993</c:v>
                </c:pt>
                <c:pt idx="239">
                  <c:v>1.1989966599999999</c:v>
                </c:pt>
                <c:pt idx="240">
                  <c:v>1.2040133799999999</c:v>
                </c:pt>
                <c:pt idx="241">
                  <c:v>1.2090301000000001</c:v>
                </c:pt>
                <c:pt idx="242">
                  <c:v>1.2140468200000001</c:v>
                </c:pt>
                <c:pt idx="243">
                  <c:v>1.21906355</c:v>
                </c:pt>
                <c:pt idx="244">
                  <c:v>1.22408027</c:v>
                </c:pt>
                <c:pt idx="245">
                  <c:v>1.2290969899999999</c:v>
                </c:pt>
                <c:pt idx="246">
                  <c:v>1.2341137099999999</c:v>
                </c:pt>
                <c:pt idx="247">
                  <c:v>1.2391304299999999</c:v>
                </c:pt>
                <c:pt idx="248">
                  <c:v>1.24414716</c:v>
                </c:pt>
                <c:pt idx="249">
                  <c:v>1.24916388</c:v>
                </c:pt>
                <c:pt idx="250">
                  <c:v>1.2541806</c:v>
                </c:pt>
                <c:pt idx="251">
                  <c:v>1.25919732</c:v>
                </c:pt>
                <c:pt idx="252">
                  <c:v>1.2642140500000001</c:v>
                </c:pt>
                <c:pt idx="253">
                  <c:v>1.2692307700000001</c:v>
                </c:pt>
                <c:pt idx="254">
                  <c:v>1.27424749</c:v>
                </c:pt>
                <c:pt idx="255">
                  <c:v>1.27926421</c:v>
                </c:pt>
                <c:pt idx="256">
                  <c:v>1.2842809399999999</c:v>
                </c:pt>
                <c:pt idx="257">
                  <c:v>1.2892976599999999</c:v>
                </c:pt>
                <c:pt idx="258">
                  <c:v>1.2943143800000001</c:v>
                </c:pt>
                <c:pt idx="259">
                  <c:v>1.2993311000000001</c:v>
                </c:pt>
                <c:pt idx="260">
                  <c:v>1.30434783</c:v>
                </c:pt>
                <c:pt idx="261">
                  <c:v>1.30936455</c:v>
                </c:pt>
                <c:pt idx="262">
                  <c:v>1.3143812699999999</c:v>
                </c:pt>
                <c:pt idx="263">
                  <c:v>1.3193979899999999</c:v>
                </c:pt>
                <c:pt idx="264">
                  <c:v>1.32441472</c:v>
                </c:pt>
                <c:pt idx="265">
                  <c:v>1.32943144</c:v>
                </c:pt>
                <c:pt idx="266">
                  <c:v>1.33444816</c:v>
                </c:pt>
                <c:pt idx="267">
                  <c:v>1.33946488</c:v>
                </c:pt>
                <c:pt idx="268">
                  <c:v>1.3444816100000001</c:v>
                </c:pt>
                <c:pt idx="269">
                  <c:v>1.3494983300000001</c:v>
                </c:pt>
                <c:pt idx="270">
                  <c:v>1.3545150500000001</c:v>
                </c:pt>
                <c:pt idx="271">
                  <c:v>1.35953177</c:v>
                </c:pt>
                <c:pt idx="272">
                  <c:v>1.36454849</c:v>
                </c:pt>
                <c:pt idx="273">
                  <c:v>1.3695652199999999</c:v>
                </c:pt>
                <c:pt idx="274">
                  <c:v>1.3745819399999999</c:v>
                </c:pt>
                <c:pt idx="275">
                  <c:v>1.3795986600000001</c:v>
                </c:pt>
                <c:pt idx="276">
                  <c:v>1.3846153800000001</c:v>
                </c:pt>
                <c:pt idx="277">
                  <c:v>1.38963211</c:v>
                </c:pt>
                <c:pt idx="278">
                  <c:v>1.39464883</c:v>
                </c:pt>
                <c:pt idx="279">
                  <c:v>1.3996655499999999</c:v>
                </c:pt>
                <c:pt idx="280">
                  <c:v>1.4046822699999999</c:v>
                </c:pt>
                <c:pt idx="281">
                  <c:v>1.409699</c:v>
                </c:pt>
                <c:pt idx="282">
                  <c:v>1.41471572</c:v>
                </c:pt>
                <c:pt idx="283">
                  <c:v>1.41973244</c:v>
                </c:pt>
                <c:pt idx="284">
                  <c:v>1.42474916</c:v>
                </c:pt>
                <c:pt idx="285">
                  <c:v>1.4297658900000001</c:v>
                </c:pt>
                <c:pt idx="286">
                  <c:v>1.4347826100000001</c:v>
                </c:pt>
                <c:pt idx="287">
                  <c:v>1.43979933</c:v>
                </c:pt>
                <c:pt idx="288">
                  <c:v>1.44481605</c:v>
                </c:pt>
                <c:pt idx="289">
                  <c:v>1.4498327799999999</c:v>
                </c:pt>
                <c:pt idx="290">
                  <c:v>1.4548494999999999</c:v>
                </c:pt>
                <c:pt idx="291">
                  <c:v>1.4598662200000001</c:v>
                </c:pt>
                <c:pt idx="292">
                  <c:v>1.4648829400000001</c:v>
                </c:pt>
                <c:pt idx="293">
                  <c:v>1.46989967</c:v>
                </c:pt>
                <c:pt idx="294">
                  <c:v>1.47491639</c:v>
                </c:pt>
                <c:pt idx="295">
                  <c:v>1.4799331099999999</c:v>
                </c:pt>
                <c:pt idx="296">
                  <c:v>1.4849498299999999</c:v>
                </c:pt>
                <c:pt idx="297">
                  <c:v>1.4899665600000001</c:v>
                </c:pt>
                <c:pt idx="298">
                  <c:v>1.49498328</c:v>
                </c:pt>
              </c:numCache>
            </c:numRef>
          </c:xVal>
          <c:yVal>
            <c:numRef>
              <c:f>Sheet3!$L$9:$L$307</c:f>
              <c:numCache>
                <c:formatCode>0.00E+00</c:formatCode>
                <c:ptCount val="299"/>
                <c:pt idx="0">
                  <c:v>0</c:v>
                </c:pt>
                <c:pt idx="1">
                  <c:v>135804.79399999999</c:v>
                </c:pt>
                <c:pt idx="2">
                  <c:v>271613.69899999996</c:v>
                </c:pt>
                <c:pt idx="3">
                  <c:v>407437.54800000001</c:v>
                </c:pt>
                <c:pt idx="4">
                  <c:v>543207.43699999992</c:v>
                </c:pt>
                <c:pt idx="5">
                  <c:v>679043.82399999991</c:v>
                </c:pt>
                <c:pt idx="6">
                  <c:v>814876.83</c:v>
                </c:pt>
                <c:pt idx="7">
                  <c:v>950753.26699999999</c:v>
                </c:pt>
                <c:pt idx="8">
                  <c:v>1086729.33</c:v>
                </c:pt>
                <c:pt idx="9">
                  <c:v>1222677.72</c:v>
                </c:pt>
                <c:pt idx="10">
                  <c:v>1358199.49</c:v>
                </c:pt>
                <c:pt idx="11">
                  <c:v>1493750.34</c:v>
                </c:pt>
                <c:pt idx="12">
                  <c:v>1629322.71</c:v>
                </c:pt>
                <c:pt idx="13">
                  <c:v>1764920.05</c:v>
                </c:pt>
                <c:pt idx="14">
                  <c:v>1900852.07</c:v>
                </c:pt>
                <c:pt idx="15">
                  <c:v>2036801.7699999998</c:v>
                </c:pt>
                <c:pt idx="16">
                  <c:v>2172749.0399999996</c:v>
                </c:pt>
                <c:pt idx="17">
                  <c:v>2308693.33</c:v>
                </c:pt>
                <c:pt idx="18">
                  <c:v>2444214.21</c:v>
                </c:pt>
                <c:pt idx="19">
                  <c:v>2579543.2800000003</c:v>
                </c:pt>
                <c:pt idx="20">
                  <c:v>2714914.71</c:v>
                </c:pt>
                <c:pt idx="21">
                  <c:v>2850319.84</c:v>
                </c:pt>
                <c:pt idx="22">
                  <c:v>2985752.14</c:v>
                </c:pt>
                <c:pt idx="23">
                  <c:v>3121206.5999999996</c:v>
                </c:pt>
                <c:pt idx="24">
                  <c:v>3256679.4899999998</c:v>
                </c:pt>
                <c:pt idx="25">
                  <c:v>3391976.96</c:v>
                </c:pt>
                <c:pt idx="26">
                  <c:v>3527140.97</c:v>
                </c:pt>
                <c:pt idx="27">
                  <c:v>3662612.1999999997</c:v>
                </c:pt>
                <c:pt idx="28">
                  <c:v>3798173.83</c:v>
                </c:pt>
                <c:pt idx="29">
                  <c:v>3933808.6799999997</c:v>
                </c:pt>
                <c:pt idx="30">
                  <c:v>4069503.12</c:v>
                </c:pt>
                <c:pt idx="31">
                  <c:v>4205246.2</c:v>
                </c:pt>
                <c:pt idx="32">
                  <c:v>4341029.16</c:v>
                </c:pt>
                <c:pt idx="33">
                  <c:v>4476844.8600000003</c:v>
                </c:pt>
                <c:pt idx="34">
                  <c:v>4612687.5199999996</c:v>
                </c:pt>
                <c:pt idx="35">
                  <c:v>4748552.41</c:v>
                </c:pt>
                <c:pt idx="36">
                  <c:v>4883849.54</c:v>
                </c:pt>
                <c:pt idx="37">
                  <c:v>5017717.8199999994</c:v>
                </c:pt>
                <c:pt idx="38">
                  <c:v>5151708.4799999995</c:v>
                </c:pt>
                <c:pt idx="39">
                  <c:v>5285805.66</c:v>
                </c:pt>
                <c:pt idx="40">
                  <c:v>5420400.0600000005</c:v>
                </c:pt>
                <c:pt idx="41">
                  <c:v>5555341.3700000001</c:v>
                </c:pt>
                <c:pt idx="42">
                  <c:v>5690532.9199999999</c:v>
                </c:pt>
                <c:pt idx="43">
                  <c:v>5825941.8300000001</c:v>
                </c:pt>
                <c:pt idx="44">
                  <c:v>5961539.8700000001</c:v>
                </c:pt>
                <c:pt idx="45">
                  <c:v>6097302.7699999996</c:v>
                </c:pt>
                <c:pt idx="46">
                  <c:v>6233209.5499999998</c:v>
                </c:pt>
                <c:pt idx="47">
                  <c:v>6369242.0700000003</c:v>
                </c:pt>
                <c:pt idx="48">
                  <c:v>6505384.6200000001</c:v>
                </c:pt>
                <c:pt idx="49">
                  <c:v>6641623.5099999998</c:v>
                </c:pt>
                <c:pt idx="50">
                  <c:v>6777428.5699999994</c:v>
                </c:pt>
                <c:pt idx="51">
                  <c:v>6911630.8200000003</c:v>
                </c:pt>
                <c:pt idx="52">
                  <c:v>7046254.75</c:v>
                </c:pt>
                <c:pt idx="53">
                  <c:v>7181255.1200000001</c:v>
                </c:pt>
                <c:pt idx="54">
                  <c:v>7316591.8999999994</c:v>
                </c:pt>
                <c:pt idx="55">
                  <c:v>7452229.6099999994</c:v>
                </c:pt>
                <c:pt idx="56">
                  <c:v>7588136.7600000007</c:v>
                </c:pt>
                <c:pt idx="57">
                  <c:v>7724285.3800000008</c:v>
                </c:pt>
                <c:pt idx="58">
                  <c:v>7860650.5300000003</c:v>
                </c:pt>
                <c:pt idx="59">
                  <c:v>7997210</c:v>
                </c:pt>
                <c:pt idx="60">
                  <c:v>8133943.9500000011</c:v>
                </c:pt>
                <c:pt idx="61">
                  <c:v>8270834.6600000001</c:v>
                </c:pt>
                <c:pt idx="62">
                  <c:v>8407866.25</c:v>
                </c:pt>
                <c:pt idx="63">
                  <c:v>8543428.4199999999</c:v>
                </c:pt>
                <c:pt idx="64">
                  <c:v>8676166.1399999987</c:v>
                </c:pt>
                <c:pt idx="65">
                  <c:v>8806925.9499999993</c:v>
                </c:pt>
                <c:pt idx="66">
                  <c:v>8938612</c:v>
                </c:pt>
                <c:pt idx="67">
                  <c:v>9071544.4800000004</c:v>
                </c:pt>
                <c:pt idx="68">
                  <c:v>9205618.6600000001</c:v>
                </c:pt>
                <c:pt idx="69">
                  <c:v>9340738.9399999995</c:v>
                </c:pt>
                <c:pt idx="70">
                  <c:v>9476818.0800000001</c:v>
                </c:pt>
                <c:pt idx="71">
                  <c:v>9613776.3900000006</c:v>
                </c:pt>
                <c:pt idx="72">
                  <c:v>9751541.0300000012</c:v>
                </c:pt>
                <c:pt idx="73">
                  <c:v>9890045.4399999995</c:v>
                </c:pt>
                <c:pt idx="74">
                  <c:v>10029228.700000001</c:v>
                </c:pt>
                <c:pt idx="75">
                  <c:v>10169035.1</c:v>
                </c:pt>
                <c:pt idx="76">
                  <c:v>10309413.6</c:v>
                </c:pt>
                <c:pt idx="77">
                  <c:v>10450317.399999999</c:v>
                </c:pt>
                <c:pt idx="78">
                  <c:v>10591703.699999999</c:v>
                </c:pt>
                <c:pt idx="79">
                  <c:v>10733533.199999999</c:v>
                </c:pt>
                <c:pt idx="80">
                  <c:v>10875769.699999999</c:v>
                </c:pt>
                <c:pt idx="81">
                  <c:v>11018380.1</c:v>
                </c:pt>
                <c:pt idx="82">
                  <c:v>11161333.9</c:v>
                </c:pt>
                <c:pt idx="83">
                  <c:v>11304603.300000001</c:v>
                </c:pt>
                <c:pt idx="84">
                  <c:v>11448322.1</c:v>
                </c:pt>
                <c:pt idx="85">
                  <c:v>11592479.300000001</c:v>
                </c:pt>
                <c:pt idx="86">
                  <c:v>11736996.299999999</c:v>
                </c:pt>
                <c:pt idx="87">
                  <c:v>11879817.4</c:v>
                </c:pt>
                <c:pt idx="88">
                  <c:v>12018164.799999999</c:v>
                </c:pt>
                <c:pt idx="89">
                  <c:v>12158282.399999999</c:v>
                </c:pt>
                <c:pt idx="90">
                  <c:v>12300051.1</c:v>
                </c:pt>
                <c:pt idx="91">
                  <c:v>12443360.200000001</c:v>
                </c:pt>
                <c:pt idx="92">
                  <c:v>12588106</c:v>
                </c:pt>
                <c:pt idx="93">
                  <c:v>12734191.799999999</c:v>
                </c:pt>
                <c:pt idx="94">
                  <c:v>12881527.4</c:v>
                </c:pt>
                <c:pt idx="95">
                  <c:v>13030028.6</c:v>
                </c:pt>
                <c:pt idx="96">
                  <c:v>13179616.6</c:v>
                </c:pt>
                <c:pt idx="97">
                  <c:v>13330218.199999999</c:v>
                </c:pt>
                <c:pt idx="98">
                  <c:v>13481764.9</c:v>
                </c:pt>
                <c:pt idx="99">
                  <c:v>13634192.6</c:v>
                </c:pt>
                <c:pt idx="100">
                  <c:v>13787441.800000001</c:v>
                </c:pt>
                <c:pt idx="101">
                  <c:v>13941456.6</c:v>
                </c:pt>
                <c:pt idx="102">
                  <c:v>14096185.1</c:v>
                </c:pt>
                <c:pt idx="103">
                  <c:v>14251578.5</c:v>
                </c:pt>
                <c:pt idx="104">
                  <c:v>14407591.6</c:v>
                </c:pt>
                <c:pt idx="105">
                  <c:v>14556976.6</c:v>
                </c:pt>
                <c:pt idx="106">
                  <c:v>14709071.399999999</c:v>
                </c:pt>
                <c:pt idx="107">
                  <c:v>14864321</c:v>
                </c:pt>
                <c:pt idx="108">
                  <c:v>15022538.199999999</c:v>
                </c:pt>
                <c:pt idx="109">
                  <c:v>15183545.6</c:v>
                </c:pt>
                <c:pt idx="110">
                  <c:v>15347175.9</c:v>
                </c:pt>
                <c:pt idx="111">
                  <c:v>15513270.6</c:v>
                </c:pt>
                <c:pt idx="112">
                  <c:v>15681680.300000001</c:v>
                </c:pt>
                <c:pt idx="113">
                  <c:v>15852263.699999999</c:v>
                </c:pt>
                <c:pt idx="114">
                  <c:v>16024887.799999999</c:v>
                </c:pt>
                <c:pt idx="115">
                  <c:v>16199427.100000001</c:v>
                </c:pt>
                <c:pt idx="116">
                  <c:v>16375763.1</c:v>
                </c:pt>
                <c:pt idx="117">
                  <c:v>16553784.400000002</c:v>
                </c:pt>
                <c:pt idx="118">
                  <c:v>16733386</c:v>
                </c:pt>
                <c:pt idx="119">
                  <c:v>16914468.899999999</c:v>
                </c:pt>
                <c:pt idx="120">
                  <c:v>17096940</c:v>
                </c:pt>
                <c:pt idx="121">
                  <c:v>17280711.700000003</c:v>
                </c:pt>
                <c:pt idx="122">
                  <c:v>17465701.400000002</c:v>
                </c:pt>
                <c:pt idx="123">
                  <c:v>17642939.5</c:v>
                </c:pt>
                <c:pt idx="124">
                  <c:v>17822173.699999999</c:v>
                </c:pt>
                <c:pt idx="125">
                  <c:v>18004437</c:v>
                </c:pt>
                <c:pt idx="126">
                  <c:v>18189559.100000001</c:v>
                </c:pt>
                <c:pt idx="127">
                  <c:v>18377378.199999999</c:v>
                </c:pt>
                <c:pt idx="128">
                  <c:v>18567740.900000002</c:v>
                </c:pt>
                <c:pt idx="129">
                  <c:v>18760501.300000001</c:v>
                </c:pt>
                <c:pt idx="130">
                  <c:v>18955521.5</c:v>
                </c:pt>
                <c:pt idx="131">
                  <c:v>19152670.600000001</c:v>
                </c:pt>
                <c:pt idx="132">
                  <c:v>19351824.600000001</c:v>
                </c:pt>
                <c:pt idx="133">
                  <c:v>19552866.199999999</c:v>
                </c:pt>
                <c:pt idx="134">
                  <c:v>19755684.299999997</c:v>
                </c:pt>
                <c:pt idx="135">
                  <c:v>19961384.800000001</c:v>
                </c:pt>
                <c:pt idx="136">
                  <c:v>20170886.100000001</c:v>
                </c:pt>
                <c:pt idx="137">
                  <c:v>20383976.900000002</c:v>
                </c:pt>
                <c:pt idx="138">
                  <c:v>20600456.600000001</c:v>
                </c:pt>
                <c:pt idx="139">
                  <c:v>20820134.100000001</c:v>
                </c:pt>
                <c:pt idx="140">
                  <c:v>21042828.100000001</c:v>
                </c:pt>
                <c:pt idx="141">
                  <c:v>21255569.300000001</c:v>
                </c:pt>
                <c:pt idx="142">
                  <c:v>21472097</c:v>
                </c:pt>
                <c:pt idx="143">
                  <c:v>21693312.699999999</c:v>
                </c:pt>
                <c:pt idx="144">
                  <c:v>21918965</c:v>
                </c:pt>
                <c:pt idx="145">
                  <c:v>22148813.700000003</c:v>
                </c:pt>
                <c:pt idx="146">
                  <c:v>22382629.600000001</c:v>
                </c:pt>
                <c:pt idx="147">
                  <c:v>22620194.099999998</c:v>
                </c:pt>
                <c:pt idx="148">
                  <c:v>22861298.900000002</c:v>
                </c:pt>
                <c:pt idx="149">
                  <c:v>23105745.899999999</c:v>
                </c:pt>
                <c:pt idx="150">
                  <c:v>23353346.399999999</c:v>
                </c:pt>
                <c:pt idx="151">
                  <c:v>23603921.300000001</c:v>
                </c:pt>
                <c:pt idx="152">
                  <c:v>23857300.299999997</c:v>
                </c:pt>
                <c:pt idx="153">
                  <c:v>24112227.699999999</c:v>
                </c:pt>
                <c:pt idx="154">
                  <c:v>24371422.699999999</c:v>
                </c:pt>
                <c:pt idx="155">
                  <c:v>24635353.399999999</c:v>
                </c:pt>
                <c:pt idx="156">
                  <c:v>24903759.900000002</c:v>
                </c:pt>
                <c:pt idx="157">
                  <c:v>25176394.399999999</c:v>
                </c:pt>
                <c:pt idx="158">
                  <c:v>25453020.899999999</c:v>
                </c:pt>
                <c:pt idx="159">
                  <c:v>25731619</c:v>
                </c:pt>
                <c:pt idx="160">
                  <c:v>26012835.399999999</c:v>
                </c:pt>
                <c:pt idx="161">
                  <c:v>26298891.399999999</c:v>
                </c:pt>
                <c:pt idx="162">
                  <c:v>26589519.599999998</c:v>
                </c:pt>
                <c:pt idx="163">
                  <c:v>26884465.100000001</c:v>
                </c:pt>
                <c:pt idx="164">
                  <c:v>27183485</c:v>
                </c:pt>
                <c:pt idx="165">
                  <c:v>27486348.199999999</c:v>
                </c:pt>
                <c:pt idx="166">
                  <c:v>27792835</c:v>
                </c:pt>
                <c:pt idx="167">
                  <c:v>28102736.400000002</c:v>
                </c:pt>
                <c:pt idx="168">
                  <c:v>28390461</c:v>
                </c:pt>
                <c:pt idx="169">
                  <c:v>28686573.800000001</c:v>
                </c:pt>
                <c:pt idx="170">
                  <c:v>28991271.300000001</c:v>
                </c:pt>
                <c:pt idx="171">
                  <c:v>29304115.5</c:v>
                </c:pt>
                <c:pt idx="172">
                  <c:v>29624684.800000001</c:v>
                </c:pt>
                <c:pt idx="173">
                  <c:v>29952574.199999999</c:v>
                </c:pt>
                <c:pt idx="174">
                  <c:v>30287394.800000001</c:v>
                </c:pt>
                <c:pt idx="175">
                  <c:v>30628774.600000001</c:v>
                </c:pt>
                <c:pt idx="176">
                  <c:v>30976357.199999999</c:v>
                </c:pt>
                <c:pt idx="177">
                  <c:v>31329802.5</c:v>
                </c:pt>
                <c:pt idx="178">
                  <c:v>31688785.599999998</c:v>
                </c:pt>
                <c:pt idx="179">
                  <c:v>32052996.899999995</c:v>
                </c:pt>
                <c:pt idx="180">
                  <c:v>32422141.400000002</c:v>
                </c:pt>
                <c:pt idx="181">
                  <c:v>32795938.200000003</c:v>
                </c:pt>
                <c:pt idx="182">
                  <c:v>33174120.299999997</c:v>
                </c:pt>
                <c:pt idx="183">
                  <c:v>33556433.799999997</c:v>
                </c:pt>
                <c:pt idx="184">
                  <c:v>33936562.899999999</c:v>
                </c:pt>
                <c:pt idx="185">
                  <c:v>34319681.5</c:v>
                </c:pt>
                <c:pt idx="186">
                  <c:v>34708911.5</c:v>
                </c:pt>
                <c:pt idx="187">
                  <c:v>35108038.5</c:v>
                </c:pt>
                <c:pt idx="188">
                  <c:v>35516538</c:v>
                </c:pt>
                <c:pt idx="189">
                  <c:v>35933907.200000003</c:v>
                </c:pt>
                <c:pt idx="190">
                  <c:v>36359664</c:v>
                </c:pt>
                <c:pt idx="191">
                  <c:v>36793347.5</c:v>
                </c:pt>
                <c:pt idx="192">
                  <c:v>37234517.199999996</c:v>
                </c:pt>
                <c:pt idx="193">
                  <c:v>37682752.700000003</c:v>
                </c:pt>
                <c:pt idx="194">
                  <c:v>38137653.5</c:v>
                </c:pt>
                <c:pt idx="195">
                  <c:v>38598838.100000001</c:v>
                </c:pt>
                <c:pt idx="196">
                  <c:v>39065943.399999999</c:v>
                </c:pt>
                <c:pt idx="197">
                  <c:v>39538624.400000006</c:v>
                </c:pt>
                <c:pt idx="198">
                  <c:v>40016553.299999997</c:v>
                </c:pt>
                <c:pt idx="199">
                  <c:v>40499421.400000006</c:v>
                </c:pt>
                <c:pt idx="200">
                  <c:v>40986985.5</c:v>
                </c:pt>
                <c:pt idx="201">
                  <c:v>41478866.799999997</c:v>
                </c:pt>
                <c:pt idx="202">
                  <c:v>41962342.600000001</c:v>
                </c:pt>
                <c:pt idx="203">
                  <c:v>42441993.5</c:v>
                </c:pt>
                <c:pt idx="204">
                  <c:v>42937312.300000004</c:v>
                </c:pt>
                <c:pt idx="205">
                  <c:v>43446396.700000003</c:v>
                </c:pt>
                <c:pt idx="206">
                  <c:v>43968525.100000001</c:v>
                </c:pt>
                <c:pt idx="207">
                  <c:v>44503003.5</c:v>
                </c:pt>
                <c:pt idx="208">
                  <c:v>45049165.600000001</c:v>
                </c:pt>
                <c:pt idx="209">
                  <c:v>45606373.599999994</c:v>
                </c:pt>
                <c:pt idx="210">
                  <c:v>46174016.799999997</c:v>
                </c:pt>
                <c:pt idx="211">
                  <c:v>46751512.200000003</c:v>
                </c:pt>
                <c:pt idx="212">
                  <c:v>47338303.299999997</c:v>
                </c:pt>
                <c:pt idx="213">
                  <c:v>47933859.899999999</c:v>
                </c:pt>
                <c:pt idx="214">
                  <c:v>48537677.199999996</c:v>
                </c:pt>
                <c:pt idx="215">
                  <c:v>49149275.099999994</c:v>
                </c:pt>
                <c:pt idx="216">
                  <c:v>49768197.100000001</c:v>
                </c:pt>
                <c:pt idx="217">
                  <c:v>50394009.799999997</c:v>
                </c:pt>
                <c:pt idx="218">
                  <c:v>51026301.899999999</c:v>
                </c:pt>
                <c:pt idx="219">
                  <c:v>51664683.099999994</c:v>
                </c:pt>
                <c:pt idx="220">
                  <c:v>52308783.400000006</c:v>
                </c:pt>
                <c:pt idx="221">
                  <c:v>52962279.600000001</c:v>
                </c:pt>
                <c:pt idx="222">
                  <c:v>53626718.199999996</c:v>
                </c:pt>
                <c:pt idx="223">
                  <c:v>54300285.299999997</c:v>
                </c:pt>
                <c:pt idx="224">
                  <c:v>54982457.299999997</c:v>
                </c:pt>
                <c:pt idx="225">
                  <c:v>55672735.799999997</c:v>
                </c:pt>
                <c:pt idx="226">
                  <c:v>56370647.5</c:v>
                </c:pt>
                <c:pt idx="227">
                  <c:v>57075742.799999997</c:v>
                </c:pt>
                <c:pt idx="228">
                  <c:v>57746750.200000003</c:v>
                </c:pt>
                <c:pt idx="229">
                  <c:v>58431702.299999997</c:v>
                </c:pt>
                <c:pt idx="230">
                  <c:v>59138243.699999996</c:v>
                </c:pt>
                <c:pt idx="231">
                  <c:v>59865270.399999999</c:v>
                </c:pt>
                <c:pt idx="232">
                  <c:v>60611717.200000003</c:v>
                </c:pt>
                <c:pt idx="233">
                  <c:v>61376558.699999996</c:v>
                </c:pt>
                <c:pt idx="234">
                  <c:v>62158809.5</c:v>
                </c:pt>
                <c:pt idx="235">
                  <c:v>62957524.5</c:v>
                </c:pt>
                <c:pt idx="236">
                  <c:v>63771799</c:v>
                </c:pt>
                <c:pt idx="237">
                  <c:v>64600768.299999997</c:v>
                </c:pt>
                <c:pt idx="238">
                  <c:v>65443606.700000003</c:v>
                </c:pt>
                <c:pt idx="239">
                  <c:v>66299527.100000009</c:v>
                </c:pt>
                <c:pt idx="240">
                  <c:v>67167779.700000003</c:v>
                </c:pt>
                <c:pt idx="241">
                  <c:v>68047651.200000003</c:v>
                </c:pt>
                <c:pt idx="242">
                  <c:v>68938463.400000006</c:v>
                </c:pt>
                <c:pt idx="243">
                  <c:v>69839572.399999991</c:v>
                </c:pt>
                <c:pt idx="244">
                  <c:v>70750366.400000006</c:v>
                </c:pt>
                <c:pt idx="245">
                  <c:v>71670265.599999994</c:v>
                </c:pt>
                <c:pt idx="246">
                  <c:v>72598719.700000003</c:v>
                </c:pt>
                <c:pt idx="247">
                  <c:v>73535207.400000006</c:v>
                </c:pt>
                <c:pt idx="248">
                  <c:v>74479235</c:v>
                </c:pt>
                <c:pt idx="249">
                  <c:v>75430334.5</c:v>
                </c:pt>
                <c:pt idx="250">
                  <c:v>76388543.600000009</c:v>
                </c:pt>
                <c:pt idx="251">
                  <c:v>77364963.799999997</c:v>
                </c:pt>
                <c:pt idx="252">
                  <c:v>78362073.900000006</c:v>
                </c:pt>
                <c:pt idx="253">
                  <c:v>79380572.900000006</c:v>
                </c:pt>
                <c:pt idx="254">
                  <c:v>80419299.300000012</c:v>
                </c:pt>
                <c:pt idx="255">
                  <c:v>81477142.299999997</c:v>
                </c:pt>
                <c:pt idx="256">
                  <c:v>82553040.600000009</c:v>
                </c:pt>
                <c:pt idx="257">
                  <c:v>83645981.399999991</c:v>
                </c:pt>
                <c:pt idx="258">
                  <c:v>84754999.700000003</c:v>
                </c:pt>
                <c:pt idx="259">
                  <c:v>85879176.700000003</c:v>
                </c:pt>
                <c:pt idx="260">
                  <c:v>87017638.5</c:v>
                </c:pt>
                <c:pt idx="261">
                  <c:v>88169554.299999997</c:v>
                </c:pt>
                <c:pt idx="262">
                  <c:v>89334135.200000003</c:v>
                </c:pt>
                <c:pt idx="263">
                  <c:v>90510632.299999997</c:v>
                </c:pt>
                <c:pt idx="264">
                  <c:v>91697357.5</c:v>
                </c:pt>
                <c:pt idx="265">
                  <c:v>92895868</c:v>
                </c:pt>
                <c:pt idx="266">
                  <c:v>94117992</c:v>
                </c:pt>
                <c:pt idx="267">
                  <c:v>95362441.099999994</c:v>
                </c:pt>
                <c:pt idx="268">
                  <c:v>96627984.600000009</c:v>
                </c:pt>
                <c:pt idx="269">
                  <c:v>97913447.700000003</c:v>
                </c:pt>
                <c:pt idx="270">
                  <c:v>99217710.400000006</c:v>
                </c:pt>
                <c:pt idx="271">
                  <c:v>100539707</c:v>
                </c:pt>
                <c:pt idx="272">
                  <c:v>101878421</c:v>
                </c:pt>
                <c:pt idx="273">
                  <c:v>103232890</c:v>
                </c:pt>
                <c:pt idx="274">
                  <c:v>104602197</c:v>
                </c:pt>
                <c:pt idx="275">
                  <c:v>105989386</c:v>
                </c:pt>
                <c:pt idx="276">
                  <c:v>107402208</c:v>
                </c:pt>
                <c:pt idx="277">
                  <c:v>108837402</c:v>
                </c:pt>
                <c:pt idx="278">
                  <c:v>110293920</c:v>
                </c:pt>
                <c:pt idx="279">
                  <c:v>111769792</c:v>
                </c:pt>
                <c:pt idx="280">
                  <c:v>113260404</c:v>
                </c:pt>
                <c:pt idx="281">
                  <c:v>114773785</c:v>
                </c:pt>
                <c:pt idx="282">
                  <c:v>116308617</c:v>
                </c:pt>
                <c:pt idx="283">
                  <c:v>117863689</c:v>
                </c:pt>
                <c:pt idx="284">
                  <c:v>119438965</c:v>
                </c:pt>
                <c:pt idx="285">
                  <c:v>121036395</c:v>
                </c:pt>
                <c:pt idx="286">
                  <c:v>122657044</c:v>
                </c:pt>
                <c:pt idx="287">
                  <c:v>124299540</c:v>
                </c:pt>
                <c:pt idx="288">
                  <c:v>125963420</c:v>
                </c:pt>
                <c:pt idx="289">
                  <c:v>127651245</c:v>
                </c:pt>
                <c:pt idx="290">
                  <c:v>129361236.99999999</c:v>
                </c:pt>
                <c:pt idx="291">
                  <c:v>131094466.00000001</c:v>
                </c:pt>
                <c:pt idx="292">
                  <c:v>132851346</c:v>
                </c:pt>
                <c:pt idx="293">
                  <c:v>134632703</c:v>
                </c:pt>
                <c:pt idx="294">
                  <c:v>136438048</c:v>
                </c:pt>
                <c:pt idx="295">
                  <c:v>138267656</c:v>
                </c:pt>
                <c:pt idx="296">
                  <c:v>140122609</c:v>
                </c:pt>
                <c:pt idx="297">
                  <c:v>142002641</c:v>
                </c:pt>
                <c:pt idx="298">
                  <c:v>143908457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1056"/>
        <c:axId val="63419520"/>
      </c:scatterChart>
      <c:valAx>
        <c:axId val="6342105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3419520"/>
        <c:crosses val="autoZero"/>
        <c:crossBetween val="midCat"/>
      </c:valAx>
      <c:valAx>
        <c:axId val="634195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342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161924</xdr:rowOff>
    </xdr:from>
    <xdr:to>
      <xdr:col>23</xdr:col>
      <xdr:colOff>38100</xdr:colOff>
      <xdr:row>20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114299</xdr:colOff>
      <xdr:row>20</xdr:row>
      <xdr:rowOff>190499</xdr:rowOff>
    </xdr:from>
    <xdr:to>
      <xdr:col>23</xdr:col>
      <xdr:colOff>38099</xdr:colOff>
      <xdr:row>39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o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8" sqref="G18"/>
    </sheetView>
  </sheetViews>
  <sheetFormatPr defaultRowHeight="15" x14ac:dyDescent="0.25"/>
  <cols>
    <col min="1" max="5" width="11.85546875" customWidth="1"/>
    <col min="8" max="8" width="17.7109375" customWidth="1"/>
    <col min="9" max="9" width="11" bestFit="1" customWidth="1"/>
    <col min="10" max="10" width="11.140625" customWidth="1"/>
    <col min="15" max="15" width="12" bestFit="1" customWidth="1"/>
  </cols>
  <sheetData>
    <row r="1" spans="1:16" x14ac:dyDescent="0.25">
      <c r="A1" t="s">
        <v>24</v>
      </c>
      <c r="B1" t="s">
        <v>25</v>
      </c>
      <c r="C1" t="s">
        <v>27</v>
      </c>
      <c r="D1" t="s">
        <v>28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t="s">
        <v>0</v>
      </c>
      <c r="L1" t="s">
        <v>8</v>
      </c>
      <c r="M1" t="s">
        <v>10</v>
      </c>
      <c r="N1" t="s">
        <v>9</v>
      </c>
      <c r="O1" t="s">
        <v>11</v>
      </c>
      <c r="P1" t="s">
        <v>12</v>
      </c>
    </row>
    <row r="2" spans="1:16" x14ac:dyDescent="0.25">
      <c r="A2" s="2">
        <v>5828</v>
      </c>
      <c r="B2" s="4">
        <f>3.5/12</f>
        <v>0.29166666666666669</v>
      </c>
      <c r="C2" s="4">
        <f>0.0254*3</f>
        <v>7.619999999999999E-2</v>
      </c>
      <c r="D2" s="4">
        <f>0.0254*4</f>
        <v>0.1016</v>
      </c>
      <c r="E2">
        <f>A2*PI()*B2</f>
        <v>5340.1839123270511</v>
      </c>
      <c r="F2">
        <f>E2*0.3048</f>
        <v>1627.6880564772853</v>
      </c>
      <c r="G2" s="2">
        <v>1.5900000000000001E-2</v>
      </c>
      <c r="H2">
        <f>G2*0.0254</f>
        <v>4.0386000000000003E-4</v>
      </c>
      <c r="I2">
        <f>PI()*(H2/2)^2</f>
        <v>1.2810071779063842E-7</v>
      </c>
      <c r="J2" s="1">
        <f>F2/I2</f>
        <v>12706314879.027451</v>
      </c>
      <c r="K2" s="3">
        <v>2.1499999999999998E-9</v>
      </c>
      <c r="L2" s="1">
        <f>K2*J2</f>
        <v>27.318576989909015</v>
      </c>
      <c r="M2" s="2">
        <v>5</v>
      </c>
      <c r="N2" s="6">
        <f>M2^2*L2</f>
        <v>682.96442474772539</v>
      </c>
      <c r="O2" s="2">
        <v>2.4402199999999999E-4</v>
      </c>
      <c r="P2">
        <f>N2/O2</f>
        <v>2798782.178441802</v>
      </c>
    </row>
    <row r="4" spans="1:16" x14ac:dyDescent="0.25">
      <c r="O4" t="s">
        <v>26</v>
      </c>
    </row>
    <row r="5" spans="1:16" x14ac:dyDescent="0.25">
      <c r="O5">
        <f>((PI()*(D2/2)^2)-(PI()*(C2/2)^2))*3*0.0254</f>
        <v>2.7027776935060528E-4</v>
      </c>
    </row>
    <row r="6" spans="1:16" x14ac:dyDescent="0.25">
      <c r="C6">
        <v>1.5629999999999999</v>
      </c>
    </row>
    <row r="7" spans="1:16" x14ac:dyDescent="0.25">
      <c r="A7" t="s">
        <v>13</v>
      </c>
      <c r="B7">
        <v>16</v>
      </c>
      <c r="C7">
        <f>B7*C6</f>
        <v>25.007999999999999</v>
      </c>
    </row>
    <row r="8" spans="1:16" x14ac:dyDescent="0.25">
      <c r="A8" t="s">
        <v>14</v>
      </c>
      <c r="B8">
        <v>14</v>
      </c>
      <c r="C8">
        <f>B8*C6</f>
        <v>21.881999999999998</v>
      </c>
    </row>
    <row r="9" spans="1:16" x14ac:dyDescent="0.25">
      <c r="B9" t="s">
        <v>5</v>
      </c>
      <c r="C9" t="s">
        <v>20</v>
      </c>
    </row>
    <row r="10" spans="1:16" x14ac:dyDescent="0.25">
      <c r="A10" t="s">
        <v>15</v>
      </c>
      <c r="B10">
        <v>357.4</v>
      </c>
      <c r="C10">
        <f>B10/1000</f>
        <v>0.3574</v>
      </c>
    </row>
    <row r="11" spans="1:16" x14ac:dyDescent="0.25">
      <c r="A11" t="s">
        <v>16</v>
      </c>
      <c r="B11" s="5">
        <f>B10/(2*PI())</f>
        <v>56.881976661043389</v>
      </c>
      <c r="C11">
        <f t="shared" ref="C11:C14" si="0">B11/1000</f>
        <v>5.6881976661043387E-2</v>
      </c>
    </row>
    <row r="12" spans="1:16" x14ac:dyDescent="0.25">
      <c r="A12" t="s">
        <v>17</v>
      </c>
      <c r="B12" s="5">
        <f>B11-(width/2)</f>
        <v>45.940976661043393</v>
      </c>
      <c r="C12">
        <f t="shared" si="0"/>
        <v>4.5940976661043395E-2</v>
      </c>
    </row>
    <row r="13" spans="1:16" x14ac:dyDescent="0.25">
      <c r="A13" t="s">
        <v>18</v>
      </c>
      <c r="B13" s="5">
        <f>B11+(width/2)</f>
        <v>67.822976661043384</v>
      </c>
      <c r="C13">
        <f t="shared" si="0"/>
        <v>6.782297666104338E-2</v>
      </c>
    </row>
    <row r="14" spans="1:16" x14ac:dyDescent="0.25">
      <c r="A14" t="s">
        <v>19</v>
      </c>
      <c r="B14">
        <f>height</f>
        <v>25.007999999999999</v>
      </c>
      <c r="C14">
        <f t="shared" si="0"/>
        <v>2.5007999999999999E-2</v>
      </c>
    </row>
    <row r="15" spans="1:16" x14ac:dyDescent="0.25">
      <c r="A15" t="s">
        <v>21</v>
      </c>
      <c r="C15">
        <f>LN(C13/C12)</f>
        <v>0.3895435698159011</v>
      </c>
    </row>
    <row r="16" spans="1:16" x14ac:dyDescent="0.25">
      <c r="A16" t="s">
        <v>23</v>
      </c>
      <c r="C16">
        <v>2.06</v>
      </c>
    </row>
    <row r="17" spans="1:3" x14ac:dyDescent="0.25">
      <c r="A17" t="s">
        <v>22</v>
      </c>
      <c r="C17">
        <f>C15/(2*PI()*C14*C16)</f>
        <v>1.2034553736175977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G17" sqref="G17"/>
    </sheetView>
  </sheetViews>
  <sheetFormatPr defaultRowHeight="15" x14ac:dyDescent="0.25"/>
  <cols>
    <col min="4" max="4" width="11" customWidth="1"/>
    <col min="5" max="5" width="12.140625" customWidth="1"/>
    <col min="6" max="6" width="11" customWidth="1"/>
    <col min="7" max="7" width="10.7109375" customWidth="1"/>
    <col min="17" max="17" width="11.28515625" customWidth="1"/>
    <col min="18" max="18" width="10.5703125" bestFit="1" customWidth="1"/>
  </cols>
  <sheetData>
    <row r="1" spans="1:20" x14ac:dyDescent="0.25">
      <c r="A1" t="s">
        <v>29</v>
      </c>
      <c r="B1" t="s">
        <v>30</v>
      </c>
      <c r="G1" s="2" t="s">
        <v>35</v>
      </c>
      <c r="H1" s="2" t="s">
        <v>36</v>
      </c>
      <c r="I1" t="s">
        <v>37</v>
      </c>
      <c r="J1" t="s">
        <v>38</v>
      </c>
      <c r="K1" t="s">
        <v>24</v>
      </c>
      <c r="L1" t="s">
        <v>1</v>
      </c>
      <c r="M1" t="s">
        <v>2</v>
      </c>
      <c r="N1" t="s">
        <v>43</v>
      </c>
      <c r="O1" t="s">
        <v>44</v>
      </c>
      <c r="P1" t="s">
        <v>45</v>
      </c>
      <c r="Q1" t="s">
        <v>8</v>
      </c>
      <c r="R1" t="s">
        <v>9</v>
      </c>
      <c r="S1" t="s">
        <v>12</v>
      </c>
      <c r="T1" t="s">
        <v>42</v>
      </c>
    </row>
    <row r="2" spans="1:20" x14ac:dyDescent="0.25">
      <c r="A2" t="s">
        <v>31</v>
      </c>
      <c r="B2" t="s">
        <v>32</v>
      </c>
      <c r="C2" s="2">
        <v>3</v>
      </c>
      <c r="G2">
        <v>16</v>
      </c>
      <c r="H2">
        <v>5.0799999999999998E-2</v>
      </c>
      <c r="I2">
        <f>FLOOR($C$4/H2,1)</f>
        <v>59</v>
      </c>
      <c r="J2">
        <f>FLOOR($C$5/H2,1)</f>
        <v>9</v>
      </c>
      <c r="K2">
        <f>I2*J2</f>
        <v>531</v>
      </c>
      <c r="L2">
        <f>(K2*$C$7)/12</f>
        <v>486.55416222471922</v>
      </c>
      <c r="M2">
        <f>0.3048*L2</f>
        <v>148.30170864609443</v>
      </c>
      <c r="N2" s="4">
        <f>0.0254*H2</f>
        <v>1.29032E-3</v>
      </c>
      <c r="O2" s="1">
        <f>PI()*(N2/2)^2</f>
        <v>1.3076295888581665E-6</v>
      </c>
      <c r="P2" s="1">
        <f>M2/O2</f>
        <v>113412628.40005997</v>
      </c>
      <c r="Q2" s="6">
        <f>$C$8*P2</f>
        <v>0.2438371510601289</v>
      </c>
      <c r="R2" s="7">
        <f>$C$9^2*Q2</f>
        <v>5.3863626669182487</v>
      </c>
      <c r="S2">
        <f>R2/$C$10</f>
        <v>22073.266619068152</v>
      </c>
      <c r="T2">
        <f>K2*$C$9</f>
        <v>2495.7000000000003</v>
      </c>
    </row>
    <row r="3" spans="1:20" x14ac:dyDescent="0.25">
      <c r="A3" t="s">
        <v>33</v>
      </c>
      <c r="B3" t="s">
        <v>32</v>
      </c>
      <c r="C3" s="2">
        <v>4</v>
      </c>
      <c r="G3">
        <v>18</v>
      </c>
      <c r="H3">
        <v>4.0300000000000002E-2</v>
      </c>
      <c r="I3">
        <f t="shared" ref="I3:I9" si="0">FLOOR($C$4/H3,1)</f>
        <v>74</v>
      </c>
      <c r="J3">
        <f t="shared" ref="J3:J9" si="1">FLOOR($C$5/H3,1)</f>
        <v>12</v>
      </c>
      <c r="K3">
        <f t="shared" ref="K3:K9" si="2">I3*J3</f>
        <v>888</v>
      </c>
      <c r="L3">
        <f t="shared" ref="L3:L9" si="3">(K3*$C$7)/12</f>
        <v>813.67249727975639</v>
      </c>
      <c r="M3">
        <f>0.3048*L3</f>
        <v>248.00737717086974</v>
      </c>
      <c r="N3" s="4">
        <f>0.0254*H3</f>
        <v>1.02362E-3</v>
      </c>
      <c r="O3" s="1">
        <f t="shared" ref="O3:O8" si="4">PI()*(N3/2)^2</f>
        <v>8.2293854972745515E-7</v>
      </c>
      <c r="P3" s="1">
        <f t="shared" ref="P3:P8" si="5">M3/O3</f>
        <v>301368039.26976812</v>
      </c>
      <c r="Q3" s="6">
        <f t="shared" ref="Q3:Q8" si="6">$C$8*P3</f>
        <v>0.64794128443000143</v>
      </c>
      <c r="R3" s="7">
        <f t="shared" ref="R3:R8" si="7">$C$9^2*Q3</f>
        <v>14.313022973058734</v>
      </c>
      <c r="S3">
        <f t="shared" ref="S3:S8" si="8">R3/$C$10</f>
        <v>58654.641684187227</v>
      </c>
      <c r="T3">
        <f>K3*$C$9</f>
        <v>4173.6000000000004</v>
      </c>
    </row>
    <row r="4" spans="1:20" x14ac:dyDescent="0.25">
      <c r="A4" t="s">
        <v>34</v>
      </c>
      <c r="B4" t="s">
        <v>32</v>
      </c>
      <c r="C4" s="2">
        <v>3</v>
      </c>
      <c r="G4">
        <v>20</v>
      </c>
      <c r="H4">
        <v>3.2000000000000001E-2</v>
      </c>
      <c r="I4">
        <f t="shared" si="0"/>
        <v>93</v>
      </c>
      <c r="J4">
        <f t="shared" si="1"/>
        <v>15</v>
      </c>
      <c r="K4">
        <f t="shared" si="2"/>
        <v>1395</v>
      </c>
      <c r="L4">
        <f t="shared" si="3"/>
        <v>1278.2355109293471</v>
      </c>
      <c r="M4">
        <f>0.3048*L4</f>
        <v>389.60618373126505</v>
      </c>
      <c r="N4" s="4">
        <f>0.0254*H4</f>
        <v>8.1280000000000002E-4</v>
      </c>
      <c r="O4" s="1">
        <f t="shared" si="4"/>
        <v>5.1886845859583776E-7</v>
      </c>
      <c r="P4" s="1">
        <f t="shared" si="5"/>
        <v>750876599.40944886</v>
      </c>
      <c r="Q4" s="6">
        <f t="shared" si="6"/>
        <v>1.6143846887303148</v>
      </c>
      <c r="R4" s="7">
        <f t="shared" si="7"/>
        <v>35.66175777405266</v>
      </c>
      <c r="S4">
        <f t="shared" si="8"/>
        <v>146141.56827684661</v>
      </c>
      <c r="T4">
        <f>K4*$C$9</f>
        <v>6556.5</v>
      </c>
    </row>
    <row r="5" spans="1:20" x14ac:dyDescent="0.25">
      <c r="A5" t="s">
        <v>39</v>
      </c>
      <c r="B5" t="s">
        <v>32</v>
      </c>
      <c r="C5">
        <f>(C3/2)-(C2/2)</f>
        <v>0.5</v>
      </c>
      <c r="G5">
        <v>22</v>
      </c>
      <c r="H5">
        <v>2.5399999999999999E-2</v>
      </c>
      <c r="I5">
        <f t="shared" si="0"/>
        <v>118</v>
      </c>
      <c r="J5">
        <f t="shared" si="1"/>
        <v>19</v>
      </c>
      <c r="K5">
        <f t="shared" si="2"/>
        <v>2242</v>
      </c>
      <c r="L5">
        <f t="shared" si="3"/>
        <v>2054.3397960599254</v>
      </c>
      <c r="M5">
        <f>0.3048*L5</f>
        <v>626.16276983906528</v>
      </c>
      <c r="N5" s="4">
        <f>0.0254*H5</f>
        <v>6.4515999999999998E-4</v>
      </c>
      <c r="O5" s="1">
        <f t="shared" si="4"/>
        <v>3.2690739721454163E-7</v>
      </c>
      <c r="P5" s="1">
        <f t="shared" si="5"/>
        <v>1915413279.6454568</v>
      </c>
      <c r="Q5" s="6">
        <f t="shared" si="6"/>
        <v>4.118138551237732</v>
      </c>
      <c r="R5" s="7">
        <f t="shared" si="7"/>
        <v>90.969680596841513</v>
      </c>
      <c r="S5">
        <f t="shared" si="8"/>
        <v>372792.94734426204</v>
      </c>
      <c r="T5">
        <f>K5*$C$9</f>
        <v>10537.4</v>
      </c>
    </row>
    <row r="6" spans="1:20" x14ac:dyDescent="0.25">
      <c r="A6" t="s">
        <v>40</v>
      </c>
      <c r="B6" t="s">
        <v>32</v>
      </c>
      <c r="C6">
        <f>((C2/2)+(C3/2))/2</f>
        <v>1.75</v>
      </c>
      <c r="G6">
        <v>24</v>
      </c>
      <c r="H6">
        <v>2.01E-2</v>
      </c>
      <c r="I6">
        <f t="shared" si="0"/>
        <v>149</v>
      </c>
      <c r="J6">
        <f t="shared" si="1"/>
        <v>24</v>
      </c>
      <c r="K6">
        <f t="shared" si="2"/>
        <v>3576</v>
      </c>
      <c r="L6">
        <f t="shared" si="3"/>
        <v>3276.6811376941546</v>
      </c>
      <c r="M6">
        <f>0.3048*L6</f>
        <v>998.73241076917839</v>
      </c>
      <c r="N6" s="4">
        <f>0.0254*H6</f>
        <v>5.1053999999999997E-4</v>
      </c>
      <c r="O6" s="1">
        <f t="shared" si="4"/>
        <v>2.0471488863018003E-7</v>
      </c>
      <c r="P6" s="1">
        <f t="shared" si="5"/>
        <v>4878650583.023303</v>
      </c>
      <c r="Q6" s="6">
        <f t="shared" si="6"/>
        <v>10.4890987535001</v>
      </c>
      <c r="R6" s="7">
        <f t="shared" si="7"/>
        <v>231.70419146481726</v>
      </c>
      <c r="S6">
        <f t="shared" si="8"/>
        <v>949521.72945397242</v>
      </c>
      <c r="T6">
        <f>K6*$C$9</f>
        <v>16807.2</v>
      </c>
    </row>
    <row r="7" spans="1:20" x14ac:dyDescent="0.25">
      <c r="A7" t="s">
        <v>41</v>
      </c>
      <c r="B7" t="s">
        <v>32</v>
      </c>
      <c r="C7">
        <f>2*PI()*C6</f>
        <v>10.995574287564276</v>
      </c>
      <c r="G7">
        <v>26</v>
      </c>
      <c r="H7">
        <v>1.5900000000000001E-2</v>
      </c>
      <c r="I7">
        <f t="shared" si="0"/>
        <v>188</v>
      </c>
      <c r="J7">
        <f t="shared" si="1"/>
        <v>31</v>
      </c>
      <c r="K7">
        <f t="shared" si="2"/>
        <v>5828</v>
      </c>
      <c r="L7">
        <f t="shared" si="3"/>
        <v>5340.1839123270502</v>
      </c>
      <c r="M7">
        <f>0.3048*L7</f>
        <v>1627.688056477285</v>
      </c>
      <c r="N7" s="4">
        <f>0.0254*H7</f>
        <v>4.0386000000000003E-4</v>
      </c>
      <c r="O7" s="1">
        <f t="shared" si="4"/>
        <v>1.2810071779063842E-7</v>
      </c>
      <c r="P7" s="1">
        <f t="shared" si="5"/>
        <v>12706314879.027449</v>
      </c>
      <c r="Q7" s="6">
        <f t="shared" si="6"/>
        <v>27.318576989909012</v>
      </c>
      <c r="R7" s="7">
        <f t="shared" si="7"/>
        <v>603.46736570709015</v>
      </c>
      <c r="S7">
        <f t="shared" si="8"/>
        <v>2473003.9328711764</v>
      </c>
      <c r="T7">
        <f>K7*$C$9</f>
        <v>27391.600000000002</v>
      </c>
    </row>
    <row r="8" spans="1:20" x14ac:dyDescent="0.25">
      <c r="A8" t="s">
        <v>0</v>
      </c>
      <c r="B8" t="s">
        <v>47</v>
      </c>
      <c r="C8" s="3">
        <v>2.1499999999999998E-9</v>
      </c>
      <c r="G8">
        <v>28</v>
      </c>
      <c r="H8">
        <v>1.26E-2</v>
      </c>
      <c r="I8">
        <f t="shared" si="0"/>
        <v>238</v>
      </c>
      <c r="J8">
        <f t="shared" si="1"/>
        <v>39</v>
      </c>
      <c r="K8">
        <f t="shared" si="2"/>
        <v>9282</v>
      </c>
      <c r="L8">
        <f t="shared" si="3"/>
        <v>8505.0767114309674</v>
      </c>
      <c r="M8">
        <f>0.3048*L8</f>
        <v>2592.3473816441592</v>
      </c>
      <c r="N8" s="4">
        <f>0.0254*H8</f>
        <v>3.2004000000000001E-4</v>
      </c>
      <c r="O8" s="1">
        <f t="shared" si="4"/>
        <v>8.0444879381518742E-8</v>
      </c>
      <c r="P8" s="1">
        <f t="shared" si="5"/>
        <v>32225138524.351128</v>
      </c>
      <c r="Q8" s="6">
        <f t="shared" si="6"/>
        <v>69.284047827354925</v>
      </c>
      <c r="R8" s="7">
        <f t="shared" si="7"/>
        <v>1530.4846165062706</v>
      </c>
      <c r="S8">
        <f t="shared" si="8"/>
        <v>6271912.4361994853</v>
      </c>
      <c r="T8">
        <f>K8*$C$9</f>
        <v>43625.4</v>
      </c>
    </row>
    <row r="9" spans="1:20" x14ac:dyDescent="0.25">
      <c r="A9" t="s">
        <v>10</v>
      </c>
      <c r="B9" t="s">
        <v>46</v>
      </c>
      <c r="C9" s="2">
        <v>4.7</v>
      </c>
    </row>
    <row r="10" spans="1:20" x14ac:dyDescent="0.25">
      <c r="A10" t="s">
        <v>11</v>
      </c>
      <c r="B10" t="s">
        <v>48</v>
      </c>
      <c r="C10" s="2">
        <v>2.4402199999999999E-4</v>
      </c>
    </row>
    <row r="14" spans="1:20" x14ac:dyDescent="0.25">
      <c r="L14">
        <f>5828/2</f>
        <v>2914</v>
      </c>
    </row>
    <row r="15" spans="1:20" x14ac:dyDescent="0.25">
      <c r="L15">
        <f>5828*2</f>
        <v>11656</v>
      </c>
    </row>
  </sheetData>
  <conditionalFormatting sqref="S2:S8">
    <cfRule type="cellIs" dxfId="0" priority="1" operator="greaterThan">
      <formula>2500000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workbookViewId="0">
      <selection activeCell="X24" sqref="X24"/>
    </sheetView>
  </sheetViews>
  <sheetFormatPr defaultRowHeight="15" x14ac:dyDescent="0.25"/>
  <cols>
    <col min="1" max="1" width="14.7109375" customWidth="1"/>
    <col min="2" max="2" width="12.42578125" customWidth="1"/>
    <col min="3" max="3" width="10" customWidth="1"/>
    <col min="5" max="6" width="8.28515625" customWidth="1"/>
    <col min="7" max="7" width="8.5703125" customWidth="1"/>
    <col min="8" max="8" width="10.140625" customWidth="1"/>
    <col min="9" max="9" width="10.7109375" customWidth="1"/>
    <col min="10" max="10" width="8.5703125" customWidth="1"/>
    <col min="11" max="11" width="10.140625" customWidth="1"/>
    <col min="12" max="12" width="10.85546875" customWidth="1"/>
    <col min="13" max="13" width="10.28515625" customWidth="1"/>
    <col min="14" max="14" width="8.28515625" customWidth="1"/>
    <col min="15" max="15" width="9" customWidth="1"/>
  </cols>
  <sheetData>
    <row r="1" spans="1:15" x14ac:dyDescent="0.25">
      <c r="B1" s="8" t="s">
        <v>57</v>
      </c>
      <c r="C1" s="8"/>
      <c r="D1" s="8"/>
      <c r="E1" s="8"/>
      <c r="F1" s="8"/>
      <c r="G1" s="8"/>
      <c r="H1" s="8" t="s">
        <v>58</v>
      </c>
      <c r="I1" s="8"/>
      <c r="J1" s="8"/>
      <c r="K1" s="8"/>
      <c r="L1" s="8"/>
      <c r="M1" s="8"/>
    </row>
    <row r="2" spans="1:15" x14ac:dyDescent="0.25">
      <c r="B2" t="s">
        <v>54</v>
      </c>
      <c r="C2" t="s">
        <v>55</v>
      </c>
      <c r="D2" t="s">
        <v>54</v>
      </c>
      <c r="E2" t="s">
        <v>55</v>
      </c>
      <c r="F2" t="s">
        <v>54</v>
      </c>
      <c r="G2" t="s">
        <v>55</v>
      </c>
      <c r="H2" t="s">
        <v>54</v>
      </c>
      <c r="I2" t="s">
        <v>55</v>
      </c>
      <c r="J2" t="s">
        <v>54</v>
      </c>
      <c r="K2" t="s">
        <v>55</v>
      </c>
      <c r="L2" t="s">
        <v>54</v>
      </c>
      <c r="M2" t="s">
        <v>55</v>
      </c>
      <c r="N2" s="1"/>
      <c r="O2" s="1"/>
    </row>
    <row r="3" spans="1:15" x14ac:dyDescent="0.25">
      <c r="A3" t="s">
        <v>10</v>
      </c>
      <c r="B3" s="8">
        <v>5.9</v>
      </c>
      <c r="C3" s="8"/>
      <c r="D3" s="8">
        <v>3</v>
      </c>
      <c r="E3" s="8"/>
      <c r="F3" s="8">
        <v>12</v>
      </c>
      <c r="G3" s="8"/>
      <c r="H3" s="8">
        <v>3</v>
      </c>
      <c r="I3" s="8"/>
      <c r="J3" s="8">
        <v>5.9</v>
      </c>
      <c r="K3" s="8"/>
      <c r="L3" s="8">
        <v>12</v>
      </c>
      <c r="M3" s="8"/>
      <c r="N3" s="1"/>
      <c r="O3" s="1"/>
    </row>
    <row r="4" spans="1:15" x14ac:dyDescent="0.25">
      <c r="A4" t="s">
        <v>49</v>
      </c>
      <c r="B4" s="9">
        <v>0.497</v>
      </c>
      <c r="C4" s="10">
        <v>3.1499999999999999E-6</v>
      </c>
      <c r="D4" s="9">
        <v>0.253</v>
      </c>
      <c r="E4" s="10">
        <v>1.5999999999999999E-6</v>
      </c>
      <c r="F4" s="9">
        <v>1.01</v>
      </c>
      <c r="G4" s="10">
        <v>6.4099999999999996E-6</v>
      </c>
      <c r="H4" s="9">
        <v>6.6199999999999995E-2</v>
      </c>
      <c r="I4" s="10">
        <v>-5.7299999999999997E-2</v>
      </c>
      <c r="J4" s="9">
        <v>0.13</v>
      </c>
      <c r="K4" s="10">
        <v>-0.113</v>
      </c>
      <c r="L4" s="9">
        <v>0.26500000000000001</v>
      </c>
      <c r="M4" s="10">
        <v>-0.22900000000000001</v>
      </c>
      <c r="N4" s="1"/>
      <c r="O4" s="1"/>
    </row>
    <row r="5" spans="1:15" x14ac:dyDescent="0.25">
      <c r="A5" t="s">
        <v>53</v>
      </c>
      <c r="B5" s="8">
        <f>SQRT(B4^2+C4^2)</f>
        <v>0.4970000000099824</v>
      </c>
      <c r="C5" s="8"/>
      <c r="D5" s="8">
        <f>SQRT(D4^2+E4^2)</f>
        <v>0.25300000000505929</v>
      </c>
      <c r="E5" s="8"/>
      <c r="F5" s="8">
        <f>SQRT(F4^2+G4^2)</f>
        <v>1.0100000000203406</v>
      </c>
      <c r="G5" s="8"/>
      <c r="H5" s="8">
        <f>SQRT(H4^2+I4^2)</f>
        <v>8.7554154670124021E-2</v>
      </c>
      <c r="I5" s="8"/>
      <c r="J5" s="8">
        <f>SQRT(J4^2+K4^2)</f>
        <v>0.17224691579241702</v>
      </c>
      <c r="K5" s="8"/>
      <c r="L5" s="8">
        <f>SQRT(L4^2+M4^2)</f>
        <v>0.35023706257333764</v>
      </c>
      <c r="M5" s="8"/>
      <c r="N5" s="1"/>
      <c r="O5" s="1"/>
    </row>
    <row r="6" spans="1:15" x14ac:dyDescent="0.25">
      <c r="A6" t="s">
        <v>50</v>
      </c>
      <c r="B6" s="9">
        <v>2E-3</v>
      </c>
      <c r="C6" s="10">
        <v>1.44E-8</v>
      </c>
      <c r="D6" s="9">
        <v>1.1999999999999999E-3</v>
      </c>
      <c r="E6" s="10">
        <v>7.3099999999999998E-9</v>
      </c>
      <c r="F6" s="9">
        <v>4.6100000000000004E-3</v>
      </c>
      <c r="G6" s="10">
        <v>2.92E-8</v>
      </c>
      <c r="H6" s="9">
        <v>3.0200000000000002E-4</v>
      </c>
      <c r="I6" s="10">
        <v>-2.61E-4</v>
      </c>
      <c r="J6" s="9">
        <v>5.9400000000000002E-4</v>
      </c>
      <c r="K6" s="10">
        <v>-5.13E-4</v>
      </c>
      <c r="L6" s="9">
        <v>1.2099999999999999E-3</v>
      </c>
      <c r="M6" s="10">
        <v>-1.0399999999999999E-3</v>
      </c>
      <c r="N6" s="1"/>
      <c r="O6" s="1"/>
    </row>
    <row r="7" spans="1:15" x14ac:dyDescent="0.25">
      <c r="A7" t="s">
        <v>56</v>
      </c>
      <c r="B7" s="8">
        <f>SQRT(B6^2+C6^2)</f>
        <v>2.0000000000518397E-3</v>
      </c>
      <c r="C7" s="8"/>
      <c r="D7" s="8">
        <f>SQRT(D6^2+E6^2)</f>
        <v>1.2000000000222649E-3</v>
      </c>
      <c r="E7" s="8"/>
      <c r="F7" s="8">
        <f>SQRT(F6^2+G6^2)</f>
        <v>4.6100000000924776E-3</v>
      </c>
      <c r="G7" s="8"/>
      <c r="H7" s="8">
        <f>SQRT(H6^2+I6^2)</f>
        <v>3.9915535822534061E-4</v>
      </c>
      <c r="I7" s="8"/>
      <c r="J7" s="8">
        <f>SQRT(J6^2+K6^2)</f>
        <v>7.8485986010242619E-4</v>
      </c>
      <c r="K7" s="8"/>
      <c r="L7" s="8">
        <f>SQRT(L6^2+M6^2)</f>
        <v>1.5955249919697278E-3</v>
      </c>
      <c r="M7" s="8"/>
      <c r="N7" s="1"/>
      <c r="O7" s="1"/>
    </row>
    <row r="8" spans="1:15" x14ac:dyDescent="0.25">
      <c r="B8" t="s">
        <v>51</v>
      </c>
      <c r="C8" t="s">
        <v>52</v>
      </c>
      <c r="D8" t="s">
        <v>51</v>
      </c>
      <c r="E8" t="s">
        <v>52</v>
      </c>
      <c r="F8" t="s">
        <v>51</v>
      </c>
      <c r="G8" t="s">
        <v>52</v>
      </c>
      <c r="H8" t="s">
        <v>51</v>
      </c>
      <c r="I8" t="s">
        <v>52</v>
      </c>
      <c r="J8" t="s">
        <v>51</v>
      </c>
      <c r="K8" t="s">
        <v>52</v>
      </c>
      <c r="L8" t="s">
        <v>51</v>
      </c>
      <c r="M8" t="s">
        <v>52</v>
      </c>
      <c r="N8" s="1"/>
      <c r="O8" s="1"/>
    </row>
    <row r="9" spans="1:15" x14ac:dyDescent="0.25">
      <c r="A9" s="1">
        <v>0</v>
      </c>
      <c r="B9">
        <v>0</v>
      </c>
      <c r="C9" s="1">
        <v>0.489069737</v>
      </c>
      <c r="D9" s="1">
        <v>0</v>
      </c>
      <c r="E9" s="1">
        <v>0.24867952800000001</v>
      </c>
      <c r="F9" s="1">
        <v>0</v>
      </c>
      <c r="G9" s="1">
        <v>0.99471810999999999</v>
      </c>
      <c r="H9" s="1">
        <v>0</v>
      </c>
      <c r="I9" s="1">
        <v>2.4368299600000001E-2</v>
      </c>
      <c r="J9" s="1">
        <v>0</v>
      </c>
      <c r="K9" s="1">
        <v>4.7924346299999997E-2</v>
      </c>
      <c r="L9" s="1">
        <v>0</v>
      </c>
      <c r="M9" s="1">
        <v>9.7473198499999997E-2</v>
      </c>
      <c r="N9" s="1"/>
      <c r="O9" s="1"/>
    </row>
    <row r="10" spans="1:15" x14ac:dyDescent="0.25">
      <c r="A10" s="1">
        <v>5.0167224099999996E-3</v>
      </c>
      <c r="B10">
        <v>5.6384945700000001E-2</v>
      </c>
      <c r="C10" s="1">
        <v>0.48906428600000001</v>
      </c>
      <c r="D10" s="1">
        <v>2.8670311400000002E-2</v>
      </c>
      <c r="E10" s="1">
        <v>0.248676755</v>
      </c>
      <c r="F10" s="1">
        <v>0.114681246</v>
      </c>
      <c r="G10" s="1">
        <v>0.99470702200000005</v>
      </c>
      <c r="H10" s="1">
        <v>33951.198400000001</v>
      </c>
      <c r="I10" s="1">
        <v>2.4371646300000001E-2</v>
      </c>
      <c r="J10" s="1">
        <v>66770.699200000003</v>
      </c>
      <c r="K10" s="1">
        <v>4.7930907799999999E-2</v>
      </c>
      <c r="L10" s="1">
        <v>135804.79399999999</v>
      </c>
      <c r="M10" s="1">
        <v>9.7486585099999995E-2</v>
      </c>
      <c r="N10" s="1"/>
      <c r="O10" s="1"/>
    </row>
    <row r="11" spans="1:15" x14ac:dyDescent="0.25">
      <c r="A11" s="1">
        <v>1.0033444799999999E-2</v>
      </c>
      <c r="B11">
        <v>0.11276978700000001</v>
      </c>
      <c r="C11" s="1">
        <v>0.48906623300000002</v>
      </c>
      <c r="D11" s="1">
        <v>5.7340569600000002E-2</v>
      </c>
      <c r="E11" s="1">
        <v>0.24867774600000001</v>
      </c>
      <c r="F11" s="1">
        <v>0.229362279</v>
      </c>
      <c r="G11" s="1">
        <v>0.99471098300000005</v>
      </c>
      <c r="H11" s="1">
        <v>67903.424899999998</v>
      </c>
      <c r="I11" s="1">
        <v>2.43706203E-2</v>
      </c>
      <c r="J11" s="1">
        <v>133543.40700000001</v>
      </c>
      <c r="K11" s="1">
        <v>4.7928887199999999E-2</v>
      </c>
      <c r="L11" s="1">
        <v>271613.69899999996</v>
      </c>
      <c r="M11" s="1">
        <v>9.7482481199999999E-2</v>
      </c>
      <c r="N11" s="1"/>
      <c r="O11" s="1"/>
    </row>
    <row r="12" spans="1:15" x14ac:dyDescent="0.25">
      <c r="A12" s="1">
        <v>1.5050167200000001E-2</v>
      </c>
      <c r="B12">
        <v>0.16915413700000001</v>
      </c>
      <c r="C12" s="1">
        <v>0.48907837300000001</v>
      </c>
      <c r="D12" s="1">
        <v>8.6010578000000004E-2</v>
      </c>
      <c r="E12" s="1">
        <v>0.248683919</v>
      </c>
      <c r="F12" s="1">
        <v>0.34404231200000002</v>
      </c>
      <c r="G12" s="1">
        <v>0.99473567500000004</v>
      </c>
      <c r="H12" s="1">
        <v>101859.387</v>
      </c>
      <c r="I12" s="1">
        <v>2.43636497E-2</v>
      </c>
      <c r="J12" s="1">
        <v>200323.46400000001</v>
      </c>
      <c r="K12" s="1">
        <v>4.7915178000000003E-2</v>
      </c>
      <c r="L12" s="1">
        <v>407437.54800000001</v>
      </c>
      <c r="M12" s="1">
        <v>9.7454598899999995E-2</v>
      </c>
      <c r="N12" s="1"/>
      <c r="O12" s="1"/>
    </row>
    <row r="13" spans="1:15" x14ac:dyDescent="0.25">
      <c r="A13" s="1">
        <v>2.0066889599999999E-2</v>
      </c>
      <c r="B13">
        <v>0.22554059500000001</v>
      </c>
      <c r="C13" s="1">
        <v>0.48907527000000001</v>
      </c>
      <c r="D13" s="1">
        <v>0.11468165900000001</v>
      </c>
      <c r="E13" s="1">
        <v>0.248682341</v>
      </c>
      <c r="F13" s="1">
        <v>0.45872663499999999</v>
      </c>
      <c r="G13" s="1">
        <v>0.99472936300000003</v>
      </c>
      <c r="H13" s="1">
        <v>135801.859</v>
      </c>
      <c r="I13" s="1">
        <v>2.4365887700000002E-2</v>
      </c>
      <c r="J13" s="1">
        <v>267076.99299999996</v>
      </c>
      <c r="K13" s="1">
        <v>4.7919579099999998E-2</v>
      </c>
      <c r="L13" s="1">
        <v>543207.43699999992</v>
      </c>
      <c r="M13" s="1">
        <v>9.7463550900000001E-2</v>
      </c>
      <c r="N13" s="1"/>
      <c r="O13" s="1"/>
    </row>
    <row r="14" spans="1:15" x14ac:dyDescent="0.25">
      <c r="A14" s="1">
        <v>2.5083612000000002E-2</v>
      </c>
      <c r="B14">
        <v>0.28192480199999997</v>
      </c>
      <c r="C14" s="1">
        <v>0.48907025900000001</v>
      </c>
      <c r="D14" s="1">
        <v>0.143351594</v>
      </c>
      <c r="E14" s="1">
        <v>0.24867979300000001</v>
      </c>
      <c r="F14" s="1">
        <v>0.57340637700000008</v>
      </c>
      <c r="G14" s="1">
        <v>0.99471916999999999</v>
      </c>
      <c r="H14" s="1">
        <v>169760.95599999998</v>
      </c>
      <c r="I14" s="1">
        <v>2.4369331099999999E-2</v>
      </c>
      <c r="J14" s="1">
        <v>333863.217</v>
      </c>
      <c r="K14" s="1">
        <v>4.79263511E-2</v>
      </c>
      <c r="L14" s="1">
        <v>679043.82399999991</v>
      </c>
      <c r="M14" s="1">
        <v>9.7477324599999998E-2</v>
      </c>
      <c r="N14" s="1"/>
      <c r="O14" s="1"/>
    </row>
    <row r="15" spans="1:15" x14ac:dyDescent="0.25">
      <c r="A15" s="1">
        <v>3.0100334400000001E-2</v>
      </c>
      <c r="B15">
        <v>0.33830909600000003</v>
      </c>
      <c r="C15" s="1">
        <v>0.48906524800000001</v>
      </c>
      <c r="D15" s="1">
        <v>0.17202157399999998</v>
      </c>
      <c r="E15" s="1">
        <v>0.24867724499999999</v>
      </c>
      <c r="F15" s="1">
        <v>0.68808629599999993</v>
      </c>
      <c r="G15" s="1">
        <v>0.99470897800000002</v>
      </c>
      <c r="H15" s="1">
        <v>203719.20700000002</v>
      </c>
      <c r="I15" s="1">
        <v>2.4372824599999999E-2</v>
      </c>
      <c r="J15" s="1">
        <v>400647.77799999999</v>
      </c>
      <c r="K15" s="1">
        <v>4.7933221599999999E-2</v>
      </c>
      <c r="L15" s="1">
        <v>814876.83</v>
      </c>
      <c r="M15" s="1">
        <v>9.7491298599999998E-2</v>
      </c>
      <c r="N15" s="1"/>
      <c r="O15" s="1"/>
    </row>
    <row r="16" spans="1:15" x14ac:dyDescent="0.25">
      <c r="A16" s="1">
        <v>3.5117056899999999E-2</v>
      </c>
      <c r="B16">
        <v>0.39469215200000002</v>
      </c>
      <c r="C16" s="1">
        <v>0.48906421700000002</v>
      </c>
      <c r="D16" s="1">
        <v>0.20069092499999999</v>
      </c>
      <c r="E16" s="1">
        <v>0.24867671999999999</v>
      </c>
      <c r="F16" s="1">
        <v>0.802763699</v>
      </c>
      <c r="G16" s="1">
        <v>0.99470688200000001</v>
      </c>
      <c r="H16" s="1">
        <v>237688.31700000001</v>
      </c>
      <c r="I16" s="1">
        <v>2.4374156000000001E-2</v>
      </c>
      <c r="J16" s="1">
        <v>467453.69099999999</v>
      </c>
      <c r="K16" s="1">
        <v>4.7935839799999998E-2</v>
      </c>
      <c r="L16" s="1">
        <v>950753.26699999999</v>
      </c>
      <c r="M16" s="1">
        <v>9.7496623899999996E-2</v>
      </c>
      <c r="N16" s="1"/>
      <c r="O16" s="1"/>
    </row>
    <row r="17" spans="1:15" x14ac:dyDescent="0.25">
      <c r="A17" s="1">
        <v>4.0133779299999998E-2</v>
      </c>
      <c r="B17">
        <v>0.45107190800000002</v>
      </c>
      <c r="C17" s="1">
        <v>0.48906447400000003</v>
      </c>
      <c r="D17" s="1">
        <v>0.229358597</v>
      </c>
      <c r="E17" s="1">
        <v>0.248676851</v>
      </c>
      <c r="F17" s="1">
        <v>0.91743438899999996</v>
      </c>
      <c r="G17" s="1">
        <v>0.99470740400000002</v>
      </c>
      <c r="H17" s="1">
        <v>271682.33200000005</v>
      </c>
      <c r="I17" s="1">
        <v>2.43748386E-2</v>
      </c>
      <c r="J17" s="1">
        <v>534308.58499999996</v>
      </c>
      <c r="K17" s="1">
        <v>4.7937182000000002E-2</v>
      </c>
      <c r="L17" s="1">
        <v>1086729.33</v>
      </c>
      <c r="M17" s="1">
        <v>9.7499354299999993E-2</v>
      </c>
      <c r="N17" s="1"/>
      <c r="O17" s="1"/>
    </row>
    <row r="18" spans="1:15" x14ac:dyDescent="0.25">
      <c r="A18" s="1">
        <v>4.5150501699999998E-2</v>
      </c>
      <c r="B18">
        <v>0.50745262800000002</v>
      </c>
      <c r="C18" s="1">
        <v>0.48906507500000002</v>
      </c>
      <c r="D18" s="1">
        <v>0.25802675999999997</v>
      </c>
      <c r="E18" s="1">
        <v>0.24867715700000001</v>
      </c>
      <c r="F18" s="1">
        <v>1.0321070399999999</v>
      </c>
      <c r="G18" s="1">
        <v>0.99470862699999996</v>
      </c>
      <c r="H18" s="1">
        <v>305669.43</v>
      </c>
      <c r="I18" s="1">
        <v>2.4375413200000001E-2</v>
      </c>
      <c r="J18" s="1">
        <v>601149.87600000005</v>
      </c>
      <c r="K18" s="1">
        <v>4.7938311800000001E-2</v>
      </c>
      <c r="L18" s="1">
        <v>1222677.72</v>
      </c>
      <c r="M18" s="1">
        <v>9.7501652699999997E-2</v>
      </c>
      <c r="N18" s="1"/>
      <c r="O18" s="1"/>
    </row>
    <row r="19" spans="1:15" x14ac:dyDescent="0.25">
      <c r="A19" s="1">
        <v>5.0167224099999998E-2</v>
      </c>
      <c r="B19">
        <v>0.56384897099999998</v>
      </c>
      <c r="C19" s="1">
        <v>0.48907574199999998</v>
      </c>
      <c r="D19" s="1">
        <v>0.28670286700000003</v>
      </c>
      <c r="E19" s="1">
        <v>0.24868257999999999</v>
      </c>
      <c r="F19" s="1">
        <v>1.1468114700000001</v>
      </c>
      <c r="G19" s="1">
        <v>0.994730322</v>
      </c>
      <c r="H19" s="1">
        <v>339549.87300000002</v>
      </c>
      <c r="I19" s="1">
        <v>2.4370220500000001E-2</v>
      </c>
      <c r="J19" s="1">
        <v>667781.41</v>
      </c>
      <c r="K19" s="1">
        <v>4.7928099600000003E-2</v>
      </c>
      <c r="L19" s="1">
        <v>1358199.49</v>
      </c>
      <c r="M19" s="1">
        <v>9.7480882099999999E-2</v>
      </c>
      <c r="N19" s="1"/>
      <c r="O19" s="1"/>
    </row>
    <row r="20" spans="1:15" x14ac:dyDescent="0.25">
      <c r="A20" s="1">
        <v>5.5183946499999997E-2</v>
      </c>
      <c r="B20">
        <v>0.62024424899999997</v>
      </c>
      <c r="C20" s="1">
        <v>0.489086409</v>
      </c>
      <c r="D20" s="1">
        <v>0.31537843199999999</v>
      </c>
      <c r="E20" s="1">
        <v>0.24868800399999999</v>
      </c>
      <c r="F20" s="1">
        <v>1.2615137299999999</v>
      </c>
      <c r="G20" s="1">
        <v>0.99475201700000004</v>
      </c>
      <c r="H20" s="1">
        <v>373437.58600000001</v>
      </c>
      <c r="I20" s="1">
        <v>2.4365187199999999E-2</v>
      </c>
      <c r="J20" s="1">
        <v>734427.2429999999</v>
      </c>
      <c r="K20" s="1">
        <v>4.7918200799999998E-2</v>
      </c>
      <c r="L20" s="1">
        <v>1493750.34</v>
      </c>
      <c r="M20" s="1">
        <v>9.7460748799999997E-2</v>
      </c>
      <c r="N20" s="1"/>
      <c r="O20" s="1"/>
    </row>
    <row r="21" spans="1:15" x14ac:dyDescent="0.25">
      <c r="A21" s="1">
        <v>6.0200668899999997E-2</v>
      </c>
      <c r="B21">
        <v>0.67663872800000002</v>
      </c>
      <c r="C21" s="1">
        <v>0.48909707600000002</v>
      </c>
      <c r="D21" s="1">
        <v>0.34405359099999999</v>
      </c>
      <c r="E21" s="1">
        <v>0.24869342899999999</v>
      </c>
      <c r="F21" s="1">
        <v>1.3762143600000001</v>
      </c>
      <c r="G21" s="1">
        <v>0.994773715</v>
      </c>
      <c r="H21" s="1">
        <v>407330.67699999997</v>
      </c>
      <c r="I21" s="1">
        <v>2.4360313299999999E-2</v>
      </c>
      <c r="J21" s="1">
        <v>801083.65299999993</v>
      </c>
      <c r="K21" s="1">
        <v>4.7908615500000001E-2</v>
      </c>
      <c r="L21" s="1">
        <v>1629322.71</v>
      </c>
      <c r="M21" s="1">
        <v>9.7441253300000003E-2</v>
      </c>
      <c r="N21" s="1"/>
      <c r="O21" s="1"/>
    </row>
    <row r="22" spans="1:15" x14ac:dyDescent="0.25">
      <c r="A22" s="1">
        <v>6.5217391299999997E-2</v>
      </c>
      <c r="B22">
        <v>0.73303294699999999</v>
      </c>
      <c r="C22" s="1">
        <v>0.48910331499999998</v>
      </c>
      <c r="D22" s="1">
        <v>0.37272861699999998</v>
      </c>
      <c r="E22" s="1">
        <v>0.24869660099999999</v>
      </c>
      <c r="F22" s="1">
        <v>1.4909144699999999</v>
      </c>
      <c r="G22" s="1">
        <v>0.99478640299999999</v>
      </c>
      <c r="H22" s="1">
        <v>441230.01199999999</v>
      </c>
      <c r="I22" s="1">
        <v>2.4358143700000001E-2</v>
      </c>
      <c r="J22" s="1">
        <v>867752.34499999997</v>
      </c>
      <c r="K22" s="1">
        <v>4.7904348499999999E-2</v>
      </c>
      <c r="L22" s="1">
        <v>1764920.05</v>
      </c>
      <c r="M22" s="1">
        <v>9.7432574699999996E-2</v>
      </c>
      <c r="N22" s="1"/>
      <c r="O22" s="1"/>
    </row>
    <row r="23" spans="1:15" x14ac:dyDescent="0.25">
      <c r="A23" s="1">
        <v>7.0234113700000003E-2</v>
      </c>
      <c r="B23">
        <v>0.78941666499999996</v>
      </c>
      <c r="C23" s="1">
        <v>0.48910588100000002</v>
      </c>
      <c r="D23" s="1">
        <v>0.40139830400000004</v>
      </c>
      <c r="E23" s="1">
        <v>0.248697905</v>
      </c>
      <c r="F23" s="1">
        <v>1.6055932199999998</v>
      </c>
      <c r="G23" s="1">
        <v>0.99479162200000004</v>
      </c>
      <c r="H23" s="1">
        <v>475213.01799999998</v>
      </c>
      <c r="I23" s="1">
        <v>2.4358233699999999E-2</v>
      </c>
      <c r="J23" s="1">
        <v>934585.58900000004</v>
      </c>
      <c r="K23" s="1">
        <v>4.7904525699999999E-2</v>
      </c>
      <c r="L23" s="1">
        <v>1900852.07</v>
      </c>
      <c r="M23" s="1">
        <v>9.7432934700000001E-2</v>
      </c>
      <c r="N23" s="1"/>
      <c r="O23" s="1"/>
    </row>
    <row r="24" spans="1:15" x14ac:dyDescent="0.25">
      <c r="A24" s="1">
        <v>7.5250836099999996E-2</v>
      </c>
      <c r="B24">
        <v>0.84579991399999999</v>
      </c>
      <c r="C24" s="1">
        <v>0.48910839099999998</v>
      </c>
      <c r="D24" s="1">
        <v>0.430067753</v>
      </c>
      <c r="E24" s="1">
        <v>0.24869918199999999</v>
      </c>
      <c r="F24" s="1">
        <v>1.72027101</v>
      </c>
      <c r="G24" s="1">
        <v>0.99479672799999996</v>
      </c>
      <c r="H24" s="1">
        <v>509200.44200000004</v>
      </c>
      <c r="I24" s="1">
        <v>2.4358642699999999E-2</v>
      </c>
      <c r="J24" s="1">
        <v>1001427.52</v>
      </c>
      <c r="K24" s="1">
        <v>4.79053303E-2</v>
      </c>
      <c r="L24" s="1">
        <v>2036801.7699999998</v>
      </c>
      <c r="M24" s="1">
        <v>9.7434570700000001E-2</v>
      </c>
      <c r="N24" s="1"/>
      <c r="O24" s="1"/>
    </row>
    <row r="25" spans="1:15" x14ac:dyDescent="0.25">
      <c r="A25" s="1">
        <v>8.0267558500000002E-2</v>
      </c>
      <c r="B25">
        <v>0.90218332800000001</v>
      </c>
      <c r="C25" s="1">
        <v>0.48911090299999999</v>
      </c>
      <c r="D25" s="1">
        <v>0.45873728499999999</v>
      </c>
      <c r="E25" s="1">
        <v>0.24870045900000001</v>
      </c>
      <c r="F25" s="1">
        <v>1.83494914</v>
      </c>
      <c r="G25" s="1">
        <v>0.99480183600000005</v>
      </c>
      <c r="H25" s="1">
        <v>543187.26100000006</v>
      </c>
      <c r="I25" s="1">
        <v>2.4359371000000001E-2</v>
      </c>
      <c r="J25" s="1">
        <v>1068268.27</v>
      </c>
      <c r="K25" s="1">
        <v>4.7906762800000002E-2</v>
      </c>
      <c r="L25" s="1">
        <v>2172749.0399999996</v>
      </c>
      <c r="M25" s="1">
        <v>9.7437483899999996E-2</v>
      </c>
      <c r="N25" s="1"/>
      <c r="O25" s="1"/>
    </row>
    <row r="26" spans="1:15" x14ac:dyDescent="0.25">
      <c r="A26" s="1">
        <v>8.5284280899999995E-2</v>
      </c>
      <c r="B26">
        <v>0.9585668759999999</v>
      </c>
      <c r="C26" s="1">
        <v>0.489113415</v>
      </c>
      <c r="D26" s="1">
        <v>0.48740688599999998</v>
      </c>
      <c r="E26" s="1">
        <v>0.24870173600000001</v>
      </c>
      <c r="F26" s="1">
        <v>1.9496275500000002</v>
      </c>
      <c r="G26" s="1">
        <v>0.994806945</v>
      </c>
      <c r="H26" s="1">
        <v>577173.33299999998</v>
      </c>
      <c r="I26" s="1">
        <v>2.4360418500000001E-2</v>
      </c>
      <c r="J26" s="1">
        <v>1135107.5399999998</v>
      </c>
      <c r="K26" s="1">
        <v>4.7908823099999998E-2</v>
      </c>
      <c r="L26" s="1">
        <v>2308693.33</v>
      </c>
      <c r="M26" s="1">
        <v>9.74416741E-2</v>
      </c>
      <c r="N26" s="1"/>
      <c r="O26" s="1"/>
    </row>
    <row r="27" spans="1:15" x14ac:dyDescent="0.25">
      <c r="A27" s="1">
        <v>9.0301003300000002E-2</v>
      </c>
      <c r="B27">
        <v>1.0149663600000001</v>
      </c>
      <c r="C27" s="1">
        <v>0.48912183300000001</v>
      </c>
      <c r="D27" s="1">
        <v>0.51608458899999998</v>
      </c>
      <c r="E27" s="1">
        <v>0.248706017</v>
      </c>
      <c r="F27" s="1">
        <v>2.0643383600000003</v>
      </c>
      <c r="G27" s="1">
        <v>0.99482406800000001</v>
      </c>
      <c r="H27" s="1">
        <v>611053.55200000003</v>
      </c>
      <c r="I27" s="1">
        <v>2.4357324499999999E-2</v>
      </c>
      <c r="J27" s="1">
        <v>1201738.6400000001</v>
      </c>
      <c r="K27" s="1">
        <v>4.7902738299999997E-2</v>
      </c>
      <c r="L27" s="1">
        <v>2444214.21</v>
      </c>
      <c r="M27" s="1">
        <v>9.7429297999999998E-2</v>
      </c>
      <c r="N27" s="1"/>
      <c r="O27" s="1"/>
    </row>
    <row r="28" spans="1:15" x14ac:dyDescent="0.25">
      <c r="A28" s="1">
        <v>9.5317725800000003E-2</v>
      </c>
      <c r="B28">
        <v>1.07137375</v>
      </c>
      <c r="C28" s="1">
        <v>0.48913354399999998</v>
      </c>
      <c r="D28" s="1">
        <v>0.54476631200000003</v>
      </c>
      <c r="E28" s="1">
        <v>0.248711971</v>
      </c>
      <c r="F28" s="1">
        <v>2.1790652499999998</v>
      </c>
      <c r="G28" s="1">
        <v>0.99484788599999996</v>
      </c>
      <c r="H28" s="1">
        <v>644885.82000000007</v>
      </c>
      <c r="I28" s="1">
        <v>2.4352323700000001E-2</v>
      </c>
      <c r="J28" s="1">
        <v>1268275.44</v>
      </c>
      <c r="K28" s="1">
        <v>4.7892903399999999E-2</v>
      </c>
      <c r="L28" s="1">
        <v>2579543.2800000003</v>
      </c>
      <c r="M28" s="1">
        <v>9.7409294800000004E-2</v>
      </c>
      <c r="N28" s="1"/>
      <c r="O28" s="1"/>
    </row>
    <row r="29" spans="1:15" x14ac:dyDescent="0.25">
      <c r="A29" s="1">
        <v>0.10033444800000001</v>
      </c>
      <c r="B29">
        <v>1.12778015</v>
      </c>
      <c r="C29" s="1">
        <v>0.489145255</v>
      </c>
      <c r="D29" s="1">
        <v>0.57344753600000009</v>
      </c>
      <c r="E29" s="1">
        <v>0.24871792600000001</v>
      </c>
      <c r="F29" s="1">
        <v>2.29379014</v>
      </c>
      <c r="G29" s="1">
        <v>0.994871705</v>
      </c>
      <c r="H29" s="1">
        <v>678728.67699999991</v>
      </c>
      <c r="I29" s="1">
        <v>2.43479591E-2</v>
      </c>
      <c r="J29" s="1">
        <v>1334833.06</v>
      </c>
      <c r="K29" s="1">
        <v>4.7884319600000003E-2</v>
      </c>
      <c r="L29" s="1">
        <v>2714914.71</v>
      </c>
      <c r="M29" s="1">
        <v>9.7391836300000006E-2</v>
      </c>
      <c r="N29" s="1"/>
      <c r="O29" s="1"/>
    </row>
    <row r="30" spans="1:15" x14ac:dyDescent="0.25">
      <c r="A30" s="1">
        <v>0.10535117099999999</v>
      </c>
      <c r="B30">
        <v>1.1841857199999999</v>
      </c>
      <c r="C30" s="1">
        <v>0.489156967</v>
      </c>
      <c r="D30" s="1">
        <v>0.60212833099999996</v>
      </c>
      <c r="E30" s="1">
        <v>0.24872388100000001</v>
      </c>
      <c r="F30" s="1">
        <v>2.4085133300000003</v>
      </c>
      <c r="G30" s="1">
        <v>0.99489552599999997</v>
      </c>
      <c r="H30" s="1">
        <v>712579.95900000003</v>
      </c>
      <c r="I30" s="1">
        <v>2.43442309E-2</v>
      </c>
      <c r="J30" s="1">
        <v>1401407.25</v>
      </c>
      <c r="K30" s="1">
        <v>4.7876987699999998E-2</v>
      </c>
      <c r="L30" s="1">
        <v>2850319.84</v>
      </c>
      <c r="M30" s="1">
        <v>9.7376923700000007E-2</v>
      </c>
      <c r="N30" s="1"/>
      <c r="O30" s="1"/>
    </row>
    <row r="31" spans="1:15" x14ac:dyDescent="0.25">
      <c r="A31" s="1">
        <v>0.11036789299999999</v>
      </c>
      <c r="B31">
        <v>1.24059056</v>
      </c>
      <c r="C31" s="1">
        <v>0.48916868000000002</v>
      </c>
      <c r="D31" s="1">
        <v>0.63080875699999994</v>
      </c>
      <c r="E31" s="1">
        <v>0.24872983700000001</v>
      </c>
      <c r="F31" s="1">
        <v>2.5232350299999999</v>
      </c>
      <c r="G31" s="1">
        <v>0.99491934800000004</v>
      </c>
      <c r="H31" s="1">
        <v>746438.03399999999</v>
      </c>
      <c r="I31" s="1">
        <v>2.4341139599999999E-2</v>
      </c>
      <c r="J31" s="1">
        <v>1467994.8</v>
      </c>
      <c r="K31" s="1">
        <v>4.7870907999999997E-2</v>
      </c>
      <c r="L31" s="1">
        <v>2985752.14</v>
      </c>
      <c r="M31" s="1">
        <v>9.7364558300000001E-2</v>
      </c>
      <c r="N31" s="1"/>
      <c r="O31" s="1"/>
    </row>
    <row r="32" spans="1:15" x14ac:dyDescent="0.25">
      <c r="A32" s="1">
        <v>0.115384615</v>
      </c>
      <c r="B32">
        <v>1.29699476</v>
      </c>
      <c r="C32" s="1">
        <v>0.48918039299999999</v>
      </c>
      <c r="D32" s="1">
        <v>0.65948886100000004</v>
      </c>
      <c r="E32" s="1">
        <v>0.24873579300000001</v>
      </c>
      <c r="F32" s="1">
        <v>2.6379554400000003</v>
      </c>
      <c r="G32" s="1">
        <v>0.99494317200000004</v>
      </c>
      <c r="H32" s="1">
        <v>780301.64999999991</v>
      </c>
      <c r="I32" s="1">
        <v>2.4338685200000001E-2</v>
      </c>
      <c r="J32" s="1">
        <v>1534593.24</v>
      </c>
      <c r="K32" s="1">
        <v>4.78660812E-2</v>
      </c>
      <c r="L32" s="1">
        <v>3121206.5999999996</v>
      </c>
      <c r="M32" s="1">
        <v>9.7354740999999995E-2</v>
      </c>
      <c r="N32" s="1"/>
      <c r="O32" s="1"/>
    </row>
    <row r="33" spans="1:15" x14ac:dyDescent="0.25">
      <c r="A33" s="1">
        <v>0.120401338</v>
      </c>
      <c r="B33">
        <v>1.35339834</v>
      </c>
      <c r="C33" s="1">
        <v>0.489191916</v>
      </c>
      <c r="D33" s="1">
        <v>0.68816864700000002</v>
      </c>
      <c r="E33" s="1">
        <v>0.24874165200000001</v>
      </c>
      <c r="F33" s="1">
        <v>2.7526745899999998</v>
      </c>
      <c r="G33" s="1">
        <v>0.99496660999999997</v>
      </c>
      <c r="H33" s="1">
        <v>814169.87300000002</v>
      </c>
      <c r="I33" s="1">
        <v>2.4336955899999999E-2</v>
      </c>
      <c r="J33" s="1">
        <v>1601200.75</v>
      </c>
      <c r="K33" s="1">
        <v>4.7862680300000002E-2</v>
      </c>
      <c r="L33" s="1">
        <v>3256679.4899999998</v>
      </c>
      <c r="M33" s="1">
        <v>9.7347823700000002E-2</v>
      </c>
      <c r="N33" s="1"/>
      <c r="O33" s="1"/>
    </row>
    <row r="34" spans="1:15" x14ac:dyDescent="0.25">
      <c r="A34" s="1">
        <v>0.12541806</v>
      </c>
      <c r="B34">
        <v>1.40980723</v>
      </c>
      <c r="C34" s="1">
        <v>0.489202472</v>
      </c>
      <c r="D34" s="1">
        <v>0.71685113200000006</v>
      </c>
      <c r="E34" s="1">
        <v>0.24874702000000001</v>
      </c>
      <c r="F34" s="1">
        <v>2.86740453</v>
      </c>
      <c r="G34" s="1">
        <v>0.99498807899999997</v>
      </c>
      <c r="H34" s="1">
        <v>847994.23900000006</v>
      </c>
      <c r="I34" s="1">
        <v>2.4336183500000001E-2</v>
      </c>
      <c r="J34" s="1">
        <v>1667722</v>
      </c>
      <c r="K34" s="1">
        <v>4.7861161200000002E-2</v>
      </c>
      <c r="L34" s="1">
        <v>3391976.96</v>
      </c>
      <c r="M34" s="1">
        <v>9.7344734099999997E-2</v>
      </c>
      <c r="N34" s="1"/>
      <c r="O34" s="1"/>
    </row>
    <row r="35" spans="1:15" x14ac:dyDescent="0.25">
      <c r="A35" s="1">
        <v>0.130434783</v>
      </c>
      <c r="B35">
        <v>1.46622199</v>
      </c>
      <c r="C35" s="1">
        <v>0.48921208999999999</v>
      </c>
      <c r="D35" s="1">
        <v>0.74553660499999996</v>
      </c>
      <c r="E35" s="1">
        <v>0.24875190999999999</v>
      </c>
      <c r="F35" s="1">
        <v>2.9821464199999999</v>
      </c>
      <c r="G35" s="1">
        <v>0.99500763999999997</v>
      </c>
      <c r="H35" s="1">
        <v>881785.24300000002</v>
      </c>
      <c r="I35" s="1">
        <v>2.43324015E-2</v>
      </c>
      <c r="J35" s="1">
        <v>1734177.65</v>
      </c>
      <c r="K35" s="1">
        <v>4.7853723299999998E-2</v>
      </c>
      <c r="L35" s="1">
        <v>3527140.97</v>
      </c>
      <c r="M35" s="1">
        <v>9.7329606099999993E-2</v>
      </c>
      <c r="N35" s="1"/>
      <c r="O35" s="1"/>
    </row>
    <row r="36" spans="1:15" x14ac:dyDescent="0.25">
      <c r="A36" s="1">
        <v>0.135451505</v>
      </c>
      <c r="B36">
        <v>1.52262974</v>
      </c>
      <c r="C36" s="1">
        <v>0.48922095100000001</v>
      </c>
      <c r="D36" s="1">
        <v>0.77421851199999991</v>
      </c>
      <c r="E36" s="1">
        <v>0.24875641600000001</v>
      </c>
      <c r="F36" s="1">
        <v>3.0968740499999998</v>
      </c>
      <c r="G36" s="1">
        <v>0.99502566199999998</v>
      </c>
      <c r="H36" s="1">
        <v>915653.04999999993</v>
      </c>
      <c r="I36" s="1">
        <v>2.4329930600000001E-2</v>
      </c>
      <c r="J36" s="1">
        <v>1800784.3299999998</v>
      </c>
      <c r="K36" s="1">
        <v>4.7848863800000002E-2</v>
      </c>
      <c r="L36" s="1">
        <v>3662612.1999999997</v>
      </c>
      <c r="M36" s="1">
        <v>9.7319722499999997E-2</v>
      </c>
      <c r="N36" s="1"/>
      <c r="O36" s="1"/>
    </row>
    <row r="37" spans="1:15" x14ac:dyDescent="0.25">
      <c r="A37" s="1">
        <v>0.140468227</v>
      </c>
      <c r="B37">
        <v>1.5790369100000001</v>
      </c>
      <c r="C37" s="1">
        <v>0.48922981300000001</v>
      </c>
      <c r="D37" s="1">
        <v>0.80290012600000005</v>
      </c>
      <c r="E37" s="1">
        <v>0.248760922</v>
      </c>
      <c r="F37" s="1">
        <v>3.2116004999999999</v>
      </c>
      <c r="G37" s="1">
        <v>0.99504368700000001</v>
      </c>
      <c r="H37" s="1">
        <v>949543.45699999994</v>
      </c>
      <c r="I37" s="1">
        <v>2.4328748899999999E-2</v>
      </c>
      <c r="J37" s="1">
        <v>1867435.47</v>
      </c>
      <c r="K37" s="1">
        <v>4.7846539799999997E-2</v>
      </c>
      <c r="L37" s="1">
        <v>3798173.83</v>
      </c>
      <c r="M37" s="1">
        <v>9.7314995599999995E-2</v>
      </c>
      <c r="N37" s="1"/>
      <c r="O37" s="1"/>
    </row>
    <row r="38" spans="1:15" x14ac:dyDescent="0.25">
      <c r="A38" s="1">
        <v>0.14548495</v>
      </c>
      <c r="B38">
        <v>1.6354435699999998</v>
      </c>
      <c r="C38" s="1">
        <v>0.48923867599999998</v>
      </c>
      <c r="D38" s="1">
        <v>0.8315814760000001</v>
      </c>
      <c r="E38" s="1">
        <v>0.24876542900000001</v>
      </c>
      <c r="F38" s="1">
        <v>3.3263259000000001</v>
      </c>
      <c r="G38" s="1">
        <v>0.99506171399999999</v>
      </c>
      <c r="H38" s="1">
        <v>983452.17100000009</v>
      </c>
      <c r="I38" s="1">
        <v>2.43288566E-2</v>
      </c>
      <c r="J38" s="1">
        <v>1934122.6</v>
      </c>
      <c r="K38" s="1">
        <v>4.78467515E-2</v>
      </c>
      <c r="L38" s="1">
        <v>3933808.6799999997</v>
      </c>
      <c r="M38" s="1">
        <v>9.7315426299999994E-2</v>
      </c>
      <c r="N38" s="1"/>
      <c r="O38" s="1"/>
    </row>
    <row r="39" spans="1:15" x14ac:dyDescent="0.25">
      <c r="A39" s="1">
        <v>0.150501672</v>
      </c>
      <c r="B39">
        <v>1.69184976</v>
      </c>
      <c r="C39" s="1">
        <v>0.48924753999999998</v>
      </c>
      <c r="D39" s="1">
        <v>0.86026258999999994</v>
      </c>
      <c r="E39" s="1">
        <v>0.248769936</v>
      </c>
      <c r="F39" s="1">
        <v>3.4410503599999998</v>
      </c>
      <c r="G39" s="1">
        <v>0.99507974300000002</v>
      </c>
      <c r="H39" s="1">
        <v>1017375.78</v>
      </c>
      <c r="I39" s="1">
        <v>2.4330253600000001E-2</v>
      </c>
      <c r="J39" s="1">
        <v>2000839.0299999998</v>
      </c>
      <c r="K39" s="1">
        <v>4.7849498900000002E-2</v>
      </c>
      <c r="L39" s="1">
        <v>4069503.12</v>
      </c>
      <c r="M39" s="1">
        <v>9.7321014400000003E-2</v>
      </c>
      <c r="N39" s="1"/>
      <c r="O39" s="1"/>
    </row>
    <row r="40" spans="1:15" x14ac:dyDescent="0.25">
      <c r="A40" s="1">
        <v>0.155518395</v>
      </c>
      <c r="B40">
        <v>1.74825553</v>
      </c>
      <c r="C40" s="1">
        <v>0.48925640500000001</v>
      </c>
      <c r="D40" s="1">
        <v>0.88894348999999995</v>
      </c>
      <c r="E40" s="1">
        <v>0.24877444300000001</v>
      </c>
      <c r="F40" s="1">
        <v>3.5557739599999998</v>
      </c>
      <c r="G40" s="1">
        <v>0.99509777399999999</v>
      </c>
      <c r="H40" s="1">
        <v>1051311.55</v>
      </c>
      <c r="I40" s="1">
        <v>2.4332939800000002E-2</v>
      </c>
      <c r="J40" s="1">
        <v>2067579.3800000001</v>
      </c>
      <c r="K40" s="1">
        <v>4.7854781700000001E-2</v>
      </c>
      <c r="L40" s="1">
        <v>4205246.2</v>
      </c>
      <c r="M40" s="1">
        <v>9.7331759099999998E-2</v>
      </c>
      <c r="N40" s="1"/>
      <c r="O40" s="1"/>
    </row>
    <row r="41" spans="1:15" x14ac:dyDescent="0.25">
      <c r="A41" s="1">
        <v>0.160535117</v>
      </c>
      <c r="B41">
        <v>1.8046609199999999</v>
      </c>
      <c r="C41" s="1">
        <v>0.48926527199999997</v>
      </c>
      <c r="D41" s="1">
        <v>0.917624196</v>
      </c>
      <c r="E41" s="1">
        <v>0.248778952</v>
      </c>
      <c r="F41" s="1">
        <v>3.6704967800000001</v>
      </c>
      <c r="G41" s="1">
        <v>0.99511580700000002</v>
      </c>
      <c r="H41" s="1">
        <v>1085257.29</v>
      </c>
      <c r="I41" s="1">
        <v>2.4336914599999999E-2</v>
      </c>
      <c r="J41" s="1">
        <v>2134339.34</v>
      </c>
      <c r="K41" s="1">
        <v>4.7862598999999999E-2</v>
      </c>
      <c r="L41" s="1">
        <v>4341029.16</v>
      </c>
      <c r="M41" s="1">
        <v>9.7347658599999998E-2</v>
      </c>
      <c r="N41" s="1"/>
      <c r="O41" s="1"/>
    </row>
    <row r="42" spans="1:15" x14ac:dyDescent="0.25">
      <c r="A42" s="1">
        <v>0.16555183900000001</v>
      </c>
      <c r="B42">
        <v>1.8610659600000001</v>
      </c>
      <c r="C42" s="1">
        <v>0.489274139</v>
      </c>
      <c r="D42" s="1">
        <v>0.94630472500000007</v>
      </c>
      <c r="E42" s="1">
        <v>0.24878346000000001</v>
      </c>
      <c r="F42" s="1">
        <v>3.7852189000000003</v>
      </c>
      <c r="G42" s="1">
        <v>0.99513384199999999</v>
      </c>
      <c r="H42" s="1">
        <v>1119211.21</v>
      </c>
      <c r="I42" s="1">
        <v>2.4342177600000001E-2</v>
      </c>
      <c r="J42" s="1">
        <v>2201115.39</v>
      </c>
      <c r="K42" s="1">
        <v>4.7872949400000003E-2</v>
      </c>
      <c r="L42" s="1">
        <v>4476844.8600000003</v>
      </c>
      <c r="M42" s="1">
        <v>9.7368710400000003E-2</v>
      </c>
      <c r="N42" s="1"/>
      <c r="O42" s="1"/>
    </row>
    <row r="43" spans="1:15" x14ac:dyDescent="0.25">
      <c r="A43" s="1">
        <v>0.17056856200000001</v>
      </c>
      <c r="B43">
        <v>1.91747069</v>
      </c>
      <c r="C43" s="1">
        <v>0.48928300699999999</v>
      </c>
      <c r="D43" s="1">
        <v>0.97498509499999997</v>
      </c>
      <c r="E43" s="1">
        <v>0.24878797</v>
      </c>
      <c r="F43" s="1">
        <v>3.8999403799999999</v>
      </c>
      <c r="G43" s="1">
        <v>0.99515187900000002</v>
      </c>
      <c r="H43" s="1">
        <v>1153171.8799999999</v>
      </c>
      <c r="I43" s="1">
        <v>2.4348727800000001E-2</v>
      </c>
      <c r="J43" s="1">
        <v>2267904.6999999997</v>
      </c>
      <c r="K43" s="1">
        <v>4.7885831500000003E-2</v>
      </c>
      <c r="L43" s="1">
        <v>4612687.5199999996</v>
      </c>
      <c r="M43" s="1">
        <v>9.7394911299999998E-2</v>
      </c>
      <c r="N43" s="1"/>
      <c r="O43" s="1"/>
    </row>
    <row r="44" spans="1:15" x14ac:dyDescent="0.25">
      <c r="A44" s="1">
        <v>0.17558528400000001</v>
      </c>
      <c r="B44">
        <v>1.9738751199999998</v>
      </c>
      <c r="C44" s="1">
        <v>0.48929187600000001</v>
      </c>
      <c r="D44" s="1">
        <v>1.0036653200000001</v>
      </c>
      <c r="E44" s="1">
        <v>0.24879247900000001</v>
      </c>
      <c r="F44" s="1">
        <v>4.0146612700000004</v>
      </c>
      <c r="G44" s="1">
        <v>0.99516991799999999</v>
      </c>
      <c r="H44" s="1">
        <v>1187138.1000000001</v>
      </c>
      <c r="I44" s="1">
        <v>2.43565642E-2</v>
      </c>
      <c r="J44" s="1">
        <v>2334704.94</v>
      </c>
      <c r="K44" s="1">
        <v>4.7901243099999997E-2</v>
      </c>
      <c r="L44" s="1">
        <v>4748552.41</v>
      </c>
      <c r="M44" s="1">
        <v>9.7426257000000002E-2</v>
      </c>
      <c r="N44" s="1"/>
      <c r="O44" s="1"/>
    </row>
    <row r="45" spans="1:15" x14ac:dyDescent="0.25">
      <c r="A45" s="1">
        <v>0.18060200700000001</v>
      </c>
      <c r="B45">
        <v>2.0302978</v>
      </c>
      <c r="C45" s="1">
        <v>0.48930047999999998</v>
      </c>
      <c r="D45" s="1">
        <v>1.03235481</v>
      </c>
      <c r="E45" s="1">
        <v>0.24879685400000001</v>
      </c>
      <c r="F45" s="1">
        <v>4.1294192499999998</v>
      </c>
      <c r="G45" s="1">
        <v>0.99518741700000002</v>
      </c>
      <c r="H45" s="1">
        <v>1220962.3800000001</v>
      </c>
      <c r="I45" s="1">
        <v>2.4365320699999998E-2</v>
      </c>
      <c r="J45" s="1">
        <v>2401226.02</v>
      </c>
      <c r="K45" s="1">
        <v>4.7918464100000002E-2</v>
      </c>
      <c r="L45" s="1">
        <v>4883849.54</v>
      </c>
      <c r="M45" s="1">
        <v>9.7461282699999999E-2</v>
      </c>
      <c r="N45" s="1"/>
      <c r="O45" s="1"/>
    </row>
    <row r="46" spans="1:15" x14ac:dyDescent="0.25">
      <c r="A46" s="1">
        <v>0.18561872900000001</v>
      </c>
      <c r="B46">
        <v>2.0867674200000002</v>
      </c>
      <c r="C46" s="1">
        <v>0.48930839300000001</v>
      </c>
      <c r="D46" s="1">
        <v>1.0610681800000001</v>
      </c>
      <c r="E46" s="1">
        <v>0.248800878</v>
      </c>
      <c r="F46" s="1">
        <v>4.2442727200000006</v>
      </c>
      <c r="G46" s="1">
        <v>0.99520351100000004</v>
      </c>
      <c r="H46" s="1">
        <v>1254429.45</v>
      </c>
      <c r="I46" s="1">
        <v>2.4374981600000001E-2</v>
      </c>
      <c r="J46" s="1">
        <v>2467044.6</v>
      </c>
      <c r="K46" s="1">
        <v>4.7937463800000003E-2</v>
      </c>
      <c r="L46" s="1">
        <v>5017717.8199999994</v>
      </c>
      <c r="M46" s="1">
        <v>9.7499926200000003E-2</v>
      </c>
      <c r="N46" s="1"/>
      <c r="O46" s="1"/>
    </row>
    <row r="47" spans="1:15" x14ac:dyDescent="0.25">
      <c r="A47" s="1">
        <v>0.19063545200000001</v>
      </c>
      <c r="B47">
        <v>2.1432355700000003</v>
      </c>
      <c r="C47" s="1">
        <v>0.48931630599999998</v>
      </c>
      <c r="D47" s="1">
        <v>1.0897808</v>
      </c>
      <c r="E47" s="1">
        <v>0.24880490199999999</v>
      </c>
      <c r="F47" s="1">
        <v>4.35912319</v>
      </c>
      <c r="G47" s="1">
        <v>0.99521960600000003</v>
      </c>
      <c r="H47" s="1">
        <v>1287927.1199999999</v>
      </c>
      <c r="I47" s="1">
        <v>2.4386813199999999E-2</v>
      </c>
      <c r="J47" s="1">
        <v>2532923.34</v>
      </c>
      <c r="K47" s="1">
        <v>4.7960732700000001E-2</v>
      </c>
      <c r="L47" s="1">
        <v>5151708.4799999995</v>
      </c>
      <c r="M47" s="1">
        <v>9.7547252700000003E-2</v>
      </c>
      <c r="N47" s="1"/>
      <c r="O47" s="1"/>
    </row>
    <row r="48" spans="1:15" x14ac:dyDescent="0.25">
      <c r="A48" s="1">
        <v>0.19565217400000001</v>
      </c>
      <c r="B48">
        <v>2.1997023500000004</v>
      </c>
      <c r="C48" s="1">
        <v>0.489324221</v>
      </c>
      <c r="D48" s="1">
        <v>1.1184927200000001</v>
      </c>
      <c r="E48" s="1">
        <v>0.24880892600000001</v>
      </c>
      <c r="F48" s="1">
        <v>4.4739708800000004</v>
      </c>
      <c r="G48" s="1">
        <v>0.99523570299999997</v>
      </c>
      <c r="H48" s="1">
        <v>1321451.4100000001</v>
      </c>
      <c r="I48" s="1">
        <v>2.4400812399999999E-2</v>
      </c>
      <c r="J48" s="1">
        <v>2598854.4500000002</v>
      </c>
      <c r="K48" s="1">
        <v>4.7988264400000001E-2</v>
      </c>
      <c r="L48" s="1">
        <v>5285805.66</v>
      </c>
      <c r="M48" s="1">
        <v>9.7603249500000003E-2</v>
      </c>
      <c r="N48" s="1"/>
      <c r="O48" s="1"/>
    </row>
    <row r="49" spans="1:15" x14ac:dyDescent="0.25">
      <c r="A49" s="1">
        <v>0.20066889600000001</v>
      </c>
      <c r="B49">
        <v>2.25614523</v>
      </c>
      <c r="C49" s="1">
        <v>0.489342999</v>
      </c>
      <c r="D49" s="1">
        <v>1.1471924900000001</v>
      </c>
      <c r="E49" s="1">
        <v>0.24881847400000001</v>
      </c>
      <c r="F49" s="1">
        <v>4.5887699499999997</v>
      </c>
      <c r="G49" s="1">
        <v>0.99527389600000005</v>
      </c>
      <c r="H49" s="1">
        <v>1355100.01</v>
      </c>
      <c r="I49" s="1">
        <v>2.44055431E-2</v>
      </c>
      <c r="J49" s="1">
        <v>2665030.0300000003</v>
      </c>
      <c r="K49" s="1">
        <v>4.7997568300000001E-2</v>
      </c>
      <c r="L49" s="1">
        <v>5420400.0600000005</v>
      </c>
      <c r="M49" s="1">
        <v>9.7622172600000001E-2</v>
      </c>
      <c r="N49" s="1"/>
      <c r="O49" s="1"/>
    </row>
    <row r="50" spans="1:15" x14ac:dyDescent="0.25">
      <c r="A50" s="1">
        <v>0.20568561899999999</v>
      </c>
      <c r="B50">
        <v>2.31258286</v>
      </c>
      <c r="C50" s="1">
        <v>0.489363828</v>
      </c>
      <c r="D50" s="1">
        <v>1.1758895899999999</v>
      </c>
      <c r="E50" s="1">
        <v>0.24882906499999999</v>
      </c>
      <c r="F50" s="1">
        <v>4.7035583499999998</v>
      </c>
      <c r="G50" s="1">
        <v>0.99531625899999998</v>
      </c>
      <c r="H50" s="1">
        <v>1388835.34</v>
      </c>
      <c r="I50" s="1">
        <v>2.44102346E-2</v>
      </c>
      <c r="J50" s="1">
        <v>2731376.1799999997</v>
      </c>
      <c r="K50" s="1">
        <v>4.8006794800000002E-2</v>
      </c>
      <c r="L50" s="1">
        <v>5555341.3700000001</v>
      </c>
      <c r="M50" s="1">
        <v>9.7640938299999994E-2</v>
      </c>
      <c r="N50" s="1"/>
      <c r="O50" s="1"/>
    </row>
    <row r="51" spans="1:15" x14ac:dyDescent="0.25">
      <c r="A51" s="1">
        <v>0.21070234099999999</v>
      </c>
      <c r="B51">
        <v>2.3690195899999997</v>
      </c>
      <c r="C51" s="1">
        <v>0.489384657</v>
      </c>
      <c r="D51" s="1">
        <v>1.2045862300000001</v>
      </c>
      <c r="E51" s="1">
        <v>0.24883965599999999</v>
      </c>
      <c r="F51" s="1">
        <v>4.8183449400000002</v>
      </c>
      <c r="G51" s="1">
        <v>0.99535862500000005</v>
      </c>
      <c r="H51" s="1">
        <v>1422633.23</v>
      </c>
      <c r="I51" s="1">
        <v>2.4417038499999998E-2</v>
      </c>
      <c r="J51" s="1">
        <v>2797845.3499999996</v>
      </c>
      <c r="K51" s="1">
        <v>4.8020175800000002E-2</v>
      </c>
      <c r="L51" s="1">
        <v>5690532.9199999999</v>
      </c>
      <c r="M51" s="1">
        <v>9.7668153899999999E-2</v>
      </c>
      <c r="N51" s="1"/>
      <c r="O51" s="1"/>
    </row>
    <row r="52" spans="1:15" x14ac:dyDescent="0.25">
      <c r="A52" s="1">
        <v>0.21571906399999999</v>
      </c>
      <c r="B52">
        <v>2.4254555</v>
      </c>
      <c r="C52" s="1">
        <v>0.489405488</v>
      </c>
      <c r="D52" s="1">
        <v>1.2332824600000001</v>
      </c>
      <c r="E52" s="1">
        <v>0.248850248</v>
      </c>
      <c r="F52" s="1">
        <v>4.9331298300000004</v>
      </c>
      <c r="G52" s="1">
        <v>0.99540099199999998</v>
      </c>
      <c r="H52" s="1">
        <v>1456485.46</v>
      </c>
      <c r="I52" s="1">
        <v>2.4425953100000002E-2</v>
      </c>
      <c r="J52" s="1">
        <v>2864421.4</v>
      </c>
      <c r="K52" s="1">
        <v>4.8037707899999997E-2</v>
      </c>
      <c r="L52" s="1">
        <v>5825941.8300000001</v>
      </c>
      <c r="M52" s="1">
        <v>9.7703812400000006E-2</v>
      </c>
      <c r="N52" s="1"/>
      <c r="O52" s="1"/>
    </row>
    <row r="53" spans="1:15" x14ac:dyDescent="0.25">
      <c r="A53" s="1">
        <v>0.22073578599999999</v>
      </c>
      <c r="B53">
        <v>2.4818906300000001</v>
      </c>
      <c r="C53" s="1">
        <v>0.489426319</v>
      </c>
      <c r="D53" s="1">
        <v>1.2619782900000001</v>
      </c>
      <c r="E53" s="1">
        <v>0.24886084</v>
      </c>
      <c r="F53" s="1">
        <v>5.0479131600000002</v>
      </c>
      <c r="G53" s="1">
        <v>0.99544336099999997</v>
      </c>
      <c r="H53" s="1">
        <v>1490384.97</v>
      </c>
      <c r="I53" s="1">
        <v>2.44369761E-2</v>
      </c>
      <c r="J53" s="1">
        <v>2931090.4400000004</v>
      </c>
      <c r="K53" s="1">
        <v>4.8059386400000001E-2</v>
      </c>
      <c r="L53" s="1">
        <v>5961539.8700000001</v>
      </c>
      <c r="M53" s="1">
        <v>9.7747904400000002E-2</v>
      </c>
      <c r="N53" s="1"/>
      <c r="O53" s="1"/>
    </row>
    <row r="54" spans="1:15" x14ac:dyDescent="0.25">
      <c r="A54" s="1">
        <v>0.22575250799999999</v>
      </c>
      <c r="B54">
        <v>2.5383250500000001</v>
      </c>
      <c r="C54" s="1">
        <v>0.48944715100000002</v>
      </c>
      <c r="D54" s="1">
        <v>1.2906737500000001</v>
      </c>
      <c r="E54" s="1">
        <v>0.248871433</v>
      </c>
      <c r="F54" s="1">
        <v>5.1626950100000002</v>
      </c>
      <c r="G54" s="1">
        <v>0.99548573200000001</v>
      </c>
      <c r="H54" s="1">
        <v>1524325.69</v>
      </c>
      <c r="I54" s="1">
        <v>2.4450104699999999E-2</v>
      </c>
      <c r="J54" s="1">
        <v>2997840.53</v>
      </c>
      <c r="K54" s="1">
        <v>4.8085205899999997E-2</v>
      </c>
      <c r="L54" s="1">
        <v>6097302.7699999996</v>
      </c>
      <c r="M54" s="1">
        <v>9.7800418599999994E-2</v>
      </c>
      <c r="N54" s="1"/>
      <c r="O54" s="1"/>
    </row>
    <row r="55" spans="1:15" x14ac:dyDescent="0.25">
      <c r="A55" s="1">
        <v>0.23076923099999999</v>
      </c>
      <c r="B55">
        <v>2.5947587800000003</v>
      </c>
      <c r="C55" s="1">
        <v>0.48946798499999999</v>
      </c>
      <c r="D55" s="1">
        <v>1.3193688699999999</v>
      </c>
      <c r="E55" s="1">
        <v>0.24888202600000001</v>
      </c>
      <c r="F55" s="1">
        <v>5.2774754899999996</v>
      </c>
      <c r="G55" s="1">
        <v>0.995528105</v>
      </c>
      <c r="H55" s="1">
        <v>1558302.39</v>
      </c>
      <c r="I55" s="1">
        <v>2.44653354E-2</v>
      </c>
      <c r="J55" s="1">
        <v>3064661.37</v>
      </c>
      <c r="K55" s="1">
        <v>4.81151597E-2</v>
      </c>
      <c r="L55" s="1">
        <v>6233209.5499999998</v>
      </c>
      <c r="M55" s="1">
        <v>9.7861341500000004E-2</v>
      </c>
      <c r="N55" s="1"/>
      <c r="O55" s="1"/>
    </row>
    <row r="56" spans="1:15" x14ac:dyDescent="0.25">
      <c r="A56" s="1">
        <v>0.23578595299999999</v>
      </c>
      <c r="B56">
        <v>2.6511918900000002</v>
      </c>
      <c r="C56" s="1">
        <v>0.48948881900000002</v>
      </c>
      <c r="D56" s="1">
        <v>1.3480636699999999</v>
      </c>
      <c r="E56" s="1">
        <v>0.24889262000000001</v>
      </c>
      <c r="F56" s="1">
        <v>5.3922546899999997</v>
      </c>
      <c r="G56" s="1">
        <v>0.99557047899999995</v>
      </c>
      <c r="H56" s="1">
        <v>1592310.52</v>
      </c>
      <c r="I56" s="1">
        <v>2.4482664299999998E-2</v>
      </c>
      <c r="J56" s="1">
        <v>3131544.02</v>
      </c>
      <c r="K56" s="1">
        <v>4.8149239900000002E-2</v>
      </c>
      <c r="L56" s="1">
        <v>6369242.0700000003</v>
      </c>
      <c r="M56" s="1">
        <v>9.7930657199999993E-2</v>
      </c>
      <c r="N56" s="1"/>
      <c r="O56" s="1"/>
    </row>
    <row r="57" spans="1:15" x14ac:dyDescent="0.25">
      <c r="A57" s="1">
        <v>0.24080267599999999</v>
      </c>
      <c r="B57">
        <v>2.7076244000000003</v>
      </c>
      <c r="C57" s="1">
        <v>0.48950965400000002</v>
      </c>
      <c r="D57" s="1">
        <v>1.37675817</v>
      </c>
      <c r="E57" s="1">
        <v>0.24890321400000001</v>
      </c>
      <c r="F57" s="1">
        <v>5.50703268</v>
      </c>
      <c r="G57" s="1">
        <v>0.99561285600000005</v>
      </c>
      <c r="H57" s="1">
        <v>1626346.1500000001</v>
      </c>
      <c r="I57" s="1">
        <v>2.4502086999999999E-2</v>
      </c>
      <c r="J57" s="1">
        <v>3198480.7800000003</v>
      </c>
      <c r="K57" s="1">
        <v>4.8187437999999999E-2</v>
      </c>
      <c r="L57" s="1">
        <v>6505384.6200000001</v>
      </c>
      <c r="M57" s="1">
        <v>9.8008348100000003E-2</v>
      </c>
      <c r="N57" s="1"/>
      <c r="O57" s="1"/>
    </row>
    <row r="58" spans="1:15" x14ac:dyDescent="0.25">
      <c r="A58" s="1">
        <v>0.24581939799999999</v>
      </c>
      <c r="B58">
        <v>2.7640563600000001</v>
      </c>
      <c r="C58" s="1">
        <v>0.48953048999999998</v>
      </c>
      <c r="D58" s="1">
        <v>1.40545239</v>
      </c>
      <c r="E58" s="1">
        <v>0.24891380900000001</v>
      </c>
      <c r="F58" s="1">
        <v>5.6218095400000001</v>
      </c>
      <c r="G58" s="1">
        <v>0.99565523499999997</v>
      </c>
      <c r="H58" s="1">
        <v>1660405.88</v>
      </c>
      <c r="I58" s="1">
        <v>2.4523598600000002E-2</v>
      </c>
      <c r="J58" s="1">
        <v>3265464.9</v>
      </c>
      <c r="K58" s="1">
        <v>4.8229743999999998E-2</v>
      </c>
      <c r="L58" s="1">
        <v>6641623.5099999998</v>
      </c>
      <c r="M58" s="1">
        <v>9.8094394200000004E-2</v>
      </c>
      <c r="N58" s="1"/>
      <c r="O58" s="1"/>
    </row>
    <row r="59" spans="1:15" x14ac:dyDescent="0.25">
      <c r="A59" s="1">
        <v>0.25083612</v>
      </c>
      <c r="B59">
        <v>2.8205052500000001</v>
      </c>
      <c r="C59" s="1">
        <v>0.489551821</v>
      </c>
      <c r="D59" s="1">
        <v>1.4341552099999999</v>
      </c>
      <c r="E59" s="1">
        <v>0.24892465499999999</v>
      </c>
      <c r="F59" s="1">
        <v>5.7366208399999996</v>
      </c>
      <c r="G59" s="1">
        <v>0.99569861900000001</v>
      </c>
      <c r="H59" s="1">
        <v>1694357.14</v>
      </c>
      <c r="I59" s="1">
        <v>2.4545707100000001E-2</v>
      </c>
      <c r="J59" s="1">
        <v>3332235.7199999997</v>
      </c>
      <c r="K59" s="1">
        <v>4.8273224099999998E-2</v>
      </c>
      <c r="L59" s="1">
        <v>6777428.5699999994</v>
      </c>
      <c r="M59" s="1">
        <v>9.8182828400000005E-2</v>
      </c>
      <c r="N59" s="1"/>
      <c r="O59" s="1"/>
    </row>
    <row r="60" spans="1:15" x14ac:dyDescent="0.25">
      <c r="A60" s="1">
        <v>0.255852843</v>
      </c>
      <c r="B60">
        <v>2.8770093499999998</v>
      </c>
      <c r="C60" s="1">
        <v>0.48957713400000002</v>
      </c>
      <c r="D60" s="1">
        <v>1.4628861099999999</v>
      </c>
      <c r="E60" s="1">
        <v>0.24893752599999999</v>
      </c>
      <c r="F60" s="1">
        <v>5.8515444399999996</v>
      </c>
      <c r="G60" s="1">
        <v>0.99575010399999997</v>
      </c>
      <c r="H60" s="1">
        <v>1727907.71</v>
      </c>
      <c r="I60" s="1">
        <v>2.4550032499999999E-2</v>
      </c>
      <c r="J60" s="1">
        <v>3398218.49</v>
      </c>
      <c r="K60" s="1">
        <v>4.8281730600000003E-2</v>
      </c>
      <c r="L60" s="1">
        <v>6911630.8200000003</v>
      </c>
      <c r="M60" s="1">
        <v>9.8200129799999994E-2</v>
      </c>
      <c r="N60" s="1"/>
      <c r="O60" s="1"/>
    </row>
    <row r="61" spans="1:15" x14ac:dyDescent="0.25">
      <c r="A61" s="1">
        <v>0.26086956500000003</v>
      </c>
      <c r="B61">
        <v>2.9335116399999999</v>
      </c>
      <c r="C61" s="1">
        <v>0.489602449</v>
      </c>
      <c r="D61" s="1">
        <v>1.49161609</v>
      </c>
      <c r="E61" s="1">
        <v>0.24895039799999999</v>
      </c>
      <c r="F61" s="1">
        <v>5.9664643599999998</v>
      </c>
      <c r="G61" s="1">
        <v>0.99580159000000001</v>
      </c>
      <c r="H61" s="1">
        <v>1761563.69</v>
      </c>
      <c r="I61" s="1">
        <v>2.4559381200000001E-2</v>
      </c>
      <c r="J61" s="1">
        <v>3464408.5900000003</v>
      </c>
      <c r="K61" s="1">
        <v>4.8300116400000002E-2</v>
      </c>
      <c r="L61" s="1">
        <v>7046254.75</v>
      </c>
      <c r="M61" s="1">
        <v>9.8237524699999995E-2</v>
      </c>
      <c r="N61" s="1"/>
      <c r="O61" s="1"/>
    </row>
    <row r="62" spans="1:15" x14ac:dyDescent="0.25">
      <c r="A62" s="1">
        <v>0.26588628800000003</v>
      </c>
      <c r="B62">
        <v>2.99001223</v>
      </c>
      <c r="C62" s="1">
        <v>0.48962776299999999</v>
      </c>
      <c r="D62" s="1">
        <v>1.5203452</v>
      </c>
      <c r="E62" s="1">
        <v>0.24896326899999999</v>
      </c>
      <c r="F62" s="1">
        <v>6.0813808100000006</v>
      </c>
      <c r="G62" s="1">
        <v>0.995853078</v>
      </c>
      <c r="H62" s="1">
        <v>1795313.78</v>
      </c>
      <c r="I62" s="1">
        <v>2.45737475E-2</v>
      </c>
      <c r="J62" s="1">
        <v>3530783.77</v>
      </c>
      <c r="K62" s="1">
        <v>4.8328370099999997E-2</v>
      </c>
      <c r="L62" s="1">
        <v>7181255.1200000001</v>
      </c>
      <c r="M62" s="1">
        <v>9.8294989999999999E-2</v>
      </c>
      <c r="N62" s="1"/>
      <c r="O62" s="1"/>
    </row>
    <row r="63" spans="1:15" x14ac:dyDescent="0.25">
      <c r="A63" s="1">
        <v>0.27090301</v>
      </c>
      <c r="B63">
        <v>3.0465112100000002</v>
      </c>
      <c r="C63" s="1">
        <v>0.48965307800000002</v>
      </c>
      <c r="D63" s="1">
        <v>1.5490735</v>
      </c>
      <c r="E63" s="1">
        <v>0.24897614200000001</v>
      </c>
      <c r="F63" s="1">
        <v>6.19629399</v>
      </c>
      <c r="G63" s="1">
        <v>0.99590456599999999</v>
      </c>
      <c r="H63" s="1">
        <v>1829147.97</v>
      </c>
      <c r="I63" s="1">
        <v>2.4593122700000001E-2</v>
      </c>
      <c r="J63" s="1">
        <v>3597324.35</v>
      </c>
      <c r="K63" s="1">
        <v>4.8366474600000001E-2</v>
      </c>
      <c r="L63" s="1">
        <v>7316591.8999999994</v>
      </c>
      <c r="M63" s="1">
        <v>9.8372490600000001E-2</v>
      </c>
      <c r="N63" s="1"/>
      <c r="O63" s="1"/>
    </row>
    <row r="64" spans="1:15" x14ac:dyDescent="0.25">
      <c r="A64" s="1">
        <v>0.27591973199999997</v>
      </c>
      <c r="B64">
        <v>3.1030086699999999</v>
      </c>
      <c r="C64" s="1">
        <v>0.48967839400000002</v>
      </c>
      <c r="D64" s="1">
        <v>1.5778010200000001</v>
      </c>
      <c r="E64" s="1">
        <v>0.24898901400000001</v>
      </c>
      <c r="F64" s="1">
        <v>6.3112040700000005</v>
      </c>
      <c r="G64" s="1">
        <v>0.99595605600000003</v>
      </c>
      <c r="H64" s="1">
        <v>1863057.4</v>
      </c>
      <c r="I64" s="1">
        <v>2.46174948E-2</v>
      </c>
      <c r="J64" s="1">
        <v>3664012.9</v>
      </c>
      <c r="K64" s="1">
        <v>4.84144065E-2</v>
      </c>
      <c r="L64" s="1">
        <v>7452229.6099999994</v>
      </c>
      <c r="M64" s="1">
        <v>9.8469979200000002E-2</v>
      </c>
      <c r="N64" s="1"/>
      <c r="O64" s="1"/>
    </row>
    <row r="65" spans="1:15" x14ac:dyDescent="0.25">
      <c r="A65" s="1">
        <v>0.28093645499999997</v>
      </c>
      <c r="B65">
        <v>3.15950468</v>
      </c>
      <c r="C65" s="1">
        <v>0.48970371099999999</v>
      </c>
      <c r="D65" s="1">
        <v>1.6065278000000001</v>
      </c>
      <c r="E65" s="1">
        <v>0.24900188700000001</v>
      </c>
      <c r="F65" s="1">
        <v>6.4261112200000001</v>
      </c>
      <c r="G65" s="1">
        <v>0.99600754700000005</v>
      </c>
      <c r="H65" s="1">
        <v>1897034.1900000002</v>
      </c>
      <c r="I65" s="1">
        <v>2.46468491E-2</v>
      </c>
      <c r="J65" s="1">
        <v>3730833.9099999997</v>
      </c>
      <c r="K65" s="1">
        <v>4.84721366E-2</v>
      </c>
      <c r="L65" s="1">
        <v>7588136.7600000007</v>
      </c>
      <c r="M65" s="1">
        <v>9.8587396499999994E-2</v>
      </c>
      <c r="N65" s="1"/>
      <c r="O65" s="1"/>
    </row>
    <row r="66" spans="1:15" x14ac:dyDescent="0.25">
      <c r="A66" s="1">
        <v>0.285953177</v>
      </c>
      <c r="B66">
        <v>3.2159993300000003</v>
      </c>
      <c r="C66" s="1">
        <v>0.48972902800000001</v>
      </c>
      <c r="D66" s="1">
        <v>1.6352539000000001</v>
      </c>
      <c r="E66" s="1">
        <v>0.24901476</v>
      </c>
      <c r="F66" s="1">
        <v>6.5410155899999998</v>
      </c>
      <c r="G66" s="1">
        <v>0.99605903900000003</v>
      </c>
      <c r="H66" s="1">
        <v>1931071.3399999999</v>
      </c>
      <c r="I66" s="1">
        <v>2.4681167899999999E-2</v>
      </c>
      <c r="J66" s="1">
        <v>3797773.65</v>
      </c>
      <c r="K66" s="1">
        <v>4.8539630100000002E-2</v>
      </c>
      <c r="L66" s="1">
        <v>7724285.3800000008</v>
      </c>
      <c r="M66" s="1">
        <v>9.8724671400000005E-2</v>
      </c>
      <c r="N66" s="1"/>
      <c r="O66" s="1"/>
    </row>
    <row r="67" spans="1:15" x14ac:dyDescent="0.25">
      <c r="A67" s="1">
        <v>0.2909699</v>
      </c>
      <c r="B67">
        <v>3.27249269</v>
      </c>
      <c r="C67" s="1">
        <v>0.48975434499999998</v>
      </c>
      <c r="D67" s="1">
        <v>1.6639793300000001</v>
      </c>
      <c r="E67" s="1">
        <v>0.249027633</v>
      </c>
      <c r="F67" s="1">
        <v>6.6559173300000003</v>
      </c>
      <c r="G67" s="1">
        <v>0.99611053199999999</v>
      </c>
      <c r="H67" s="1">
        <v>1965162.6300000001</v>
      </c>
      <c r="I67" s="1">
        <v>2.4720430299999999E-2</v>
      </c>
      <c r="J67" s="1">
        <v>3864819.85</v>
      </c>
      <c r="K67" s="1">
        <v>4.8616846200000001E-2</v>
      </c>
      <c r="L67" s="1">
        <v>7860650.5300000003</v>
      </c>
      <c r="M67" s="1">
        <v>9.8881721199999995E-2</v>
      </c>
      <c r="N67" s="1"/>
      <c r="O67" s="1"/>
    </row>
    <row r="68" spans="1:15" x14ac:dyDescent="0.25">
      <c r="A68" s="1">
        <v>0.29598662199999998</v>
      </c>
      <c r="B68">
        <v>3.3289848100000001</v>
      </c>
      <c r="C68" s="1">
        <v>0.48977966299999998</v>
      </c>
      <c r="D68" s="1">
        <v>1.69270414</v>
      </c>
      <c r="E68" s="1">
        <v>0.24904050699999999</v>
      </c>
      <c r="F68" s="1">
        <v>6.77081657</v>
      </c>
      <c r="G68" s="1">
        <v>0.99616202700000001</v>
      </c>
      <c r="H68" s="1">
        <v>1999302.5</v>
      </c>
      <c r="I68" s="1">
        <v>2.4764613000000001E-2</v>
      </c>
      <c r="J68" s="1">
        <v>3931961.59</v>
      </c>
      <c r="K68" s="1">
        <v>4.8703738699999999E-2</v>
      </c>
      <c r="L68" s="1">
        <v>7997210</v>
      </c>
      <c r="M68" s="1">
        <v>9.9058451899999997E-2</v>
      </c>
      <c r="N68" s="1"/>
      <c r="O68" s="1"/>
    </row>
    <row r="69" spans="1:15" x14ac:dyDescent="0.25">
      <c r="A69" s="1">
        <v>0.30100334400000001</v>
      </c>
      <c r="B69">
        <v>3.3854757700000002</v>
      </c>
      <c r="C69" s="1">
        <v>0.489804982</v>
      </c>
      <c r="D69" s="1">
        <v>1.72142836</v>
      </c>
      <c r="E69" s="1">
        <v>0.24905338099999999</v>
      </c>
      <c r="F69" s="1">
        <v>6.88571344</v>
      </c>
      <c r="G69" s="1">
        <v>0.99621352200000002</v>
      </c>
      <c r="H69" s="1">
        <v>2033485.99</v>
      </c>
      <c r="I69" s="1">
        <v>2.4813689600000001E-2</v>
      </c>
      <c r="J69" s="1">
        <v>3999189.12</v>
      </c>
      <c r="K69" s="1">
        <v>4.8800256E-2</v>
      </c>
      <c r="L69" s="1">
        <v>8133943.9500000011</v>
      </c>
      <c r="M69" s="1">
        <v>9.9254758200000001E-2</v>
      </c>
      <c r="N69" s="1"/>
      <c r="O69" s="1"/>
    </row>
    <row r="70" spans="1:15" x14ac:dyDescent="0.25">
      <c r="A70" s="1">
        <v>0.30602006700000001</v>
      </c>
      <c r="B70">
        <v>3.4419656199999999</v>
      </c>
      <c r="C70" s="1">
        <v>0.48983030100000002</v>
      </c>
      <c r="D70" s="1">
        <v>1.7501520099999999</v>
      </c>
      <c r="E70" s="1">
        <v>0.24906625499999999</v>
      </c>
      <c r="F70" s="1">
        <v>7.0006080399999995</v>
      </c>
      <c r="G70" s="1">
        <v>0.99626501899999997</v>
      </c>
      <c r="H70" s="1">
        <v>2067708.67</v>
      </c>
      <c r="I70" s="1">
        <v>2.4867631099999999E-2</v>
      </c>
      <c r="J70" s="1">
        <v>4066493.7099999995</v>
      </c>
      <c r="K70" s="1">
        <v>4.8906340999999999E-2</v>
      </c>
      <c r="L70" s="1">
        <v>8270834.6600000001</v>
      </c>
      <c r="M70" s="1">
        <v>9.9470524399999996E-2</v>
      </c>
      <c r="N70" s="1"/>
      <c r="O70" s="1"/>
    </row>
    <row r="71" spans="1:15" x14ac:dyDescent="0.25">
      <c r="A71" s="1">
        <v>0.31103678899999998</v>
      </c>
      <c r="B71">
        <v>3.4984544099999999</v>
      </c>
      <c r="C71" s="1">
        <v>0.48985562100000002</v>
      </c>
      <c r="D71" s="1">
        <v>1.7788751300000001</v>
      </c>
      <c r="E71" s="1">
        <v>0.24907912900000001</v>
      </c>
      <c r="F71" s="1">
        <v>7.1155004999999996</v>
      </c>
      <c r="G71" s="1">
        <v>0.99631651700000001</v>
      </c>
      <c r="H71" s="1">
        <v>2101966.56</v>
      </c>
      <c r="I71" s="1">
        <v>2.4926406000000002E-2</v>
      </c>
      <c r="J71" s="1">
        <v>4133867.5800000005</v>
      </c>
      <c r="K71" s="1">
        <v>4.9021931599999999E-2</v>
      </c>
      <c r="L71" s="1">
        <v>8407866.25</v>
      </c>
      <c r="M71" s="1">
        <v>9.9705624000000007E-2</v>
      </c>
      <c r="N71" s="1"/>
      <c r="O71" s="1"/>
    </row>
    <row r="72" spans="1:15" x14ac:dyDescent="0.25">
      <c r="A72" s="1">
        <v>0.31605351199999998</v>
      </c>
      <c r="B72">
        <v>3.5549776899999999</v>
      </c>
      <c r="C72" s="1">
        <v>0.489879754</v>
      </c>
      <c r="D72" s="1">
        <v>1.8076157700000002</v>
      </c>
      <c r="E72" s="1">
        <v>0.24909140099999999</v>
      </c>
      <c r="F72" s="1">
        <v>7.2304630999999997</v>
      </c>
      <c r="G72" s="1">
        <v>0.99636560200000002</v>
      </c>
      <c r="H72" s="1">
        <v>2135857.1</v>
      </c>
      <c r="I72" s="1">
        <v>2.49833556E-2</v>
      </c>
      <c r="J72" s="1">
        <v>4200518.9800000004</v>
      </c>
      <c r="K72" s="1">
        <v>4.9133932599999999E-2</v>
      </c>
      <c r="L72" s="1">
        <v>8543428.4199999999</v>
      </c>
      <c r="M72" s="1">
        <v>9.9933422600000002E-2</v>
      </c>
      <c r="N72" s="1"/>
      <c r="O72" s="1"/>
    </row>
    <row r="73" spans="1:15" x14ac:dyDescent="0.25">
      <c r="A73" s="1">
        <v>0.32107023400000001</v>
      </c>
      <c r="B73">
        <v>3.6115723500000003</v>
      </c>
      <c r="C73" s="1">
        <v>0.48990143899999999</v>
      </c>
      <c r="D73" s="1">
        <v>1.8363927199999999</v>
      </c>
      <c r="E73" s="1">
        <v>0.24910242599999999</v>
      </c>
      <c r="F73" s="1">
        <v>7.3455708799999995</v>
      </c>
      <c r="G73" s="1">
        <v>0.99640970600000001</v>
      </c>
      <c r="H73" s="1">
        <v>2169041.54</v>
      </c>
      <c r="I73" s="1">
        <v>2.5030450199999998E-2</v>
      </c>
      <c r="J73" s="1">
        <v>4265781.6899999995</v>
      </c>
      <c r="K73" s="1">
        <v>4.9226551899999998E-2</v>
      </c>
      <c r="L73" s="1">
        <v>8676166.1399999987</v>
      </c>
      <c r="M73" s="1">
        <v>0.100121801</v>
      </c>
      <c r="N73" s="1"/>
      <c r="O73" s="1"/>
    </row>
    <row r="74" spans="1:15" x14ac:dyDescent="0.25">
      <c r="A74" s="1">
        <v>0.32608695700000001</v>
      </c>
      <c r="B74">
        <v>3.66815617</v>
      </c>
      <c r="C74" s="1">
        <v>0.48992496000000002</v>
      </c>
      <c r="D74" s="1">
        <v>1.86516415</v>
      </c>
      <c r="E74" s="1">
        <v>0.24911438699999999</v>
      </c>
      <c r="F74" s="1">
        <v>7.46065661</v>
      </c>
      <c r="G74" s="1">
        <v>0.996457547</v>
      </c>
      <c r="H74" s="1">
        <v>2201731.4899999998</v>
      </c>
      <c r="I74" s="1">
        <v>2.50628925E-2</v>
      </c>
      <c r="J74" s="1">
        <v>4330071.93</v>
      </c>
      <c r="K74" s="1">
        <v>4.9290355100000002E-2</v>
      </c>
      <c r="L74" s="1">
        <v>8806925.9499999993</v>
      </c>
      <c r="M74" s="1">
        <v>0.10025157</v>
      </c>
      <c r="N74" s="1"/>
      <c r="O74" s="1"/>
    </row>
    <row r="75" spans="1:15" x14ac:dyDescent="0.25">
      <c r="A75" s="1">
        <v>0.33110367899999998</v>
      </c>
      <c r="B75">
        <v>3.7247363999999998</v>
      </c>
      <c r="C75" s="1">
        <v>0.48994875300000001</v>
      </c>
      <c r="D75" s="1">
        <v>1.8939337600000001</v>
      </c>
      <c r="E75" s="1">
        <v>0.24912648500000001</v>
      </c>
      <c r="F75" s="1">
        <v>7.5757350500000005</v>
      </c>
      <c r="G75" s="1">
        <v>0.99650593899999995</v>
      </c>
      <c r="H75" s="1">
        <v>2234653</v>
      </c>
      <c r="I75" s="1">
        <v>2.5096851699999999E-2</v>
      </c>
      <c r="J75" s="1">
        <v>4394817.57</v>
      </c>
      <c r="K75" s="1">
        <v>4.9357141399999999E-2</v>
      </c>
      <c r="L75" s="1">
        <v>8938612</v>
      </c>
      <c r="M75" s="1">
        <v>0.100387407</v>
      </c>
      <c r="N75" s="1"/>
      <c r="O75" s="1"/>
    </row>
    <row r="76" spans="1:15" x14ac:dyDescent="0.25">
      <c r="A76" s="1">
        <v>0.33612040100000001</v>
      </c>
      <c r="B76">
        <v>3.7813143999999999</v>
      </c>
      <c r="C76" s="1">
        <v>0.48997254600000001</v>
      </c>
      <c r="D76" s="1">
        <v>1.92270224</v>
      </c>
      <c r="E76" s="1">
        <v>0.249138583</v>
      </c>
      <c r="F76" s="1">
        <v>7.6908089500000001</v>
      </c>
      <c r="G76" s="1">
        <v>0.99655433199999999</v>
      </c>
      <c r="H76" s="1">
        <v>2267886.12</v>
      </c>
      <c r="I76" s="1">
        <v>2.5135015300000001E-2</v>
      </c>
      <c r="J76" s="1">
        <v>4460176.04</v>
      </c>
      <c r="K76" s="1">
        <v>4.9432196499999997E-2</v>
      </c>
      <c r="L76" s="1">
        <v>9071544.4800000004</v>
      </c>
      <c r="M76" s="1">
        <v>0.100540061</v>
      </c>
      <c r="N76" s="1"/>
      <c r="O76" s="1"/>
    </row>
    <row r="77" spans="1:15" x14ac:dyDescent="0.25">
      <c r="A77" s="1">
        <v>0.34113712400000001</v>
      </c>
      <c r="B77">
        <v>3.8378902699999999</v>
      </c>
      <c r="C77" s="1">
        <v>0.48999633999999997</v>
      </c>
      <c r="D77" s="1">
        <v>1.9514696300000001</v>
      </c>
      <c r="E77" s="1">
        <v>0.24915068200000001</v>
      </c>
      <c r="F77" s="1">
        <v>7.8058785100000003</v>
      </c>
      <c r="G77" s="1">
        <v>0.99660272599999999</v>
      </c>
      <c r="H77" s="1">
        <v>2301404.66</v>
      </c>
      <c r="I77" s="1">
        <v>2.51773642E-2</v>
      </c>
      <c r="J77" s="1">
        <v>4526095.84</v>
      </c>
      <c r="K77" s="1">
        <v>4.9515482700000002E-2</v>
      </c>
      <c r="L77" s="1">
        <v>9205618.6600000001</v>
      </c>
      <c r="M77" s="1">
        <v>0.100709457</v>
      </c>
      <c r="N77" s="1"/>
      <c r="O77" s="1"/>
    </row>
    <row r="78" spans="1:15" x14ac:dyDescent="0.25">
      <c r="A78" s="1">
        <v>0.34615384599999999</v>
      </c>
      <c r="B78">
        <v>3.8944640899999996</v>
      </c>
      <c r="C78" s="1">
        <v>0.49002013500000002</v>
      </c>
      <c r="D78" s="1">
        <v>1.9802359800000002</v>
      </c>
      <c r="E78" s="1">
        <v>0.24916278</v>
      </c>
      <c r="F78" s="1">
        <v>7.9209439200000009</v>
      </c>
      <c r="G78" s="1">
        <v>0.99665112099999997</v>
      </c>
      <c r="H78" s="1">
        <v>2335184.7399999998</v>
      </c>
      <c r="I78" s="1">
        <v>2.5223877299999999E-2</v>
      </c>
      <c r="J78" s="1">
        <v>4592529.9800000004</v>
      </c>
      <c r="K78" s="1">
        <v>4.9606958499999999E-2</v>
      </c>
      <c r="L78" s="1">
        <v>9340738.9399999995</v>
      </c>
      <c r="M78" s="1">
        <v>0.10089550899999999</v>
      </c>
      <c r="N78" s="1"/>
      <c r="O78" s="1"/>
    </row>
    <row r="79" spans="1:15" x14ac:dyDescent="0.25">
      <c r="A79" s="1">
        <v>0.35117056899999999</v>
      </c>
      <c r="B79">
        <v>3.95103597</v>
      </c>
      <c r="C79" s="1">
        <v>0.49004393000000002</v>
      </c>
      <c r="D79" s="1">
        <v>2.0090013399999997</v>
      </c>
      <c r="E79" s="1">
        <v>0.24917487999999999</v>
      </c>
      <c r="F79" s="1">
        <v>8.036005359999999</v>
      </c>
      <c r="G79" s="1">
        <v>0.99669951800000001</v>
      </c>
      <c r="H79" s="1">
        <v>2369204.52</v>
      </c>
      <c r="I79" s="1">
        <v>2.5274531699999998E-2</v>
      </c>
      <c r="J79" s="1">
        <v>4659435.5500000007</v>
      </c>
      <c r="K79" s="1">
        <v>4.9706578799999998E-2</v>
      </c>
      <c r="L79" s="1">
        <v>9476818.0800000001</v>
      </c>
      <c r="M79" s="1">
        <v>0.101098127</v>
      </c>
      <c r="N79" s="1"/>
      <c r="O79" s="1"/>
    </row>
    <row r="80" spans="1:15" x14ac:dyDescent="0.25">
      <c r="A80" s="1">
        <v>0.35618729100000002</v>
      </c>
      <c r="B80">
        <v>4.0076059700000002</v>
      </c>
      <c r="C80" s="1">
        <v>0.49006772500000001</v>
      </c>
      <c r="D80" s="1">
        <v>2.0377657499999997</v>
      </c>
      <c r="E80" s="1">
        <v>0.249186979</v>
      </c>
      <c r="F80" s="1">
        <v>8.1510629999999988</v>
      </c>
      <c r="G80" s="1">
        <v>0.99674791600000001</v>
      </c>
      <c r="H80" s="1">
        <v>2403444.1</v>
      </c>
      <c r="I80" s="1">
        <v>2.5329302500000001E-2</v>
      </c>
      <c r="J80" s="1">
        <v>4726773.3899999997</v>
      </c>
      <c r="K80" s="1">
        <v>4.9814294799999999E-2</v>
      </c>
      <c r="L80" s="1">
        <v>9613776.3900000006</v>
      </c>
      <c r="M80" s="1">
        <v>0.10131721</v>
      </c>
      <c r="N80" s="1"/>
      <c r="O80" s="1"/>
    </row>
    <row r="81" spans="1:15" x14ac:dyDescent="0.25">
      <c r="A81" s="1">
        <v>0.36120401299999999</v>
      </c>
      <c r="B81">
        <v>4.0641741900000001</v>
      </c>
      <c r="C81" s="1">
        <v>0.49009152099999997</v>
      </c>
      <c r="D81" s="1">
        <v>2.0665292499999999</v>
      </c>
      <c r="E81" s="1">
        <v>0.24919907899999999</v>
      </c>
      <c r="F81" s="1">
        <v>8.2661169900000004</v>
      </c>
      <c r="G81" s="1">
        <v>0.99679631499999999</v>
      </c>
      <c r="H81" s="1">
        <v>2437885.2599999998</v>
      </c>
      <c r="I81" s="1">
        <v>2.53881631E-2</v>
      </c>
      <c r="J81" s="1">
        <v>4794507.67</v>
      </c>
      <c r="K81" s="1">
        <v>4.99300539E-2</v>
      </c>
      <c r="L81" s="1">
        <v>9751541.0300000012</v>
      </c>
      <c r="M81" s="1">
        <v>0.10155265199999999</v>
      </c>
      <c r="N81" s="1"/>
      <c r="O81" s="1"/>
    </row>
    <row r="82" spans="1:15" x14ac:dyDescent="0.25">
      <c r="A82" s="1">
        <v>0.36622073599999999</v>
      </c>
      <c r="B82">
        <v>4.1207406800000008</v>
      </c>
      <c r="C82" s="1">
        <v>0.49011531800000002</v>
      </c>
      <c r="D82" s="1">
        <v>2.0952918700000001</v>
      </c>
      <c r="E82" s="1">
        <v>0.249211179</v>
      </c>
      <c r="F82" s="1">
        <v>8.3811674899999993</v>
      </c>
      <c r="G82" s="1">
        <v>0.99684471500000005</v>
      </c>
      <c r="H82" s="1">
        <v>2472511.36</v>
      </c>
      <c r="I82" s="1">
        <v>2.5451084999999998E-2</v>
      </c>
      <c r="J82" s="1">
        <v>4862605.67</v>
      </c>
      <c r="K82" s="1">
        <v>5.0053800400000001E-2</v>
      </c>
      <c r="L82" s="1">
        <v>9890045.4399999995</v>
      </c>
      <c r="M82" s="1">
        <v>0.10180433999999999</v>
      </c>
      <c r="N82" s="1"/>
      <c r="O82" s="1"/>
    </row>
    <row r="83" spans="1:15" x14ac:dyDescent="0.25">
      <c r="A83" s="1">
        <v>0.37123745800000002</v>
      </c>
      <c r="B83">
        <v>4.1773055299999999</v>
      </c>
      <c r="C83" s="1">
        <v>0.49013911500000001</v>
      </c>
      <c r="D83" s="1">
        <v>2.12405366</v>
      </c>
      <c r="E83" s="1">
        <v>0.24922327899999999</v>
      </c>
      <c r="F83" s="1">
        <v>8.4962146399999998</v>
      </c>
      <c r="G83" s="1">
        <v>0.99689311599999997</v>
      </c>
      <c r="H83" s="1">
        <v>2507307.1800000002</v>
      </c>
      <c r="I83" s="1">
        <v>2.55180383E-2</v>
      </c>
      <c r="J83" s="1">
        <v>4931037.4399999995</v>
      </c>
      <c r="K83" s="1">
        <v>5.0185475200000003E-2</v>
      </c>
      <c r="L83" s="1">
        <v>10029228.700000001</v>
      </c>
      <c r="M83" s="1">
        <v>0.102072153</v>
      </c>
      <c r="N83" s="1"/>
      <c r="O83" s="1"/>
    </row>
    <row r="84" spans="1:15" x14ac:dyDescent="0.25">
      <c r="A84" s="1">
        <v>0.37625418100000002</v>
      </c>
      <c r="B84">
        <v>4.2338687999999998</v>
      </c>
      <c r="C84" s="1">
        <v>0.49016291299999998</v>
      </c>
      <c r="D84" s="1">
        <v>2.1528146400000003</v>
      </c>
      <c r="E84" s="1">
        <v>0.24923538000000001</v>
      </c>
      <c r="F84" s="1">
        <v>8.6112585700000004</v>
      </c>
      <c r="G84" s="1">
        <v>0.99694151799999997</v>
      </c>
      <c r="H84" s="1">
        <v>2542258.7800000003</v>
      </c>
      <c r="I84" s="1">
        <v>2.5588991299999999E-2</v>
      </c>
      <c r="J84" s="1">
        <v>4999775.59</v>
      </c>
      <c r="K84" s="1">
        <v>5.0325016200000003E-2</v>
      </c>
      <c r="L84" s="1">
        <v>10169035.1</v>
      </c>
      <c r="M84" s="1">
        <v>0.10235596499999999</v>
      </c>
      <c r="N84" s="1"/>
      <c r="O84" s="1"/>
    </row>
    <row r="85" spans="1:15" x14ac:dyDescent="0.25">
      <c r="A85" s="1">
        <v>0.38127090299999999</v>
      </c>
      <c r="B85">
        <v>4.29043054</v>
      </c>
      <c r="C85" s="1">
        <v>0.49018671200000002</v>
      </c>
      <c r="D85" s="1">
        <v>2.1815748500000001</v>
      </c>
      <c r="E85" s="1">
        <v>0.24924747999999999</v>
      </c>
      <c r="F85" s="1">
        <v>8.7262994099999993</v>
      </c>
      <c r="G85" s="1">
        <v>0.99698992200000003</v>
      </c>
      <c r="H85" s="1">
        <v>2577353.4</v>
      </c>
      <c r="I85" s="1">
        <v>2.56639109E-2</v>
      </c>
      <c r="J85" s="1">
        <v>5068795.0199999996</v>
      </c>
      <c r="K85" s="1">
        <v>5.0472357900000001E-2</v>
      </c>
      <c r="L85" s="1">
        <v>10309413.6</v>
      </c>
      <c r="M85" s="1">
        <v>0.102655643</v>
      </c>
      <c r="N85" s="1"/>
      <c r="O85" s="1"/>
    </row>
    <row r="86" spans="1:15" x14ac:dyDescent="0.25">
      <c r="A86" s="1">
        <v>0.38628762500000002</v>
      </c>
      <c r="B86">
        <v>4.3469908300000002</v>
      </c>
      <c r="C86" s="1">
        <v>0.49021051100000002</v>
      </c>
      <c r="D86" s="1">
        <v>2.2103343199999999</v>
      </c>
      <c r="E86" s="1">
        <v>0.24925958200000001</v>
      </c>
      <c r="F86" s="1">
        <v>8.8413372699999986</v>
      </c>
      <c r="G86" s="1">
        <v>0.99703832599999997</v>
      </c>
      <c r="H86" s="1">
        <v>2612579.36</v>
      </c>
      <c r="I86" s="1">
        <v>2.5742762299999999E-2</v>
      </c>
      <c r="J86" s="1">
        <v>5138072.7300000004</v>
      </c>
      <c r="K86" s="1">
        <v>5.0627432399999998E-2</v>
      </c>
      <c r="L86" s="1">
        <v>10450317.399999999</v>
      </c>
      <c r="M86" s="1">
        <v>0.102971049</v>
      </c>
      <c r="N86" s="1"/>
      <c r="O86" s="1"/>
    </row>
    <row r="87" spans="1:15" x14ac:dyDescent="0.25">
      <c r="A87" s="1">
        <v>0.39130434800000002</v>
      </c>
      <c r="B87">
        <v>4.4035497000000001</v>
      </c>
      <c r="C87" s="1">
        <v>0.49023431000000001</v>
      </c>
      <c r="D87" s="1">
        <v>2.23909307</v>
      </c>
      <c r="E87" s="1">
        <v>0.24927168299999999</v>
      </c>
      <c r="F87" s="1">
        <v>8.9563722800000001</v>
      </c>
      <c r="G87" s="1">
        <v>0.99708673199999998</v>
      </c>
      <c r="H87" s="1">
        <v>2647925.9300000002</v>
      </c>
      <c r="I87" s="1">
        <v>2.5825509600000001E-2</v>
      </c>
      <c r="J87" s="1">
        <v>5207587.66</v>
      </c>
      <c r="K87" s="1">
        <v>5.07901688E-2</v>
      </c>
      <c r="L87" s="1">
        <v>10591703.699999999</v>
      </c>
      <c r="M87" s="1">
        <v>0.103302038</v>
      </c>
      <c r="N87" s="1"/>
      <c r="O87" s="1"/>
    </row>
    <row r="88" spans="1:15" x14ac:dyDescent="0.25">
      <c r="A88" s="1">
        <v>0.39632107</v>
      </c>
      <c r="B88">
        <v>4.4601072300000002</v>
      </c>
      <c r="C88" s="1">
        <v>0.49025811000000002</v>
      </c>
      <c r="D88" s="1">
        <v>2.2678511400000003</v>
      </c>
      <c r="E88" s="1">
        <v>0.24928378500000001</v>
      </c>
      <c r="F88" s="1">
        <v>9.0714045399999996</v>
      </c>
      <c r="G88" s="1">
        <v>0.99713513899999995</v>
      </c>
      <c r="H88" s="1">
        <v>2683383.29</v>
      </c>
      <c r="I88" s="1">
        <v>2.5912115499999999E-2</v>
      </c>
      <c r="J88" s="1">
        <v>5277320.46</v>
      </c>
      <c r="K88" s="1">
        <v>5.0960493699999998E-2</v>
      </c>
      <c r="L88" s="1">
        <v>10733533.199999999</v>
      </c>
      <c r="M88" s="1">
        <v>0.103648462</v>
      </c>
      <c r="N88" s="1"/>
      <c r="O88" s="1"/>
    </row>
    <row r="89" spans="1:15" x14ac:dyDescent="0.25">
      <c r="A89" s="1">
        <v>0.401337793</v>
      </c>
      <c r="B89">
        <v>4.5166634600000002</v>
      </c>
      <c r="C89" s="1">
        <v>0.49028191100000001</v>
      </c>
      <c r="D89" s="1">
        <v>2.2966085399999998</v>
      </c>
      <c r="E89" s="1">
        <v>0.24929588699999999</v>
      </c>
      <c r="F89" s="1">
        <v>9.1864341599999992</v>
      </c>
      <c r="G89" s="1">
        <v>0.997183547</v>
      </c>
      <c r="H89" s="1">
        <v>2718942.41</v>
      </c>
      <c r="I89" s="1">
        <v>2.6002541300000001E-2</v>
      </c>
      <c r="J89" s="1">
        <v>5347253.3999999994</v>
      </c>
      <c r="K89" s="1">
        <v>5.1138331199999998E-2</v>
      </c>
      <c r="L89" s="1">
        <v>10875769.699999999</v>
      </c>
      <c r="M89" s="1">
        <v>0.104010165</v>
      </c>
      <c r="N89" s="1"/>
      <c r="O89" s="1"/>
    </row>
    <row r="90" spans="1:15" x14ac:dyDescent="0.25">
      <c r="A90" s="1">
        <v>0.40635451500000003</v>
      </c>
      <c r="B90">
        <v>4.5732184399999998</v>
      </c>
      <c r="C90" s="1">
        <v>0.490305712</v>
      </c>
      <c r="D90" s="1">
        <v>2.32536531</v>
      </c>
      <c r="E90" s="1">
        <v>0.24930798900000001</v>
      </c>
      <c r="F90" s="1">
        <v>9.3014612200000002</v>
      </c>
      <c r="G90" s="1">
        <v>0.99723195600000003</v>
      </c>
      <c r="H90" s="1">
        <v>2754595.0100000002</v>
      </c>
      <c r="I90" s="1">
        <v>2.60967475E-2</v>
      </c>
      <c r="J90" s="1">
        <v>5417370.1799999997</v>
      </c>
      <c r="K90" s="1">
        <v>5.1323603400000001E-2</v>
      </c>
      <c r="L90" s="1">
        <v>11018380.1</v>
      </c>
      <c r="M90" s="1">
        <v>0.10438699</v>
      </c>
      <c r="N90" s="1"/>
      <c r="O90" s="1"/>
    </row>
    <row r="91" spans="1:15" x14ac:dyDescent="0.25">
      <c r="A91" s="1">
        <v>0.411371237</v>
      </c>
      <c r="B91">
        <v>4.6297721999999997</v>
      </c>
      <c r="C91" s="1">
        <v>0.49032951400000002</v>
      </c>
      <c r="D91" s="1">
        <v>2.35412146</v>
      </c>
      <c r="E91" s="1">
        <v>0.24932009199999999</v>
      </c>
      <c r="F91" s="1">
        <v>9.41648584</v>
      </c>
      <c r="G91" s="1">
        <v>0.997280367</v>
      </c>
      <c r="H91" s="1">
        <v>2790333.48</v>
      </c>
      <c r="I91" s="1">
        <v>2.6194693200000001E-2</v>
      </c>
      <c r="J91" s="1">
        <v>5487655.8400000008</v>
      </c>
      <c r="K91" s="1">
        <v>5.1516229900000002E-2</v>
      </c>
      <c r="L91" s="1">
        <v>11161333.9</v>
      </c>
      <c r="M91" s="1">
        <v>0.10477877300000001</v>
      </c>
      <c r="N91" s="1"/>
      <c r="O91" s="1"/>
    </row>
    <row r="92" spans="1:15" x14ac:dyDescent="0.25">
      <c r="A92" s="1">
        <v>0.41638796</v>
      </c>
      <c r="B92">
        <v>4.6863248100000003</v>
      </c>
      <c r="C92" s="1">
        <v>0.49035331599999998</v>
      </c>
      <c r="D92" s="1">
        <v>2.38287702</v>
      </c>
      <c r="E92" s="1">
        <v>0.24933219500000001</v>
      </c>
      <c r="F92" s="1">
        <v>9.5315080900000009</v>
      </c>
      <c r="G92" s="1">
        <v>0.99732877799999997</v>
      </c>
      <c r="H92" s="1">
        <v>2826150.82</v>
      </c>
      <c r="I92" s="1">
        <v>2.6296336600000001E-2</v>
      </c>
      <c r="J92" s="1">
        <v>5558096.6099999994</v>
      </c>
      <c r="K92" s="1">
        <v>5.1716128600000001E-2</v>
      </c>
      <c r="L92" s="1">
        <v>11304603.300000001</v>
      </c>
      <c r="M92" s="1">
        <v>0.105185346</v>
      </c>
      <c r="N92" s="1"/>
      <c r="O92" s="1"/>
    </row>
    <row r="93" spans="1:15" x14ac:dyDescent="0.25">
      <c r="A93" s="1">
        <v>0.42140468199999997</v>
      </c>
      <c r="B93">
        <v>4.7429063999999999</v>
      </c>
      <c r="C93" s="1">
        <v>0.49037735700000001</v>
      </c>
      <c r="D93" s="1">
        <v>2.4116473200000001</v>
      </c>
      <c r="E93" s="1">
        <v>0.24934441900000001</v>
      </c>
      <c r="F93" s="1">
        <v>9.6465892800000006</v>
      </c>
      <c r="G93" s="1">
        <v>0.99737767499999996</v>
      </c>
      <c r="H93" s="1">
        <v>2862080.5300000003</v>
      </c>
      <c r="I93" s="1">
        <v>2.6409437500000001E-2</v>
      </c>
      <c r="J93" s="1">
        <v>5628758.3600000003</v>
      </c>
      <c r="K93" s="1">
        <v>5.19385604E-2</v>
      </c>
      <c r="L93" s="1">
        <v>11448322.1</v>
      </c>
      <c r="M93" s="1">
        <v>0.10563775</v>
      </c>
      <c r="N93" s="1"/>
      <c r="O93" s="1"/>
    </row>
    <row r="94" spans="1:15" x14ac:dyDescent="0.25">
      <c r="A94" s="1">
        <v>0.42642140499999998</v>
      </c>
      <c r="B94">
        <v>4.7994991699999998</v>
      </c>
      <c r="C94" s="1">
        <v>0.49040149799999999</v>
      </c>
      <c r="D94" s="1">
        <v>2.4404233099999999</v>
      </c>
      <c r="E94" s="1">
        <v>0.24935669399999999</v>
      </c>
      <c r="F94" s="1">
        <v>9.7616932300000006</v>
      </c>
      <c r="G94" s="1">
        <v>0.99742677599999996</v>
      </c>
      <c r="H94" s="1">
        <v>2898119.83</v>
      </c>
      <c r="I94" s="1">
        <v>2.6531290799999999E-2</v>
      </c>
      <c r="J94" s="1">
        <v>5699635.6500000004</v>
      </c>
      <c r="K94" s="1">
        <v>5.2178205200000001E-2</v>
      </c>
      <c r="L94" s="1">
        <v>11592479.300000001</v>
      </c>
      <c r="M94" s="1">
        <v>0.10612516299999999</v>
      </c>
      <c r="N94" s="1"/>
      <c r="O94" s="1"/>
    </row>
    <row r="95" spans="1:15" x14ac:dyDescent="0.25">
      <c r="A95" s="1">
        <v>0.431438127</v>
      </c>
      <c r="B95">
        <v>4.85609059</v>
      </c>
      <c r="C95" s="1">
        <v>0.49042564</v>
      </c>
      <c r="D95" s="1">
        <v>2.4691985999999999</v>
      </c>
      <c r="E95" s="1">
        <v>0.24936897</v>
      </c>
      <c r="F95" s="1">
        <v>9.8767944199999995</v>
      </c>
      <c r="G95" s="1">
        <v>0.99747587900000001</v>
      </c>
      <c r="H95" s="1">
        <v>2934249.08</v>
      </c>
      <c r="I95" s="1">
        <v>2.66588928E-2</v>
      </c>
      <c r="J95" s="1">
        <v>5770689.8500000006</v>
      </c>
      <c r="K95" s="1">
        <v>5.2429155800000002E-2</v>
      </c>
      <c r="L95" s="1">
        <v>11736996.299999999</v>
      </c>
      <c r="M95" s="1">
        <v>0.106635571</v>
      </c>
      <c r="N95" s="1"/>
      <c r="O95" s="1"/>
    </row>
    <row r="96" spans="1:15" x14ac:dyDescent="0.25">
      <c r="A96" s="1">
        <v>0.43645484899999998</v>
      </c>
      <c r="B96">
        <v>4.9127226200000003</v>
      </c>
      <c r="C96" s="1">
        <v>0.49045529100000002</v>
      </c>
      <c r="D96" s="1">
        <v>2.49799455</v>
      </c>
      <c r="E96" s="1">
        <v>0.249384046</v>
      </c>
      <c r="F96" s="1">
        <v>9.9919782099999992</v>
      </c>
      <c r="G96" s="1">
        <v>0.99753618399999999</v>
      </c>
      <c r="H96" s="1">
        <v>2969954.35</v>
      </c>
      <c r="I96" s="1">
        <v>2.6781050899999999E-2</v>
      </c>
      <c r="J96" s="1">
        <v>5840910.1999999993</v>
      </c>
      <c r="K96" s="1">
        <v>5.2669400200000001E-2</v>
      </c>
      <c r="L96" s="1">
        <v>11879817.4</v>
      </c>
      <c r="M96" s="1">
        <v>0.107124204</v>
      </c>
      <c r="N96" s="1"/>
      <c r="O96" s="1"/>
    </row>
    <row r="97" spans="1:15" x14ac:dyDescent="0.25">
      <c r="A97" s="1">
        <v>0.44147157199999998</v>
      </c>
      <c r="B97">
        <v>4.9694714199999996</v>
      </c>
      <c r="C97" s="1">
        <v>0.49050060600000001</v>
      </c>
      <c r="D97" s="1">
        <v>2.5268498699999999</v>
      </c>
      <c r="E97" s="1">
        <v>0.249407088</v>
      </c>
      <c r="F97" s="1">
        <v>10.1073995</v>
      </c>
      <c r="G97" s="1">
        <v>0.99762835000000005</v>
      </c>
      <c r="H97" s="1">
        <v>3004541.21</v>
      </c>
      <c r="I97" s="1">
        <v>2.6880888799999999E-2</v>
      </c>
      <c r="J97" s="1">
        <v>5908931.0299999993</v>
      </c>
      <c r="K97" s="1">
        <v>5.2865748099999998E-2</v>
      </c>
      <c r="L97" s="1">
        <v>12018164.799999999</v>
      </c>
      <c r="M97" s="1">
        <v>0.10752355500000001</v>
      </c>
      <c r="N97" s="1"/>
      <c r="O97" s="1"/>
    </row>
    <row r="98" spans="1:15" x14ac:dyDescent="0.25">
      <c r="A98" s="1">
        <v>0.44648829400000001</v>
      </c>
      <c r="B98">
        <v>5.0262170800000003</v>
      </c>
      <c r="C98" s="1">
        <v>0.490545921</v>
      </c>
      <c r="D98" s="1">
        <v>2.5557035999999997</v>
      </c>
      <c r="E98" s="1">
        <v>0.249430129</v>
      </c>
      <c r="F98" s="1">
        <v>10.222814399999999</v>
      </c>
      <c r="G98" s="1">
        <v>0.99772051799999995</v>
      </c>
      <c r="H98" s="1">
        <v>3039570.59</v>
      </c>
      <c r="I98" s="1">
        <v>2.6992059400000001E-2</v>
      </c>
      <c r="J98" s="1">
        <v>5977822.1499999994</v>
      </c>
      <c r="K98" s="1">
        <v>5.30843836E-2</v>
      </c>
      <c r="L98" s="1">
        <v>12158282.399999999</v>
      </c>
      <c r="M98" s="1">
        <v>0.10796823799999999</v>
      </c>
      <c r="N98" s="1"/>
      <c r="O98" s="1"/>
    </row>
    <row r="99" spans="1:15" x14ac:dyDescent="0.25">
      <c r="A99" s="1">
        <v>0.45150501700000001</v>
      </c>
      <c r="B99">
        <v>5.0829597199999998</v>
      </c>
      <c r="C99" s="1">
        <v>0.49059123700000001</v>
      </c>
      <c r="D99" s="1">
        <v>2.58455579</v>
      </c>
      <c r="E99" s="1">
        <v>0.249453171</v>
      </c>
      <c r="F99" s="1">
        <v>10.3382232</v>
      </c>
      <c r="G99" s="1">
        <v>0.99781268599999995</v>
      </c>
      <c r="H99" s="1">
        <v>3075012.79</v>
      </c>
      <c r="I99" s="1">
        <v>2.7114423299999999E-2</v>
      </c>
      <c r="J99" s="1">
        <v>6047525.1400000006</v>
      </c>
      <c r="K99" s="1">
        <v>5.3325032500000001E-2</v>
      </c>
      <c r="L99" s="1">
        <v>12300051.1</v>
      </c>
      <c r="M99" s="1">
        <v>0.10845769299999999</v>
      </c>
      <c r="N99" s="1"/>
      <c r="O99" s="1"/>
    </row>
    <row r="100" spans="1:15" x14ac:dyDescent="0.25">
      <c r="A100" s="1">
        <v>0.45652173899999998</v>
      </c>
      <c r="B100">
        <v>5.1396994399999993</v>
      </c>
      <c r="C100" s="1">
        <v>0.490636554</v>
      </c>
      <c r="D100" s="1">
        <v>2.6134065</v>
      </c>
      <c r="E100" s="1">
        <v>0.249476214</v>
      </c>
      <c r="F100" s="1">
        <v>10.453626</v>
      </c>
      <c r="G100" s="1">
        <v>0.99790485500000004</v>
      </c>
      <c r="H100" s="1">
        <v>3110840.06</v>
      </c>
      <c r="I100" s="1">
        <v>2.7247829500000001E-2</v>
      </c>
      <c r="J100" s="1">
        <v>6117985.4400000004</v>
      </c>
      <c r="K100" s="1">
        <v>5.3587398199999997E-2</v>
      </c>
      <c r="L100" s="1">
        <v>12443360.200000001</v>
      </c>
      <c r="M100" s="1">
        <v>0.108991318</v>
      </c>
      <c r="N100" s="1"/>
      <c r="O100" s="1"/>
    </row>
    <row r="101" spans="1:15" x14ac:dyDescent="0.25">
      <c r="A101" s="1">
        <v>0.46153846199999998</v>
      </c>
      <c r="B101">
        <v>5.19643633</v>
      </c>
      <c r="C101" s="1">
        <v>0.49068187099999999</v>
      </c>
      <c r="D101" s="1">
        <v>2.6422557600000003</v>
      </c>
      <c r="E101" s="1">
        <v>0.249499256</v>
      </c>
      <c r="F101" s="1">
        <v>10.569023</v>
      </c>
      <c r="G101" s="1">
        <v>0.99799702599999995</v>
      </c>
      <c r="H101" s="1">
        <v>3147026.51</v>
      </c>
      <c r="I101" s="1">
        <v>2.7392116899999999E-2</v>
      </c>
      <c r="J101" s="1">
        <v>6189152.1200000001</v>
      </c>
      <c r="K101" s="1">
        <v>5.3871163399999998E-2</v>
      </c>
      <c r="L101" s="1">
        <v>12588106</v>
      </c>
      <c r="M101" s="1">
        <v>0.109568468</v>
      </c>
      <c r="N101" s="1"/>
      <c r="O101" s="1"/>
    </row>
    <row r="102" spans="1:15" x14ac:dyDescent="0.25">
      <c r="A102" s="1">
        <v>0.46655518400000001</v>
      </c>
      <c r="B102">
        <v>5.2531704900000005</v>
      </c>
      <c r="C102" s="1">
        <v>0.49072718799999998</v>
      </c>
      <c r="D102" s="1">
        <v>2.6711036399999997</v>
      </c>
      <c r="E102" s="1">
        <v>0.249522299</v>
      </c>
      <c r="F102" s="1">
        <v>10.684414500000001</v>
      </c>
      <c r="G102" s="1">
        <v>0.99808919699999998</v>
      </c>
      <c r="H102" s="1">
        <v>3183547.96</v>
      </c>
      <c r="I102" s="1">
        <v>2.7547114500000001E-2</v>
      </c>
      <c r="J102" s="1">
        <v>6260977.6500000004</v>
      </c>
      <c r="K102" s="1">
        <v>5.4175991899999998E-2</v>
      </c>
      <c r="L102" s="1">
        <v>12734191.799999999</v>
      </c>
      <c r="M102" s="1">
        <v>0.110188458</v>
      </c>
      <c r="N102" s="1"/>
      <c r="O102" s="1"/>
    </row>
    <row r="103" spans="1:15" x14ac:dyDescent="0.25">
      <c r="A103" s="1">
        <v>0.47157190599999999</v>
      </c>
      <c r="B103">
        <v>5.3099019900000002</v>
      </c>
      <c r="C103" s="1">
        <v>0.49077250700000002</v>
      </c>
      <c r="D103" s="1">
        <v>2.6999501600000002</v>
      </c>
      <c r="E103" s="1">
        <v>0.249545342</v>
      </c>
      <c r="F103" s="1">
        <v>10.7998007</v>
      </c>
      <c r="G103" s="1">
        <v>0.99818136899999999</v>
      </c>
      <c r="H103" s="1">
        <v>3220381.86</v>
      </c>
      <c r="I103" s="1">
        <v>2.7712642400000001E-2</v>
      </c>
      <c r="J103" s="1">
        <v>6333417.6500000004</v>
      </c>
      <c r="K103" s="1">
        <v>5.4501530200000002E-2</v>
      </c>
      <c r="L103" s="1">
        <v>12881527.4</v>
      </c>
      <c r="M103" s="1">
        <v>0.11085057</v>
      </c>
      <c r="N103" s="1"/>
      <c r="O103" s="1"/>
    </row>
    <row r="104" spans="1:15" x14ac:dyDescent="0.25">
      <c r="A104" s="1">
        <v>0.47658862899999999</v>
      </c>
      <c r="B104">
        <v>5.3666309199999995</v>
      </c>
      <c r="C104" s="1">
        <v>0.49081782499999999</v>
      </c>
      <c r="D104" s="1">
        <v>2.7287953900000002</v>
      </c>
      <c r="E104" s="1">
        <v>0.249568386</v>
      </c>
      <c r="F104" s="1">
        <v>10.915181499999999</v>
      </c>
      <c r="G104" s="1">
        <v>0.99827354300000004</v>
      </c>
      <c r="H104" s="1">
        <v>3257507.14</v>
      </c>
      <c r="I104" s="1">
        <v>2.7888513300000001E-2</v>
      </c>
      <c r="J104" s="1">
        <v>6406430.6999999993</v>
      </c>
      <c r="K104" s="1">
        <v>5.4847409499999999E-2</v>
      </c>
      <c r="L104" s="1">
        <v>13030028.6</v>
      </c>
      <c r="M104" s="1">
        <v>0.111554053</v>
      </c>
      <c r="N104" s="1"/>
      <c r="O104" s="1"/>
    </row>
    <row r="105" spans="1:15" x14ac:dyDescent="0.25">
      <c r="A105" s="1">
        <v>0.48160535100000001</v>
      </c>
      <c r="B105">
        <v>5.4233573699999997</v>
      </c>
      <c r="C105" s="1">
        <v>0.49086314399999997</v>
      </c>
      <c r="D105" s="1">
        <v>2.7576393399999999</v>
      </c>
      <c r="E105" s="1">
        <v>0.249591429</v>
      </c>
      <c r="F105" s="1">
        <v>11.030557399999999</v>
      </c>
      <c r="G105" s="1">
        <v>0.99836571699999999</v>
      </c>
      <c r="H105" s="1">
        <v>3294904.15</v>
      </c>
      <c r="I105" s="1">
        <v>2.8074532700000002E-2</v>
      </c>
      <c r="J105" s="1">
        <v>6479978.1600000001</v>
      </c>
      <c r="K105" s="1">
        <v>5.5213247700000002E-2</v>
      </c>
      <c r="L105" s="1">
        <v>13179616.6</v>
      </c>
      <c r="M105" s="1">
        <v>0.112298131</v>
      </c>
      <c r="N105" s="1"/>
      <c r="O105" s="1"/>
    </row>
    <row r="106" spans="1:15" x14ac:dyDescent="0.25">
      <c r="A106" s="1">
        <v>0.48662207400000002</v>
      </c>
      <c r="B106">
        <v>5.4800814200000003</v>
      </c>
      <c r="C106" s="1">
        <v>0.49090846399999999</v>
      </c>
      <c r="D106" s="1">
        <v>2.7864820800000003</v>
      </c>
      <c r="E106" s="1">
        <v>0.249614473</v>
      </c>
      <c r="F106" s="1">
        <v>11.1459283</v>
      </c>
      <c r="G106" s="1">
        <v>0.99845789299999999</v>
      </c>
      <c r="H106" s="1">
        <v>3332554.55</v>
      </c>
      <c r="I106" s="1">
        <v>2.8270500300000001E-2</v>
      </c>
      <c r="J106" s="1">
        <v>6554023.9500000002</v>
      </c>
      <c r="K106" s="1">
        <v>5.5598650700000002E-2</v>
      </c>
      <c r="L106" s="1">
        <v>13330218.199999999</v>
      </c>
      <c r="M106" s="1">
        <v>0.113082001</v>
      </c>
      <c r="N106" s="1"/>
      <c r="O106" s="1"/>
    </row>
    <row r="107" spans="1:15" x14ac:dyDescent="0.25">
      <c r="A107" s="1">
        <v>0.49163879599999999</v>
      </c>
      <c r="B107">
        <v>5.5368031200000001</v>
      </c>
      <c r="C107" s="1">
        <v>0.490953784</v>
      </c>
      <c r="D107" s="1">
        <v>2.81532362</v>
      </c>
      <c r="E107" s="1">
        <v>0.249637517</v>
      </c>
      <c r="F107" s="1">
        <v>11.2612945</v>
      </c>
      <c r="G107" s="1">
        <v>0.99855006899999998</v>
      </c>
      <c r="H107" s="1">
        <v>3370441.21</v>
      </c>
      <c r="I107" s="1">
        <v>2.8476210799999999E-2</v>
      </c>
      <c r="J107" s="1">
        <v>6628534.3799999999</v>
      </c>
      <c r="K107" s="1">
        <v>5.6003214599999997E-2</v>
      </c>
      <c r="L107" s="1">
        <v>13481764.9</v>
      </c>
      <c r="M107" s="1">
        <v>0.11390484300000001</v>
      </c>
      <c r="N107" s="1"/>
      <c r="O107" s="1"/>
    </row>
    <row r="108" spans="1:15" x14ac:dyDescent="0.25">
      <c r="A108" s="1">
        <v>0.49665551800000002</v>
      </c>
      <c r="B108">
        <v>5.5935225600000003</v>
      </c>
      <c r="C108" s="1">
        <v>0.49099910499999999</v>
      </c>
      <c r="D108" s="1">
        <v>2.84416402</v>
      </c>
      <c r="E108" s="1">
        <v>0.249660562</v>
      </c>
      <c r="F108" s="1">
        <v>11.3766561</v>
      </c>
      <c r="G108" s="1">
        <v>0.99864224700000004</v>
      </c>
      <c r="H108" s="1">
        <v>3408548.15</v>
      </c>
      <c r="I108" s="1">
        <v>2.8691454500000001E-2</v>
      </c>
      <c r="J108" s="1">
        <v>6703478.0300000003</v>
      </c>
      <c r="K108" s="1">
        <v>5.6426527300000001E-2</v>
      </c>
      <c r="L108" s="1">
        <v>13634192.6</v>
      </c>
      <c r="M108" s="1">
        <v>0.11476581800000001</v>
      </c>
      <c r="N108" s="1"/>
      <c r="O108" s="1"/>
    </row>
    <row r="109" spans="1:15" x14ac:dyDescent="0.25">
      <c r="A109" s="1">
        <v>0.50167224099999996</v>
      </c>
      <c r="B109">
        <v>5.6502398099999995</v>
      </c>
      <c r="C109" s="1">
        <v>0.49104442599999998</v>
      </c>
      <c r="D109" s="1">
        <v>2.8730032900000002</v>
      </c>
      <c r="E109" s="1">
        <v>0.249683606</v>
      </c>
      <c r="F109" s="1">
        <v>11.492013200000001</v>
      </c>
      <c r="G109" s="1">
        <v>0.99873442499999998</v>
      </c>
      <c r="H109" s="1">
        <v>3446860.44</v>
      </c>
      <c r="I109" s="1">
        <v>2.8916018599999999E-2</v>
      </c>
      <c r="J109" s="1">
        <v>6778825.5299999993</v>
      </c>
      <c r="K109" s="1">
        <v>5.6868170099999997E-2</v>
      </c>
      <c r="L109" s="1">
        <v>13787441.800000001</v>
      </c>
      <c r="M109" s="1">
        <v>0.11566407400000001</v>
      </c>
      <c r="N109" s="1"/>
      <c r="O109" s="1"/>
    </row>
    <row r="110" spans="1:15" x14ac:dyDescent="0.25">
      <c r="A110" s="1">
        <v>0.50668896299999999</v>
      </c>
      <c r="B110">
        <v>5.7069549199999994</v>
      </c>
      <c r="C110" s="1">
        <v>0.49108974700000002</v>
      </c>
      <c r="D110" s="1">
        <v>2.9018414799999999</v>
      </c>
      <c r="E110" s="1">
        <v>0.249706651</v>
      </c>
      <c r="F110" s="1">
        <v>11.6073659</v>
      </c>
      <c r="G110" s="1">
        <v>0.99882660499999998</v>
      </c>
      <c r="H110" s="1">
        <v>3485364.15</v>
      </c>
      <c r="I110" s="1">
        <v>2.9149687699999999E-2</v>
      </c>
      <c r="J110" s="1">
        <v>6854549.5</v>
      </c>
      <c r="K110" s="1">
        <v>5.7327719300000003E-2</v>
      </c>
      <c r="L110" s="1">
        <v>13941456.6</v>
      </c>
      <c r="M110" s="1">
        <v>0.116598751</v>
      </c>
      <c r="N110" s="1"/>
      <c r="O110" s="1"/>
    </row>
    <row r="111" spans="1:15" x14ac:dyDescent="0.25">
      <c r="A111" s="1">
        <v>0.51170568599999999</v>
      </c>
      <c r="B111">
        <v>5.7636679600000003</v>
      </c>
      <c r="C111" s="1">
        <v>0.49113507000000001</v>
      </c>
      <c r="D111" s="1">
        <v>2.9306786300000001</v>
      </c>
      <c r="E111" s="1">
        <v>0.249729696</v>
      </c>
      <c r="F111" s="1">
        <v>11.7227145</v>
      </c>
      <c r="G111" s="1">
        <v>0.99891878599999995</v>
      </c>
      <c r="H111" s="1">
        <v>3524046.27</v>
      </c>
      <c r="I111" s="1">
        <v>2.9392244599999999E-2</v>
      </c>
      <c r="J111" s="1">
        <v>6930624.3199999994</v>
      </c>
      <c r="K111" s="1">
        <v>5.78047478E-2</v>
      </c>
      <c r="L111" s="1">
        <v>14096185.1</v>
      </c>
      <c r="M111" s="1">
        <v>0.117568978</v>
      </c>
      <c r="N111" s="1"/>
      <c r="O111" s="1"/>
    </row>
    <row r="112" spans="1:15" x14ac:dyDescent="0.25">
      <c r="A112" s="1">
        <v>0.51672240800000002</v>
      </c>
      <c r="B112">
        <v>5.820379</v>
      </c>
      <c r="C112" s="1">
        <v>0.49118039200000002</v>
      </c>
      <c r="D112" s="1">
        <v>2.9595147500000003</v>
      </c>
      <c r="E112" s="1">
        <v>0.249752742</v>
      </c>
      <c r="F112" s="1">
        <v>11.838059000000001</v>
      </c>
      <c r="G112" s="1">
        <v>0.99901096700000003</v>
      </c>
      <c r="H112" s="1">
        <v>3562894.64</v>
      </c>
      <c r="I112" s="1">
        <v>2.9643471099999999E-2</v>
      </c>
      <c r="J112" s="1">
        <v>7007026.1200000001</v>
      </c>
      <c r="K112" s="1">
        <v>5.82988267E-2</v>
      </c>
      <c r="L112" s="1">
        <v>14251578.5</v>
      </c>
      <c r="M112" s="1">
        <v>0.118573885</v>
      </c>
      <c r="N112" s="1"/>
      <c r="O112" s="1"/>
    </row>
    <row r="113" spans="1:15" x14ac:dyDescent="0.25">
      <c r="A113" s="1">
        <v>0.52173913000000005</v>
      </c>
      <c r="B113">
        <v>5.87708809</v>
      </c>
      <c r="C113" s="1">
        <v>0.49122571599999998</v>
      </c>
      <c r="D113" s="1">
        <v>2.98834987</v>
      </c>
      <c r="E113" s="1">
        <v>0.249775788</v>
      </c>
      <c r="F113" s="1">
        <v>11.9533995</v>
      </c>
      <c r="G113" s="1">
        <v>0.99910315000000005</v>
      </c>
      <c r="H113" s="1">
        <v>3601897.9</v>
      </c>
      <c r="I113" s="1">
        <v>2.9903148800000001E-2</v>
      </c>
      <c r="J113" s="1">
        <v>7083732.54</v>
      </c>
      <c r="K113" s="1">
        <v>5.8809526199999997E-2</v>
      </c>
      <c r="L113" s="1">
        <v>14407591.6</v>
      </c>
      <c r="M113" s="1">
        <v>0.119612595</v>
      </c>
      <c r="N113" s="1"/>
      <c r="O113" s="1"/>
    </row>
    <row r="114" spans="1:15" x14ac:dyDescent="0.25">
      <c r="A114" s="1">
        <v>0.52675585300000005</v>
      </c>
      <c r="B114">
        <v>5.9338781300000001</v>
      </c>
      <c r="C114" s="1">
        <v>0.49126161400000001</v>
      </c>
      <c r="D114" s="1">
        <v>3.0172261699999998</v>
      </c>
      <c r="E114" s="1">
        <v>0.24979404099999999</v>
      </c>
      <c r="F114" s="1">
        <v>12.068904699999999</v>
      </c>
      <c r="G114" s="1">
        <v>0.99917616399999998</v>
      </c>
      <c r="H114" s="1">
        <v>3639244.14</v>
      </c>
      <c r="I114" s="1">
        <v>3.01029365E-2</v>
      </c>
      <c r="J114" s="1">
        <v>7157180.1500000004</v>
      </c>
      <c r="K114" s="1">
        <v>5.9202442000000001E-2</v>
      </c>
      <c r="L114" s="1">
        <v>14556976.6</v>
      </c>
      <c r="M114" s="1">
        <v>0.120411746</v>
      </c>
      <c r="N114" s="1"/>
      <c r="O114" s="1"/>
    </row>
    <row r="115" spans="1:15" x14ac:dyDescent="0.25">
      <c r="A115" s="1">
        <v>0.53177257499999997</v>
      </c>
      <c r="B115">
        <v>5.9906390499999995</v>
      </c>
      <c r="C115" s="1">
        <v>0.49129533800000003</v>
      </c>
      <c r="D115" s="1">
        <v>3.04608765</v>
      </c>
      <c r="E115" s="1">
        <v>0.24981118899999999</v>
      </c>
      <c r="F115" s="1">
        <v>12.1843506</v>
      </c>
      <c r="G115" s="1">
        <v>0.99924475499999998</v>
      </c>
      <c r="H115" s="1">
        <v>3677267.8600000003</v>
      </c>
      <c r="I115" s="1">
        <v>3.0298144900000001E-2</v>
      </c>
      <c r="J115" s="1">
        <v>7231960.1299999999</v>
      </c>
      <c r="K115" s="1">
        <v>5.9586351699999998E-2</v>
      </c>
      <c r="L115" s="1">
        <v>14709071.399999999</v>
      </c>
      <c r="M115" s="1">
        <v>0.12119257899999999</v>
      </c>
      <c r="N115" s="1"/>
      <c r="O115" s="1"/>
    </row>
    <row r="116" spans="1:15" x14ac:dyDescent="0.25">
      <c r="A116" s="1">
        <v>0.53678929799999997</v>
      </c>
      <c r="B116">
        <v>6.0473975900000001</v>
      </c>
      <c r="C116" s="1">
        <v>0.49132906199999998</v>
      </c>
      <c r="D116" s="1">
        <v>3.07494793</v>
      </c>
      <c r="E116" s="1">
        <v>0.24982833700000001</v>
      </c>
      <c r="F116" s="1">
        <v>12.2997917</v>
      </c>
      <c r="G116" s="1">
        <v>0.99931334699999996</v>
      </c>
      <c r="H116" s="1">
        <v>3716080.2600000002</v>
      </c>
      <c r="I116" s="1">
        <v>3.05028696E-2</v>
      </c>
      <c r="J116" s="1">
        <v>7308291.1800000006</v>
      </c>
      <c r="K116" s="1">
        <v>5.9988976899999998E-2</v>
      </c>
      <c r="L116" s="1">
        <v>14864321</v>
      </c>
      <c r="M116" s="1">
        <v>0.12201147800000001</v>
      </c>
      <c r="N116" s="1"/>
      <c r="O116" s="1"/>
    </row>
    <row r="117" spans="1:15" x14ac:dyDescent="0.25">
      <c r="A117" s="1">
        <v>0.54180602</v>
      </c>
      <c r="B117">
        <v>6.1041538199999996</v>
      </c>
      <c r="C117" s="1">
        <v>0.49136278700000002</v>
      </c>
      <c r="D117" s="1">
        <v>3.10380703</v>
      </c>
      <c r="E117" s="1">
        <v>0.24984548500000001</v>
      </c>
      <c r="F117" s="1">
        <v>12.415228099999998</v>
      </c>
      <c r="G117" s="1">
        <v>0.99938194000000002</v>
      </c>
      <c r="H117" s="1">
        <v>3755634.54</v>
      </c>
      <c r="I117" s="1">
        <v>3.0716920299999999E-2</v>
      </c>
      <c r="J117" s="1">
        <v>7386081.2599999998</v>
      </c>
      <c r="K117" s="1">
        <v>6.0409943399999999E-2</v>
      </c>
      <c r="L117" s="1">
        <v>15022538.199999999</v>
      </c>
      <c r="M117" s="1">
        <v>0.12286768100000001</v>
      </c>
      <c r="N117" s="1"/>
      <c r="O117" s="1"/>
    </row>
    <row r="118" spans="1:15" x14ac:dyDescent="0.25">
      <c r="A118" s="1">
        <v>0.54682274200000003</v>
      </c>
      <c r="B118">
        <v>6.1609078100000003</v>
      </c>
      <c r="C118" s="1">
        <v>0.49139651299999998</v>
      </c>
      <c r="D118" s="1">
        <v>3.1326649899999999</v>
      </c>
      <c r="E118" s="1">
        <v>0.249862634</v>
      </c>
      <c r="F118" s="1">
        <v>12.530660000000001</v>
      </c>
      <c r="G118" s="1">
        <v>0.99945053500000003</v>
      </c>
      <c r="H118" s="1">
        <v>3795886.4</v>
      </c>
      <c r="I118" s="1">
        <v>3.09401035E-2</v>
      </c>
      <c r="J118" s="1">
        <v>7465243.2600000007</v>
      </c>
      <c r="K118" s="1">
        <v>6.0848870300000003E-2</v>
      </c>
      <c r="L118" s="1">
        <v>15183545.6</v>
      </c>
      <c r="M118" s="1">
        <v>0.123760414</v>
      </c>
      <c r="N118" s="1"/>
      <c r="O118" s="1"/>
    </row>
    <row r="119" spans="1:15" x14ac:dyDescent="0.25">
      <c r="A119" s="1">
        <v>0.55183946500000003</v>
      </c>
      <c r="B119">
        <v>6.2176596200000001</v>
      </c>
      <c r="C119" s="1">
        <v>0.49143024000000002</v>
      </c>
      <c r="D119" s="1">
        <v>3.1615218400000002</v>
      </c>
      <c r="E119" s="1">
        <v>0.24987978299999999</v>
      </c>
      <c r="F119" s="1">
        <v>12.646087400000001</v>
      </c>
      <c r="G119" s="1">
        <v>0.99951913199999998</v>
      </c>
      <c r="H119" s="1">
        <v>3836793.97</v>
      </c>
      <c r="I119" s="1">
        <v>3.1172222999999999E-2</v>
      </c>
      <c r="J119" s="1">
        <v>7545694.8099999996</v>
      </c>
      <c r="K119" s="1">
        <v>6.1305372099999998E-2</v>
      </c>
      <c r="L119" s="1">
        <v>15347175.9</v>
      </c>
      <c r="M119" s="1">
        <v>0.124688892</v>
      </c>
      <c r="N119" s="1"/>
      <c r="O119" s="1"/>
    </row>
    <row r="120" spans="1:15" x14ac:dyDescent="0.25">
      <c r="A120" s="1">
        <v>0.55685618699999995</v>
      </c>
      <c r="B120">
        <v>6.2744093000000003</v>
      </c>
      <c r="C120" s="1">
        <v>0.491463967</v>
      </c>
      <c r="D120" s="1">
        <v>3.1903776100000001</v>
      </c>
      <c r="E120" s="1">
        <v>0.24989693199999999</v>
      </c>
      <c r="F120" s="1">
        <v>12.761510400000001</v>
      </c>
      <c r="G120" s="1">
        <v>0.99958772900000004</v>
      </c>
      <c r="H120" s="1">
        <v>3878317.65</v>
      </c>
      <c r="I120" s="1">
        <v>3.14130808E-2</v>
      </c>
      <c r="J120" s="1">
        <v>7627358.0499999998</v>
      </c>
      <c r="K120" s="1">
        <v>6.1779058999999997E-2</v>
      </c>
      <c r="L120" s="1">
        <v>15513270.6</v>
      </c>
      <c r="M120" s="1">
        <v>0.12565232300000001</v>
      </c>
      <c r="N120" s="1"/>
      <c r="O120" s="1"/>
    </row>
    <row r="121" spans="1:15" x14ac:dyDescent="0.25">
      <c r="A121" s="1">
        <v>0.56187290999999995</v>
      </c>
      <c r="B121">
        <v>6.3311569099999998</v>
      </c>
      <c r="C121" s="1">
        <v>0.49149769500000001</v>
      </c>
      <c r="D121" s="1">
        <v>3.2192323300000001</v>
      </c>
      <c r="E121" s="1">
        <v>0.24991408200000001</v>
      </c>
      <c r="F121" s="1">
        <v>12.876929299999999</v>
      </c>
      <c r="G121" s="1">
        <v>0.99965632900000001</v>
      </c>
      <c r="H121" s="1">
        <v>3920420.06</v>
      </c>
      <c r="I121" s="1">
        <v>3.1662477299999998E-2</v>
      </c>
      <c r="J121" s="1">
        <v>7710159.46</v>
      </c>
      <c r="K121" s="1">
        <v>6.2269538899999997E-2</v>
      </c>
      <c r="L121" s="1">
        <v>15681680.300000001</v>
      </c>
      <c r="M121" s="1">
        <v>0.126649909</v>
      </c>
      <c r="N121" s="1"/>
      <c r="O121" s="1"/>
    </row>
    <row r="122" spans="1:15" x14ac:dyDescent="0.25">
      <c r="A122" s="1">
        <v>0.56688963199999998</v>
      </c>
      <c r="B122">
        <v>6.38790251</v>
      </c>
      <c r="C122" s="1">
        <v>0.49153142300000002</v>
      </c>
      <c r="D122" s="1">
        <v>3.2480860200000001</v>
      </c>
      <c r="E122" s="1">
        <v>0.249931232</v>
      </c>
      <c r="F122" s="1">
        <v>12.9923441</v>
      </c>
      <c r="G122" s="1">
        <v>0.99972492899999998</v>
      </c>
      <c r="H122" s="1">
        <v>3963065.93</v>
      </c>
      <c r="I122" s="1">
        <v>3.1920212599999997E-2</v>
      </c>
      <c r="J122" s="1">
        <v>7794029.6599999992</v>
      </c>
      <c r="K122" s="1">
        <v>6.2776418200000003E-2</v>
      </c>
      <c r="L122" s="1">
        <v>15852263.699999999</v>
      </c>
      <c r="M122" s="1">
        <v>0.12768085000000001</v>
      </c>
      <c r="N122" s="1"/>
      <c r="O122" s="1"/>
    </row>
    <row r="123" spans="1:15" x14ac:dyDescent="0.25">
      <c r="A123" s="1">
        <v>0.57190635499999998</v>
      </c>
      <c r="B123">
        <v>6.4446461499999996</v>
      </c>
      <c r="C123" s="1">
        <v>0.49156515299999998</v>
      </c>
      <c r="D123" s="1">
        <v>3.27693872</v>
      </c>
      <c r="E123" s="1">
        <v>0.249948383</v>
      </c>
      <c r="F123" s="1">
        <v>13.1077549</v>
      </c>
      <c r="G123" s="1">
        <v>0.99979353100000001</v>
      </c>
      <c r="H123" s="1">
        <v>4006221.9600000004</v>
      </c>
      <c r="I123" s="1">
        <v>3.2186086199999998E-2</v>
      </c>
      <c r="J123" s="1">
        <v>7878903.1799999997</v>
      </c>
      <c r="K123" s="1">
        <v>6.3299302900000007E-2</v>
      </c>
      <c r="L123" s="1">
        <v>16024887.799999999</v>
      </c>
      <c r="M123" s="1">
        <v>0.12874434500000001</v>
      </c>
      <c r="N123" s="1"/>
      <c r="O123" s="1"/>
    </row>
    <row r="124" spans="1:15" x14ac:dyDescent="0.25">
      <c r="A124" s="1">
        <v>0.57692307700000001</v>
      </c>
      <c r="B124">
        <v>6.5013878900000002</v>
      </c>
      <c r="C124" s="1">
        <v>0.49159888299999999</v>
      </c>
      <c r="D124" s="1">
        <v>3.3057904499999999</v>
      </c>
      <c r="E124" s="1">
        <v>0.24996553399999999</v>
      </c>
      <c r="F124" s="1">
        <v>13.2231618</v>
      </c>
      <c r="G124" s="1">
        <v>0.99986213499999999</v>
      </c>
      <c r="H124" s="1">
        <v>4049856.77</v>
      </c>
      <c r="I124" s="1">
        <v>3.2459898100000002E-2</v>
      </c>
      <c r="J124" s="1">
        <v>7964718.3100000005</v>
      </c>
      <c r="K124" s="1">
        <v>6.3837799700000003E-2</v>
      </c>
      <c r="L124" s="1">
        <v>16199427.100000001</v>
      </c>
      <c r="M124" s="1">
        <v>0.129839592</v>
      </c>
      <c r="N124" s="1"/>
      <c r="O124" s="1"/>
    </row>
    <row r="125" spans="1:15" x14ac:dyDescent="0.25">
      <c r="A125" s="1">
        <v>0.58193979900000004</v>
      </c>
      <c r="B125">
        <v>6.5581277599999996</v>
      </c>
      <c r="C125" s="1">
        <v>0.49163261400000002</v>
      </c>
      <c r="D125" s="1">
        <v>3.3346412299999999</v>
      </c>
      <c r="E125" s="1">
        <v>0.24998268500000001</v>
      </c>
      <c r="F125" s="1">
        <v>13.338564900000002</v>
      </c>
      <c r="G125" s="1">
        <v>0.99993073899999996</v>
      </c>
      <c r="H125" s="1">
        <v>4093940.7699999996</v>
      </c>
      <c r="I125" s="1">
        <v>3.2741449300000003E-2</v>
      </c>
      <c r="J125" s="1">
        <v>8051416.8599999994</v>
      </c>
      <c r="K125" s="1">
        <v>6.4391516999999995E-2</v>
      </c>
      <c r="L125" s="1">
        <v>16375763.1</v>
      </c>
      <c r="M125" s="1">
        <v>0.13096579699999999</v>
      </c>
      <c r="N125" s="1"/>
      <c r="O125" s="1"/>
    </row>
    <row r="126" spans="1:15" x14ac:dyDescent="0.25">
      <c r="A126" s="1">
        <v>0.58695652200000004</v>
      </c>
      <c r="B126">
        <v>6.6148658200000003</v>
      </c>
      <c r="C126" s="1">
        <v>0.491666345</v>
      </c>
      <c r="D126" s="1">
        <v>3.3634911000000001</v>
      </c>
      <c r="E126" s="1">
        <v>0.249999836</v>
      </c>
      <c r="F126" s="1">
        <v>13.4539644</v>
      </c>
      <c r="G126" s="1">
        <v>0.99999934599999996</v>
      </c>
      <c r="H126" s="1">
        <v>4138446.1000000006</v>
      </c>
      <c r="I126" s="1">
        <v>3.3030541699999999E-2</v>
      </c>
      <c r="J126" s="1">
        <v>8138944</v>
      </c>
      <c r="K126" s="1">
        <v>6.4960065499999997E-2</v>
      </c>
      <c r="L126" s="1">
        <v>16553784.400000002</v>
      </c>
      <c r="M126" s="1">
        <v>0.13212216700000001</v>
      </c>
      <c r="N126" s="1"/>
      <c r="O126" s="1"/>
    </row>
    <row r="127" spans="1:15" x14ac:dyDescent="0.25">
      <c r="A127" s="1">
        <v>0.59197324399999995</v>
      </c>
      <c r="B127">
        <v>6.6716021200000002</v>
      </c>
      <c r="C127" s="1">
        <v>0.49170007700000001</v>
      </c>
      <c r="D127" s="1">
        <v>3.39234006</v>
      </c>
      <c r="E127" s="1">
        <v>0.250016988</v>
      </c>
      <c r="F127" s="1">
        <v>13.5693602</v>
      </c>
      <c r="G127" s="1">
        <v>1.00006795</v>
      </c>
      <c r="H127" s="1">
        <v>4183346.5</v>
      </c>
      <c r="I127" s="1">
        <v>3.3326979299999997E-2</v>
      </c>
      <c r="J127" s="1">
        <v>8227248.1099999994</v>
      </c>
      <c r="K127" s="1">
        <v>6.5543059299999998E-2</v>
      </c>
      <c r="L127" s="1">
        <v>16733386</v>
      </c>
      <c r="M127" s="1">
        <v>0.133307917</v>
      </c>
      <c r="N127" s="1"/>
      <c r="O127" s="1"/>
    </row>
    <row r="128" spans="1:15" x14ac:dyDescent="0.25">
      <c r="A128" s="1">
        <v>0.59698996699999995</v>
      </c>
      <c r="B128">
        <v>6.7283366999999998</v>
      </c>
      <c r="C128" s="1">
        <v>0.49173380999999999</v>
      </c>
      <c r="D128" s="1">
        <v>3.4211881499999999</v>
      </c>
      <c r="E128" s="1">
        <v>0.25003414099999999</v>
      </c>
      <c r="F128" s="1">
        <v>13.684752599999999</v>
      </c>
      <c r="G128" s="1">
        <v>1.0001365600000001</v>
      </c>
      <c r="H128" s="1">
        <v>4228617.2300000004</v>
      </c>
      <c r="I128" s="1">
        <v>3.3630567600000001E-2</v>
      </c>
      <c r="J128" s="1">
        <v>8316280.5499999998</v>
      </c>
      <c r="K128" s="1">
        <v>6.6140116299999996E-2</v>
      </c>
      <c r="L128" s="1">
        <v>16914468.899999999</v>
      </c>
      <c r="M128" s="1">
        <v>0.13452227</v>
      </c>
      <c r="N128" s="1"/>
      <c r="O128" s="1"/>
    </row>
    <row r="129" spans="1:15" x14ac:dyDescent="0.25">
      <c r="A129" s="1">
        <v>0.60200668899999998</v>
      </c>
      <c r="B129">
        <v>6.7850695999999999</v>
      </c>
      <c r="C129" s="1">
        <v>0.49176754299999997</v>
      </c>
      <c r="D129" s="1">
        <v>3.45003539</v>
      </c>
      <c r="E129" s="1">
        <v>0.25005129300000001</v>
      </c>
      <c r="F129" s="1">
        <v>13.8001416</v>
      </c>
      <c r="G129" s="1">
        <v>1.0002051700000001</v>
      </c>
      <c r="H129" s="1">
        <v>4274235.01</v>
      </c>
      <c r="I129" s="1">
        <v>3.39411149E-2</v>
      </c>
      <c r="J129" s="1">
        <v>8405995.5199999996</v>
      </c>
      <c r="K129" s="1">
        <v>6.6750859300000007E-2</v>
      </c>
      <c r="L129" s="1">
        <v>17096940</v>
      </c>
      <c r="M129" s="1">
        <v>0.13576446</v>
      </c>
      <c r="N129" s="1"/>
      <c r="O129" s="1"/>
    </row>
    <row r="130" spans="1:15" x14ac:dyDescent="0.25">
      <c r="A130" s="1">
        <v>0.60702341100000001</v>
      </c>
      <c r="B130">
        <v>6.8418008599999993</v>
      </c>
      <c r="C130" s="1">
        <v>0.49180127800000001</v>
      </c>
      <c r="D130" s="1">
        <v>3.47888179</v>
      </c>
      <c r="E130" s="1">
        <v>0.250068446</v>
      </c>
      <c r="F130" s="1">
        <v>13.9155272</v>
      </c>
      <c r="G130" s="1">
        <v>1.0002737799999999</v>
      </c>
      <c r="H130" s="1">
        <v>4320177.93</v>
      </c>
      <c r="I130" s="1">
        <v>3.4258431899999997E-2</v>
      </c>
      <c r="J130" s="1">
        <v>8496349.9299999997</v>
      </c>
      <c r="K130" s="1">
        <v>6.7374916100000001E-2</v>
      </c>
      <c r="L130" s="1">
        <v>17280711.700000003</v>
      </c>
      <c r="M130" s="1">
        <v>0.13703372799999999</v>
      </c>
      <c r="N130" s="1"/>
      <c r="O130" s="1"/>
    </row>
    <row r="131" spans="1:15" x14ac:dyDescent="0.25">
      <c r="A131" s="1">
        <v>0.61204013400000001</v>
      </c>
      <c r="B131">
        <v>6.8985305199999996</v>
      </c>
      <c r="C131" s="1">
        <v>0.49183501200000002</v>
      </c>
      <c r="D131" s="1">
        <v>3.5077273899999999</v>
      </c>
      <c r="E131" s="1">
        <v>0.25008560000000002</v>
      </c>
      <c r="F131" s="1">
        <v>14.0309095</v>
      </c>
      <c r="G131" s="1">
        <v>1.0003424000000001</v>
      </c>
      <c r="H131" s="1">
        <v>4366425.3500000006</v>
      </c>
      <c r="I131" s="1">
        <v>3.4582332200000003E-2</v>
      </c>
      <c r="J131" s="1">
        <v>8587303.1899999995</v>
      </c>
      <c r="K131" s="1">
        <v>6.8011920000000003E-2</v>
      </c>
      <c r="L131" s="1">
        <v>17465701.400000002</v>
      </c>
      <c r="M131" s="1">
        <v>0.138329329</v>
      </c>
      <c r="N131" s="1"/>
      <c r="O131" s="1"/>
    </row>
    <row r="132" spans="1:15" x14ac:dyDescent="0.25">
      <c r="A132" s="1">
        <v>0.61705685600000004</v>
      </c>
      <c r="B132">
        <v>6.9554968400000003</v>
      </c>
      <c r="C132" s="1">
        <v>0.49188132499999998</v>
      </c>
      <c r="D132" s="1">
        <v>3.53669331</v>
      </c>
      <c r="E132" s="1">
        <v>0.250109148</v>
      </c>
      <c r="F132" s="1">
        <v>14.1467732</v>
      </c>
      <c r="G132" s="1">
        <v>1.0004365900000001</v>
      </c>
      <c r="H132" s="1">
        <v>4410734.88</v>
      </c>
      <c r="I132" s="1">
        <v>3.4879384700000002E-2</v>
      </c>
      <c r="J132" s="1">
        <v>8674445.2800000012</v>
      </c>
      <c r="K132" s="1">
        <v>6.8596123300000006E-2</v>
      </c>
      <c r="L132" s="1">
        <v>17642939.5</v>
      </c>
      <c r="M132" s="1">
        <v>0.139517539</v>
      </c>
      <c r="N132" s="1"/>
      <c r="O132" s="1"/>
    </row>
    <row r="133" spans="1:15" x14ac:dyDescent="0.25">
      <c r="A133" s="1">
        <v>0.62207357900000004</v>
      </c>
      <c r="B133">
        <v>7.0124890500000001</v>
      </c>
      <c r="C133" s="1">
        <v>0.49192918200000002</v>
      </c>
      <c r="D133" s="1">
        <v>3.5656724</v>
      </c>
      <c r="E133" s="1">
        <v>0.25013348200000002</v>
      </c>
      <c r="F133" s="1">
        <v>14.2626896</v>
      </c>
      <c r="G133" s="1">
        <v>1.00053393</v>
      </c>
      <c r="H133" s="1">
        <v>4455543.42</v>
      </c>
      <c r="I133" s="1">
        <v>3.51845218E-2</v>
      </c>
      <c r="J133" s="1">
        <v>8762568.7400000002</v>
      </c>
      <c r="K133" s="1">
        <v>6.9196226299999997E-2</v>
      </c>
      <c r="L133" s="1">
        <v>17822173.699999999</v>
      </c>
      <c r="M133" s="1">
        <v>0.14073808700000001</v>
      </c>
      <c r="N133" s="1"/>
      <c r="O133" s="1"/>
    </row>
    <row r="134" spans="1:15" x14ac:dyDescent="0.25">
      <c r="A134" s="1">
        <v>0.62709030099999996</v>
      </c>
      <c r="B134">
        <v>7.0694779100000007</v>
      </c>
      <c r="C134" s="1">
        <v>0.491977039</v>
      </c>
      <c r="D134" s="1">
        <v>3.5946497899999996</v>
      </c>
      <c r="E134" s="1">
        <v>0.25015781599999998</v>
      </c>
      <c r="F134" s="1">
        <v>14.378599100000001</v>
      </c>
      <c r="G134" s="1">
        <v>1.00063127</v>
      </c>
      <c r="H134" s="1">
        <v>4501109.24</v>
      </c>
      <c r="I134" s="1">
        <v>3.5501850600000003E-2</v>
      </c>
      <c r="J134" s="1">
        <v>8852181.5199999996</v>
      </c>
      <c r="K134" s="1">
        <v>6.9820306200000001E-2</v>
      </c>
      <c r="L134" s="1">
        <v>18004437</v>
      </c>
      <c r="M134" s="1">
        <v>0.142007402</v>
      </c>
      <c r="N134" s="1"/>
      <c r="O134" s="1"/>
    </row>
    <row r="135" spans="1:15" x14ac:dyDescent="0.25">
      <c r="A135" s="1">
        <v>0.63210702299999999</v>
      </c>
      <c r="B135">
        <v>7.1264634899999999</v>
      </c>
      <c r="C135" s="1">
        <v>0.49202489599999999</v>
      </c>
      <c r="D135" s="1">
        <v>3.6236255000000002</v>
      </c>
      <c r="E135" s="1">
        <v>0.25018215100000002</v>
      </c>
      <c r="F135" s="1">
        <v>14.494502000000001</v>
      </c>
      <c r="G135" s="1">
        <v>1.0007286</v>
      </c>
      <c r="H135" s="1">
        <v>4547389.7699999996</v>
      </c>
      <c r="I135" s="1">
        <v>3.5831047099999999E-2</v>
      </c>
      <c r="J135" s="1">
        <v>8943199.8900000006</v>
      </c>
      <c r="K135" s="1">
        <v>7.0467725999999994E-2</v>
      </c>
      <c r="L135" s="1">
        <v>18189559.100000001</v>
      </c>
      <c r="M135" s="1">
        <v>0.14332418799999999</v>
      </c>
      <c r="N135" s="1"/>
      <c r="O135" s="1"/>
    </row>
    <row r="136" spans="1:15" x14ac:dyDescent="0.25">
      <c r="A136" s="1">
        <v>0.63712374599999999</v>
      </c>
      <c r="B136">
        <v>7.1834458699999999</v>
      </c>
      <c r="C136" s="1">
        <v>0.492072754</v>
      </c>
      <c r="D136" s="1">
        <v>3.6525995899999999</v>
      </c>
      <c r="E136" s="1">
        <v>0.25020648499999998</v>
      </c>
      <c r="F136" s="1">
        <v>14.610398399999999</v>
      </c>
      <c r="G136" s="1">
        <v>1.0008259399999999</v>
      </c>
      <c r="H136" s="1">
        <v>4594344.5599999996</v>
      </c>
      <c r="I136" s="1">
        <v>3.6171787300000001E-2</v>
      </c>
      <c r="J136" s="1">
        <v>9035544.2999999989</v>
      </c>
      <c r="K136" s="1">
        <v>7.1137848399999995E-2</v>
      </c>
      <c r="L136" s="1">
        <v>18377378.199999999</v>
      </c>
      <c r="M136" s="1">
        <v>0.14468714899999999</v>
      </c>
      <c r="N136" s="1"/>
      <c r="O136" s="1"/>
    </row>
    <row r="137" spans="1:15" x14ac:dyDescent="0.25">
      <c r="A137" s="1">
        <v>0.64214046800000002</v>
      </c>
      <c r="B137">
        <v>7.2404251199999994</v>
      </c>
      <c r="C137" s="1">
        <v>0.49212061200000001</v>
      </c>
      <c r="D137" s="1">
        <v>3.6815720999999999</v>
      </c>
      <c r="E137" s="1">
        <v>0.25023082000000002</v>
      </c>
      <c r="F137" s="1">
        <v>14.7262884</v>
      </c>
      <c r="G137" s="1">
        <v>1.0009232800000001</v>
      </c>
      <c r="H137" s="1">
        <v>4641935.22</v>
      </c>
      <c r="I137" s="1">
        <v>3.6523748100000003E-2</v>
      </c>
      <c r="J137" s="1">
        <v>9129139.2599999998</v>
      </c>
      <c r="K137" s="1">
        <v>7.1830037999999999E-2</v>
      </c>
      <c r="L137" s="1">
        <v>18567740.900000002</v>
      </c>
      <c r="M137" s="1">
        <v>0.14609499300000001</v>
      </c>
      <c r="N137" s="1"/>
      <c r="O137" s="1"/>
    </row>
    <row r="138" spans="1:15" x14ac:dyDescent="0.25">
      <c r="A138" s="1">
        <v>0.64715719100000002</v>
      </c>
      <c r="B138">
        <v>7.2974013200000005</v>
      </c>
      <c r="C138" s="1">
        <v>0.492168471</v>
      </c>
      <c r="D138" s="1">
        <v>3.7105430400000001</v>
      </c>
      <c r="E138" s="1">
        <v>0.25025515500000001</v>
      </c>
      <c r="F138" s="1">
        <v>14.8421722</v>
      </c>
      <c r="G138" s="1">
        <v>1.00102062</v>
      </c>
      <c r="H138" s="1">
        <v>4690125.33</v>
      </c>
      <c r="I138" s="1">
        <v>3.68866084E-2</v>
      </c>
      <c r="J138" s="1">
        <v>9223913.1600000001</v>
      </c>
      <c r="K138" s="1">
        <v>7.2543663100000003E-2</v>
      </c>
      <c r="L138" s="1">
        <v>18760501.300000001</v>
      </c>
      <c r="M138" s="1">
        <v>0.147546434</v>
      </c>
      <c r="N138" s="1"/>
      <c r="O138" s="1"/>
    </row>
    <row r="139" spans="1:15" x14ac:dyDescent="0.25">
      <c r="A139" s="1">
        <v>0.65217391300000005</v>
      </c>
      <c r="B139">
        <v>7.3543745400000002</v>
      </c>
      <c r="C139" s="1">
        <v>0.49221632999999998</v>
      </c>
      <c r="D139" s="1">
        <v>3.7395124799999997</v>
      </c>
      <c r="E139" s="1">
        <v>0.25027948999999999</v>
      </c>
      <c r="F139" s="1">
        <v>14.958049900000001</v>
      </c>
      <c r="G139" s="1">
        <v>1.00111796</v>
      </c>
      <c r="H139" s="1">
        <v>4738880.38</v>
      </c>
      <c r="I139" s="1">
        <v>3.7260049599999998E-2</v>
      </c>
      <c r="J139" s="1">
        <v>9319798.0900000017</v>
      </c>
      <c r="K139" s="1">
        <v>7.3278097599999995E-2</v>
      </c>
      <c r="L139" s="1">
        <v>18955521.5</v>
      </c>
      <c r="M139" s="1">
        <v>0.14904019900000001</v>
      </c>
      <c r="N139" s="1"/>
      <c r="O139" s="1"/>
    </row>
    <row r="140" spans="1:15" x14ac:dyDescent="0.25">
      <c r="A140" s="1">
        <v>0.65719063499999997</v>
      </c>
      <c r="B140">
        <v>7.4113448399999999</v>
      </c>
      <c r="C140" s="1">
        <v>0.49226418900000002</v>
      </c>
      <c r="D140" s="1">
        <v>3.7684804299999999</v>
      </c>
      <c r="E140" s="1">
        <v>0.25030382499999998</v>
      </c>
      <c r="F140" s="1">
        <v>15.0739217</v>
      </c>
      <c r="G140" s="1">
        <v>1.0012152999999999</v>
      </c>
      <c r="H140" s="1">
        <v>4788167.6500000004</v>
      </c>
      <c r="I140" s="1">
        <v>3.7643757E-2</v>
      </c>
      <c r="J140" s="1">
        <v>9416729.7199999988</v>
      </c>
      <c r="K140" s="1">
        <v>7.4032721999999995E-2</v>
      </c>
      <c r="L140" s="1">
        <v>19152670.600000001</v>
      </c>
      <c r="M140" s="1">
        <v>0.150575028</v>
      </c>
      <c r="N140" s="1"/>
      <c r="O140" s="1"/>
    </row>
    <row r="141" spans="1:15" x14ac:dyDescent="0.25">
      <c r="A141" s="1">
        <v>0.66220735799999997</v>
      </c>
      <c r="B141">
        <v>7.4683122899999992</v>
      </c>
      <c r="C141" s="1">
        <v>0.492312048</v>
      </c>
      <c r="D141" s="1">
        <v>3.79744693</v>
      </c>
      <c r="E141" s="1">
        <v>0.25032816000000002</v>
      </c>
      <c r="F141" s="1">
        <v>15.1897877</v>
      </c>
      <c r="G141" s="1">
        <v>1.0013126400000001</v>
      </c>
      <c r="H141" s="1">
        <v>4837956.16</v>
      </c>
      <c r="I141" s="1">
        <v>3.80374198E-2</v>
      </c>
      <c r="J141" s="1">
        <v>9514647.1099999994</v>
      </c>
      <c r="K141" s="1">
        <v>7.4806925499999996E-2</v>
      </c>
      <c r="L141" s="1">
        <v>19351824.600000001</v>
      </c>
      <c r="M141" s="1">
        <v>0.15214967900000001</v>
      </c>
      <c r="N141" s="1"/>
      <c r="O141" s="1"/>
    </row>
    <row r="142" spans="1:15" x14ac:dyDescent="0.25">
      <c r="A142" s="1">
        <v>0.66722408</v>
      </c>
      <c r="B142">
        <v>7.5252769600000002</v>
      </c>
      <c r="C142" s="1">
        <v>0.49235990800000001</v>
      </c>
      <c r="D142" s="1">
        <v>3.8264120099999994</v>
      </c>
      <c r="E142" s="1">
        <v>0.25035249599999998</v>
      </c>
      <c r="F142" s="1">
        <v>15.305648100000001</v>
      </c>
      <c r="G142" s="1">
        <v>1.00140998</v>
      </c>
      <c r="H142" s="1">
        <v>4888216.55</v>
      </c>
      <c r="I142" s="1">
        <v>3.84407321E-2</v>
      </c>
      <c r="J142" s="1">
        <v>9613492.5599999987</v>
      </c>
      <c r="K142" s="1">
        <v>7.5600106400000006E-2</v>
      </c>
      <c r="L142" s="1">
        <v>19552866.199999999</v>
      </c>
      <c r="M142" s="1">
        <v>0.15376292799999999</v>
      </c>
      <c r="N142" s="1"/>
      <c r="O142" s="1"/>
    </row>
    <row r="143" spans="1:15" x14ac:dyDescent="0.25">
      <c r="A143" s="1">
        <v>0.672240803</v>
      </c>
      <c r="B143">
        <v>7.5822389100000001</v>
      </c>
      <c r="C143" s="1">
        <v>0.492407769</v>
      </c>
      <c r="D143" s="1">
        <v>3.8553757200000005</v>
      </c>
      <c r="E143" s="1">
        <v>0.25037683199999999</v>
      </c>
      <c r="F143" s="1">
        <v>15.421502900000002</v>
      </c>
      <c r="G143" s="1">
        <v>1.0015073299999999</v>
      </c>
      <c r="H143" s="1">
        <v>4938921.08</v>
      </c>
      <c r="I143" s="1">
        <v>3.88533935E-2</v>
      </c>
      <c r="J143" s="1">
        <v>9713211.4499999993</v>
      </c>
      <c r="K143" s="1">
        <v>7.6411673799999996E-2</v>
      </c>
      <c r="L143" s="1">
        <v>19755684.299999997</v>
      </c>
      <c r="M143" s="1">
        <v>0.155413574</v>
      </c>
      <c r="N143" s="1"/>
      <c r="O143" s="1"/>
    </row>
    <row r="144" spans="1:15" x14ac:dyDescent="0.25">
      <c r="A144" s="1">
        <v>0.67725752500000003</v>
      </c>
      <c r="B144">
        <v>7.639166630000001</v>
      </c>
      <c r="C144" s="1">
        <v>0.49247245000000001</v>
      </c>
      <c r="D144" s="1">
        <v>3.8843220100000004</v>
      </c>
      <c r="E144" s="1">
        <v>0.25040972</v>
      </c>
      <c r="F144" s="1">
        <v>15.5372881</v>
      </c>
      <c r="G144" s="1">
        <v>1.00163888</v>
      </c>
      <c r="H144" s="1">
        <v>4990346.1900000004</v>
      </c>
      <c r="I144" s="1">
        <v>3.93115214E-2</v>
      </c>
      <c r="J144" s="1">
        <v>9814347.5199999996</v>
      </c>
      <c r="K144" s="1">
        <v>7.7312658699999995E-2</v>
      </c>
      <c r="L144" s="1">
        <v>19961384.800000001</v>
      </c>
      <c r="M144" s="1">
        <v>0.15724608600000001</v>
      </c>
      <c r="N144" s="1"/>
      <c r="O144" s="1"/>
    </row>
    <row r="145" spans="1:15" x14ac:dyDescent="0.25">
      <c r="A145" s="1">
        <v>0.68227424699999994</v>
      </c>
      <c r="B145">
        <v>7.6960913499999997</v>
      </c>
      <c r="C145" s="1">
        <v>0.49253724100000001</v>
      </c>
      <c r="D145" s="1">
        <v>3.9132667900000002</v>
      </c>
      <c r="E145" s="1">
        <v>0.25044266500000001</v>
      </c>
      <c r="F145" s="1">
        <v>15.653067099999999</v>
      </c>
      <c r="G145" s="1">
        <v>1.00177066</v>
      </c>
      <c r="H145" s="1">
        <v>5042721.51</v>
      </c>
      <c r="I145" s="1">
        <v>3.9785302500000001E-2</v>
      </c>
      <c r="J145" s="1">
        <v>9917352.3200000003</v>
      </c>
      <c r="K145" s="1">
        <v>7.8244428199999994E-2</v>
      </c>
      <c r="L145" s="1">
        <v>20170886.100000001</v>
      </c>
      <c r="M145" s="1">
        <v>0.15914121000000001</v>
      </c>
      <c r="N145" s="1"/>
      <c r="O145" s="1"/>
    </row>
    <row r="146" spans="1:15" x14ac:dyDescent="0.25">
      <c r="A146" s="1">
        <v>0.68729096999999995</v>
      </c>
      <c r="B146">
        <v>7.7530133299999999</v>
      </c>
      <c r="C146" s="1">
        <v>0.49260203299999999</v>
      </c>
      <c r="D146" s="1">
        <v>3.9422101700000005</v>
      </c>
      <c r="E146" s="1">
        <v>0.25047561000000002</v>
      </c>
      <c r="F146" s="1">
        <v>15.768840700000002</v>
      </c>
      <c r="G146" s="1">
        <v>1.0019024400000001</v>
      </c>
      <c r="H146" s="1">
        <v>5095994.22</v>
      </c>
      <c r="I146" s="1">
        <v>4.0273978199999998E-2</v>
      </c>
      <c r="J146" s="1">
        <v>10022122</v>
      </c>
      <c r="K146" s="1">
        <v>7.9205490500000003E-2</v>
      </c>
      <c r="L146" s="1">
        <v>20383976.900000002</v>
      </c>
      <c r="M146" s="1">
        <v>0.16109591300000001</v>
      </c>
      <c r="N146" s="1"/>
      <c r="O146" s="1"/>
    </row>
    <row r="147" spans="1:15" x14ac:dyDescent="0.25">
      <c r="A147" s="1">
        <v>0.69230769199999997</v>
      </c>
      <c r="B147">
        <v>7.8099326399999995</v>
      </c>
      <c r="C147" s="1">
        <v>0.492666826</v>
      </c>
      <c r="D147" s="1">
        <v>3.9711521899999997</v>
      </c>
      <c r="E147" s="1">
        <v>0.25050855599999999</v>
      </c>
      <c r="F147" s="1">
        <v>15.884608799999999</v>
      </c>
      <c r="G147" s="1">
        <v>1.0020342200000001</v>
      </c>
      <c r="H147" s="1">
        <v>5150114.1400000006</v>
      </c>
      <c r="I147" s="1">
        <v>4.0777013100000002E-2</v>
      </c>
      <c r="J147" s="1">
        <v>10128557.799999999</v>
      </c>
      <c r="K147" s="1">
        <v>8.0194792400000006E-2</v>
      </c>
      <c r="L147" s="1">
        <v>20600456.600000001</v>
      </c>
      <c r="M147" s="1">
        <v>0.163108052</v>
      </c>
      <c r="N147" s="1"/>
      <c r="O147" s="1"/>
    </row>
    <row r="148" spans="1:15" x14ac:dyDescent="0.25">
      <c r="A148" s="1">
        <v>0.69732441499999998</v>
      </c>
      <c r="B148">
        <v>7.8668493300000009</v>
      </c>
      <c r="C148" s="1">
        <v>0.49273161999999998</v>
      </c>
      <c r="D148" s="1">
        <v>4.0000928799999995</v>
      </c>
      <c r="E148" s="1">
        <v>0.25054150200000003</v>
      </c>
      <c r="F148" s="1">
        <v>16.0003715</v>
      </c>
      <c r="G148" s="1">
        <v>1.0021660100000001</v>
      </c>
      <c r="H148" s="1">
        <v>5205033.5299999993</v>
      </c>
      <c r="I148" s="1">
        <v>4.1293882300000001E-2</v>
      </c>
      <c r="J148" s="1">
        <v>10236566</v>
      </c>
      <c r="K148" s="1">
        <v>8.1211301900000005E-2</v>
      </c>
      <c r="L148" s="1">
        <v>20820134.100000001</v>
      </c>
      <c r="M148" s="1">
        <v>0.16517552899999999</v>
      </c>
      <c r="N148" s="1"/>
      <c r="O148" s="1"/>
    </row>
    <row r="149" spans="1:15" x14ac:dyDescent="0.25">
      <c r="A149" s="1">
        <v>0.702341137</v>
      </c>
      <c r="B149">
        <v>7.92376345</v>
      </c>
      <c r="C149" s="1">
        <v>0.49279641499999999</v>
      </c>
      <c r="D149" s="1">
        <v>4.0290322700000001</v>
      </c>
      <c r="E149" s="1">
        <v>0.25057444800000001</v>
      </c>
      <c r="F149" s="1">
        <v>16.116129100000002</v>
      </c>
      <c r="G149" s="1">
        <v>1.0022977900000001</v>
      </c>
      <c r="H149" s="1">
        <v>5260707.03</v>
      </c>
      <c r="I149" s="1">
        <v>4.1824073000000003E-2</v>
      </c>
      <c r="J149" s="1">
        <v>10346057.200000001</v>
      </c>
      <c r="K149" s="1">
        <v>8.2254010299999999E-2</v>
      </c>
      <c r="L149" s="1">
        <v>21042828.100000001</v>
      </c>
      <c r="M149" s="1">
        <v>0.16729629200000001</v>
      </c>
      <c r="N149" s="1"/>
      <c r="O149" s="1"/>
    </row>
    <row r="150" spans="1:15" x14ac:dyDescent="0.25">
      <c r="A150" s="1">
        <v>0.70735786</v>
      </c>
      <c r="B150">
        <v>7.9809130799999997</v>
      </c>
      <c r="C150" s="1">
        <v>0.492854024</v>
      </c>
      <c r="D150" s="1">
        <v>4.0580914000000003</v>
      </c>
      <c r="E150" s="1">
        <v>0.25060374099999999</v>
      </c>
      <c r="F150" s="1">
        <v>16.232365600000001</v>
      </c>
      <c r="G150" s="1">
        <v>1.0024149600000001</v>
      </c>
      <c r="H150" s="1">
        <v>5313892.32</v>
      </c>
      <c r="I150" s="1">
        <v>4.22593749E-2</v>
      </c>
      <c r="J150" s="1">
        <v>10450654.9</v>
      </c>
      <c r="K150" s="1">
        <v>8.3110103899999996E-2</v>
      </c>
      <c r="L150" s="1">
        <v>21255569.300000001</v>
      </c>
      <c r="M150" s="1">
        <v>0.16903750000000001</v>
      </c>
      <c r="N150" s="1"/>
      <c r="O150" s="1"/>
    </row>
    <row r="151" spans="1:15" x14ac:dyDescent="0.25">
      <c r="A151" s="1">
        <v>0.71237458200000003</v>
      </c>
      <c r="B151">
        <v>8.0380788499999998</v>
      </c>
      <c r="C151" s="1">
        <v>0.492911031</v>
      </c>
      <c r="D151" s="1">
        <v>4.0871587400000005</v>
      </c>
      <c r="E151" s="1">
        <v>0.250632727</v>
      </c>
      <c r="F151" s="1">
        <v>16.3486349</v>
      </c>
      <c r="G151" s="1">
        <v>1.0025309099999999</v>
      </c>
      <c r="H151" s="1">
        <v>5368024.2399999993</v>
      </c>
      <c r="I151" s="1">
        <v>4.2698510100000003E-2</v>
      </c>
      <c r="J151" s="1">
        <v>10557114.300000001</v>
      </c>
      <c r="K151" s="1">
        <v>8.3973736399999999E-2</v>
      </c>
      <c r="L151" s="1">
        <v>21472097</v>
      </c>
      <c r="M151" s="1">
        <v>0.17079404000000001</v>
      </c>
      <c r="N151" s="1"/>
      <c r="O151" s="1"/>
    </row>
    <row r="152" spans="1:15" x14ac:dyDescent="0.25">
      <c r="A152" s="1">
        <v>0.71739130399999995</v>
      </c>
      <c r="B152">
        <v>8.09524081</v>
      </c>
      <c r="C152" s="1">
        <v>0.49296803700000003</v>
      </c>
      <c r="D152" s="1">
        <v>4.1162241400000008</v>
      </c>
      <c r="E152" s="1">
        <v>0.25066171399999998</v>
      </c>
      <c r="F152" s="1">
        <v>16.464896599999999</v>
      </c>
      <c r="G152" s="1">
        <v>1.00264686</v>
      </c>
      <c r="H152" s="1">
        <v>5423328.1699999999</v>
      </c>
      <c r="I152" s="1">
        <v>4.31501413E-2</v>
      </c>
      <c r="J152" s="1">
        <v>10665878.700000001</v>
      </c>
      <c r="K152" s="1">
        <v>8.4861944600000003E-2</v>
      </c>
      <c r="L152" s="1">
        <v>21693312.699999999</v>
      </c>
      <c r="M152" s="1">
        <v>0.17260056500000001</v>
      </c>
      <c r="N152" s="1"/>
      <c r="O152" s="1"/>
    </row>
    <row r="153" spans="1:15" x14ac:dyDescent="0.25">
      <c r="A153" s="1">
        <v>0.72240802699999995</v>
      </c>
      <c r="B153">
        <v>8.1523990600000005</v>
      </c>
      <c r="C153" s="1">
        <v>0.49302504400000002</v>
      </c>
      <c r="D153" s="1">
        <v>4.1452876599999993</v>
      </c>
      <c r="E153" s="1">
        <v>0.25069069999999999</v>
      </c>
      <c r="F153" s="1">
        <v>16.581150600000001</v>
      </c>
      <c r="G153" s="1">
        <v>1.0027628</v>
      </c>
      <c r="H153" s="1">
        <v>5479741.25</v>
      </c>
      <c r="I153" s="1">
        <v>4.3613880399999999E-2</v>
      </c>
      <c r="J153" s="1">
        <v>10776824.5</v>
      </c>
      <c r="K153" s="1">
        <v>8.5773964800000005E-2</v>
      </c>
      <c r="L153" s="1">
        <v>21918965</v>
      </c>
      <c r="M153" s="1">
        <v>0.174455522</v>
      </c>
      <c r="N153" s="1"/>
      <c r="O153" s="1"/>
    </row>
    <row r="154" spans="1:15" x14ac:dyDescent="0.25">
      <c r="A154" s="1">
        <v>0.72742474899999998</v>
      </c>
      <c r="B154">
        <v>8.209553660000001</v>
      </c>
      <c r="C154" s="1">
        <v>0.49308205199999999</v>
      </c>
      <c r="D154" s="1">
        <v>4.1743493200000001</v>
      </c>
      <c r="E154" s="1">
        <v>0.25071968700000002</v>
      </c>
      <c r="F154" s="1">
        <v>16.697397299999999</v>
      </c>
      <c r="G154" s="1">
        <v>1.00287875</v>
      </c>
      <c r="H154" s="1">
        <v>5537203.4299999997</v>
      </c>
      <c r="I154" s="1">
        <v>4.4089345299999999E-2</v>
      </c>
      <c r="J154" s="1">
        <v>10889833.4</v>
      </c>
      <c r="K154" s="1">
        <v>8.6709045700000001E-2</v>
      </c>
      <c r="L154" s="1">
        <v>22148813.700000003</v>
      </c>
      <c r="M154" s="1">
        <v>0.17635738100000001</v>
      </c>
      <c r="N154" s="1"/>
      <c r="O154" s="1"/>
    </row>
    <row r="155" spans="1:15" x14ac:dyDescent="0.25">
      <c r="A155" s="1">
        <v>0.73244147199999998</v>
      </c>
      <c r="B155">
        <v>8.2667046799999984</v>
      </c>
      <c r="C155" s="1">
        <v>0.49313905899999999</v>
      </c>
      <c r="D155" s="1">
        <v>4.2034091599999996</v>
      </c>
      <c r="E155" s="1">
        <v>0.250748674</v>
      </c>
      <c r="F155" s="1">
        <v>16.813636599999999</v>
      </c>
      <c r="G155" s="1">
        <v>1.0029946999999999</v>
      </c>
      <c r="H155" s="1">
        <v>5595657.4100000001</v>
      </c>
      <c r="I155" s="1">
        <v>4.45761608E-2</v>
      </c>
      <c r="J155" s="1">
        <v>11004792.9</v>
      </c>
      <c r="K155" s="1">
        <v>8.7666449499999993E-2</v>
      </c>
      <c r="L155" s="1">
        <v>22382629.600000001</v>
      </c>
      <c r="M155" s="1">
        <v>0.17830464300000001</v>
      </c>
      <c r="N155" s="1"/>
      <c r="O155" s="1"/>
    </row>
    <row r="156" spans="1:15" x14ac:dyDescent="0.25">
      <c r="A156" s="1">
        <v>0.73745819400000001</v>
      </c>
      <c r="B156">
        <v>8.3238522199999991</v>
      </c>
      <c r="C156" s="1">
        <v>0.49319606700000002</v>
      </c>
      <c r="D156" s="1">
        <v>4.2324672299999992</v>
      </c>
      <c r="E156" s="1">
        <v>0.25077766099999999</v>
      </c>
      <c r="F156" s="1">
        <v>16.929868899999999</v>
      </c>
      <c r="G156" s="1">
        <v>1.0031106400000001</v>
      </c>
      <c r="H156" s="1">
        <v>5655048.5200000005</v>
      </c>
      <c r="I156" s="1">
        <v>4.5073959099999998E-2</v>
      </c>
      <c r="J156" s="1">
        <v>11121595.4</v>
      </c>
      <c r="K156" s="1">
        <v>8.8645452799999996E-2</v>
      </c>
      <c r="L156" s="1">
        <v>22620194.099999998</v>
      </c>
      <c r="M156" s="1">
        <v>0.18029583599999999</v>
      </c>
      <c r="N156" s="1"/>
      <c r="O156" s="1"/>
    </row>
    <row r="157" spans="1:15" x14ac:dyDescent="0.25">
      <c r="A157" s="1">
        <v>0.74247491600000004</v>
      </c>
      <c r="B157">
        <v>8.3809963199999995</v>
      </c>
      <c r="C157" s="1">
        <v>0.49325307499999999</v>
      </c>
      <c r="D157" s="1">
        <v>4.2615235499999997</v>
      </c>
      <c r="E157" s="1">
        <v>0.25080664800000002</v>
      </c>
      <c r="F157" s="1">
        <v>17.046094199999999</v>
      </c>
      <c r="G157" s="1">
        <v>1.0032265899999999</v>
      </c>
      <c r="H157" s="1">
        <v>5715324.7299999995</v>
      </c>
      <c r="I157" s="1">
        <v>4.5582380300000003E-2</v>
      </c>
      <c r="J157" s="1">
        <v>11240138.6</v>
      </c>
      <c r="K157" s="1">
        <v>8.9645348E-2</v>
      </c>
      <c r="L157" s="1">
        <v>22861298.900000002</v>
      </c>
      <c r="M157" s="1">
        <v>0.18232952099999999</v>
      </c>
      <c r="N157" s="1"/>
      <c r="O157" s="1"/>
    </row>
    <row r="158" spans="1:15" x14ac:dyDescent="0.25">
      <c r="A158" s="1">
        <v>0.74749163900000004</v>
      </c>
      <c r="B158">
        <v>8.4381370699999998</v>
      </c>
      <c r="C158" s="1">
        <v>0.49331008399999998</v>
      </c>
      <c r="D158" s="1">
        <v>4.2905781699999999</v>
      </c>
      <c r="E158" s="1">
        <v>0.25083563599999997</v>
      </c>
      <c r="F158" s="1">
        <v>17.162312700000001</v>
      </c>
      <c r="G158" s="1">
        <v>1.00334254</v>
      </c>
      <c r="H158" s="1">
        <v>5776436.46</v>
      </c>
      <c r="I158" s="1">
        <v>4.6101073200000002E-2</v>
      </c>
      <c r="J158" s="1">
        <v>11360325.100000001</v>
      </c>
      <c r="K158" s="1">
        <v>9.0665443799999995E-2</v>
      </c>
      <c r="L158" s="1">
        <v>23105745.899999999</v>
      </c>
      <c r="M158" s="1">
        <v>0.184404293</v>
      </c>
      <c r="N158" s="1"/>
      <c r="O158" s="1"/>
    </row>
    <row r="159" spans="1:15" x14ac:dyDescent="0.25">
      <c r="A159" s="1">
        <v>0.75250836099999996</v>
      </c>
      <c r="B159">
        <v>8.4952745199999988</v>
      </c>
      <c r="C159" s="1">
        <v>0.49336709200000001</v>
      </c>
      <c r="D159" s="1">
        <v>4.3196311099999996</v>
      </c>
      <c r="E159" s="1">
        <v>0.25086462300000001</v>
      </c>
      <c r="F159" s="1">
        <v>17.2785245</v>
      </c>
      <c r="G159" s="1">
        <v>1.0034584900000001</v>
      </c>
      <c r="H159" s="1">
        <v>5838336.5999999996</v>
      </c>
      <c r="I159" s="1">
        <v>4.6629694700000002E-2</v>
      </c>
      <c r="J159" s="1">
        <v>11482062</v>
      </c>
      <c r="K159" s="1">
        <v>9.1705066299999999E-2</v>
      </c>
      <c r="L159" s="1">
        <v>23353346.399999999</v>
      </c>
      <c r="M159" s="1">
        <v>0.186518779</v>
      </c>
      <c r="N159" s="1"/>
      <c r="O159" s="1"/>
    </row>
    <row r="160" spans="1:15" x14ac:dyDescent="0.25">
      <c r="A160" s="1">
        <v>0.75752508399999996</v>
      </c>
      <c r="B160">
        <v>8.5524087600000005</v>
      </c>
      <c r="C160" s="1">
        <v>0.49342410199999998</v>
      </c>
      <c r="D160" s="1">
        <v>4.3486824199999994</v>
      </c>
      <c r="E160" s="1">
        <v>0.25089361100000002</v>
      </c>
      <c r="F160" s="1">
        <v>17.394729699999999</v>
      </c>
      <c r="G160" s="1">
        <v>1.00357444</v>
      </c>
      <c r="H160" s="1">
        <v>5900980.3200000003</v>
      </c>
      <c r="I160" s="1">
        <v>4.7167911200000003E-2</v>
      </c>
      <c r="J160" s="1">
        <v>11605261.300000001</v>
      </c>
      <c r="K160" s="1">
        <v>9.2763558699999998E-2</v>
      </c>
      <c r="L160" s="1">
        <v>23603921.300000001</v>
      </c>
      <c r="M160" s="1">
        <v>0.188671645</v>
      </c>
      <c r="N160" s="1"/>
      <c r="O160" s="1"/>
    </row>
    <row r="161" spans="1:15" x14ac:dyDescent="0.25">
      <c r="A161" s="1">
        <v>0.76254180599999999</v>
      </c>
      <c r="B161">
        <v>8.609539830000001</v>
      </c>
      <c r="C161" s="1">
        <v>0.49348111099999997</v>
      </c>
      <c r="D161" s="1">
        <v>4.3777321200000001</v>
      </c>
      <c r="E161" s="1">
        <v>0.25092259900000002</v>
      </c>
      <c r="F161" s="1">
        <v>17.510928499999999</v>
      </c>
      <c r="G161" s="1">
        <v>1.0036904</v>
      </c>
      <c r="H161" s="1">
        <v>5964325.0800000001</v>
      </c>
      <c r="I161" s="1">
        <v>4.7715397999999999E-2</v>
      </c>
      <c r="J161" s="1">
        <v>11729839.300000001</v>
      </c>
      <c r="K161" s="1">
        <v>9.3840282699999999E-2</v>
      </c>
      <c r="L161" s="1">
        <v>23857300.299999997</v>
      </c>
      <c r="M161" s="1">
        <v>0.190861592</v>
      </c>
      <c r="N161" s="1"/>
      <c r="O161" s="1"/>
    </row>
    <row r="162" spans="1:15" x14ac:dyDescent="0.25">
      <c r="A162" s="1">
        <v>0.76755852800000002</v>
      </c>
      <c r="B162">
        <v>8.6667108299999995</v>
      </c>
      <c r="C162" s="1">
        <v>0.493542015</v>
      </c>
      <c r="D162" s="1">
        <v>4.40680212</v>
      </c>
      <c r="E162" s="1">
        <v>0.25095356699999999</v>
      </c>
      <c r="F162" s="1">
        <v>17.627208499999998</v>
      </c>
      <c r="G162" s="1">
        <v>1.0038142699999999</v>
      </c>
      <c r="H162" s="1">
        <v>6028056.9100000001</v>
      </c>
      <c r="I162" s="1">
        <v>4.8243975799999998E-2</v>
      </c>
      <c r="J162" s="1">
        <v>11855178.6</v>
      </c>
      <c r="K162" s="1">
        <v>9.4879819000000004E-2</v>
      </c>
      <c r="L162" s="1">
        <v>24112227.699999999</v>
      </c>
      <c r="M162" s="1">
        <v>0.192975903</v>
      </c>
      <c r="N162" s="1"/>
      <c r="O162" s="1"/>
    </row>
    <row r="163" spans="1:15" x14ac:dyDescent="0.25">
      <c r="A163" s="1">
        <v>0.77257525100000002</v>
      </c>
      <c r="B163">
        <v>8.7238938000000008</v>
      </c>
      <c r="C163" s="1">
        <v>0.49360432799999998</v>
      </c>
      <c r="D163" s="1">
        <v>4.4358781999999994</v>
      </c>
      <c r="E163" s="1">
        <v>0.25098525199999999</v>
      </c>
      <c r="F163" s="1">
        <v>17.743512799999998</v>
      </c>
      <c r="G163" s="1">
        <v>1.0039410099999999</v>
      </c>
      <c r="H163" s="1">
        <v>6092855.6800000006</v>
      </c>
      <c r="I163" s="1">
        <v>4.87780456E-2</v>
      </c>
      <c r="J163" s="1">
        <v>11982616.200000001</v>
      </c>
      <c r="K163" s="1">
        <v>9.59301563E-2</v>
      </c>
      <c r="L163" s="1">
        <v>24371422.699999999</v>
      </c>
      <c r="M163" s="1">
        <v>0.195112182</v>
      </c>
      <c r="N163" s="1"/>
      <c r="O163" s="1"/>
    </row>
    <row r="164" spans="1:15" x14ac:dyDescent="0.25">
      <c r="A164" s="1">
        <v>0.77759197300000005</v>
      </c>
      <c r="B164">
        <v>8.7810731499999992</v>
      </c>
      <c r="C164" s="1">
        <v>0.49366664100000002</v>
      </c>
      <c r="D164" s="1">
        <v>4.4649524499999993</v>
      </c>
      <c r="E164" s="1">
        <v>0.25101693600000002</v>
      </c>
      <c r="F164" s="1">
        <v>17.859809799999997</v>
      </c>
      <c r="G164" s="1">
        <v>1.0040677499999999</v>
      </c>
      <c r="H164" s="1">
        <v>6158838.3499999996</v>
      </c>
      <c r="I164" s="1">
        <v>4.9328222800000002E-2</v>
      </c>
      <c r="J164" s="1">
        <v>12112382.1</v>
      </c>
      <c r="K164" s="1">
        <v>9.7012171499999994E-2</v>
      </c>
      <c r="L164" s="1">
        <v>24635353.399999999</v>
      </c>
      <c r="M164" s="1">
        <v>0.19731289099999999</v>
      </c>
      <c r="N164" s="1"/>
      <c r="O164" s="1"/>
    </row>
    <row r="165" spans="1:15" x14ac:dyDescent="0.25">
      <c r="A165" s="1">
        <v>0.78260869600000005</v>
      </c>
      <c r="B165">
        <v>8.8382489599999996</v>
      </c>
      <c r="C165" s="1">
        <v>0.49372895500000002</v>
      </c>
      <c r="D165" s="1">
        <v>4.4940248999999994</v>
      </c>
      <c r="E165" s="1">
        <v>0.25104862100000003</v>
      </c>
      <c r="F165" s="1">
        <v>17.976099599999998</v>
      </c>
      <c r="G165" s="1">
        <v>1.0041944899999999</v>
      </c>
      <c r="H165" s="1">
        <v>6225939.9799999995</v>
      </c>
      <c r="I165" s="1">
        <v>4.9893974600000002E-2</v>
      </c>
      <c r="J165" s="1">
        <v>12244348.6</v>
      </c>
      <c r="K165" s="1">
        <v>9.8124816700000006E-2</v>
      </c>
      <c r="L165" s="1">
        <v>24903759.900000002</v>
      </c>
      <c r="M165" s="1">
        <v>0.199575898</v>
      </c>
      <c r="N165" s="1"/>
      <c r="O165" s="1"/>
    </row>
    <row r="166" spans="1:15" x14ac:dyDescent="0.25">
      <c r="A166" s="1">
        <v>0.78762541799999997</v>
      </c>
      <c r="B166">
        <v>8.8954213000000006</v>
      </c>
      <c r="C166" s="1">
        <v>0.49379127</v>
      </c>
      <c r="D166" s="1">
        <v>4.5230955799999997</v>
      </c>
      <c r="E166" s="1">
        <v>0.251080307</v>
      </c>
      <c r="F166" s="1">
        <v>18.092382299999997</v>
      </c>
      <c r="G166" s="1">
        <v>1.00432123</v>
      </c>
      <c r="H166" s="1">
        <v>6294098.6099999994</v>
      </c>
      <c r="I166" s="1">
        <v>5.0474777300000002E-2</v>
      </c>
      <c r="J166" s="1">
        <v>12378393.9</v>
      </c>
      <c r="K166" s="1">
        <v>9.9267062000000003E-2</v>
      </c>
      <c r="L166" s="1">
        <v>25176394.399999999</v>
      </c>
      <c r="M166" s="1">
        <v>0.20189910899999999</v>
      </c>
      <c r="N166" s="1"/>
      <c r="O166" s="1"/>
    </row>
    <row r="167" spans="1:15" x14ac:dyDescent="0.25">
      <c r="A167" s="1">
        <v>0.79264214</v>
      </c>
      <c r="B167">
        <v>8.9525902300000002</v>
      </c>
      <c r="C167" s="1">
        <v>0.49385358499999998</v>
      </c>
      <c r="D167" s="1">
        <v>4.5521645199999998</v>
      </c>
      <c r="E167" s="1">
        <v>0.25111199200000001</v>
      </c>
      <c r="F167" s="1">
        <v>18.208658100000001</v>
      </c>
      <c r="G167" s="1">
        <v>1.00444797</v>
      </c>
      <c r="H167" s="1">
        <v>6363255.2300000004</v>
      </c>
      <c r="I167" s="1">
        <v>5.1070117300000002E-2</v>
      </c>
      <c r="J167" s="1">
        <v>12514402</v>
      </c>
      <c r="K167" s="1">
        <v>0.100437897</v>
      </c>
      <c r="L167" s="1">
        <v>25453020.899999999</v>
      </c>
      <c r="M167" s="1">
        <v>0.20428046899999999</v>
      </c>
      <c r="N167" s="1"/>
      <c r="O167" s="1"/>
    </row>
    <row r="168" spans="1:15" x14ac:dyDescent="0.25">
      <c r="A168" s="1">
        <v>0.797658863</v>
      </c>
      <c r="B168">
        <v>9.00979712</v>
      </c>
      <c r="C168" s="1">
        <v>0.49391679799999999</v>
      </c>
      <c r="D168" s="1">
        <v>4.5812527699999999</v>
      </c>
      <c r="E168" s="1">
        <v>0.25114413499999999</v>
      </c>
      <c r="F168" s="1">
        <v>18.325011100000001</v>
      </c>
      <c r="G168" s="1">
        <v>1.00457654</v>
      </c>
      <c r="H168" s="1">
        <v>6432904.7600000007</v>
      </c>
      <c r="I168" s="1">
        <v>5.1661764899999997E-2</v>
      </c>
      <c r="J168" s="1">
        <v>12651379.4</v>
      </c>
      <c r="K168" s="1">
        <v>0.101601471</v>
      </c>
      <c r="L168" s="1">
        <v>25731619</v>
      </c>
      <c r="M168" s="1">
        <v>0.20664705899999999</v>
      </c>
      <c r="N168" s="1"/>
      <c r="O168" s="1"/>
    </row>
    <row r="169" spans="1:15" x14ac:dyDescent="0.25">
      <c r="A169" s="1">
        <v>0.80267558500000002</v>
      </c>
      <c r="B169">
        <v>9.0670481600000006</v>
      </c>
      <c r="C169" s="1">
        <v>0.49398104700000001</v>
      </c>
      <c r="D169" s="1">
        <v>4.6103634699999994</v>
      </c>
      <c r="E169" s="1">
        <v>0.25117680399999998</v>
      </c>
      <c r="F169" s="1">
        <v>18.441453899999999</v>
      </c>
      <c r="G169" s="1">
        <v>1.0047072100000001</v>
      </c>
      <c r="H169" s="1">
        <v>6503208.8399999999</v>
      </c>
      <c r="I169" s="1">
        <v>5.2250945100000001E-2</v>
      </c>
      <c r="J169" s="1">
        <v>12789644.1</v>
      </c>
      <c r="K169" s="1">
        <v>0.102760192</v>
      </c>
      <c r="L169" s="1">
        <v>26012835.399999999</v>
      </c>
      <c r="M169" s="1">
        <v>0.20900378</v>
      </c>
      <c r="N169" s="1"/>
      <c r="O169" s="1"/>
    </row>
    <row r="170" spans="1:15" x14ac:dyDescent="0.25">
      <c r="A170" s="1">
        <v>0.80769230800000003</v>
      </c>
      <c r="B170">
        <v>9.1242956999999993</v>
      </c>
      <c r="C170" s="1">
        <v>0.49404529600000002</v>
      </c>
      <c r="D170" s="1">
        <v>4.6394723899999999</v>
      </c>
      <c r="E170" s="1">
        <v>0.25120947300000002</v>
      </c>
      <c r="F170" s="1">
        <v>18.557889599999999</v>
      </c>
      <c r="G170" s="1">
        <v>1.0048378899999999</v>
      </c>
      <c r="H170" s="1">
        <v>6574722.8399999999</v>
      </c>
      <c r="I170" s="1">
        <v>5.28591141E-2</v>
      </c>
      <c r="J170" s="1">
        <v>12930288.300000001</v>
      </c>
      <c r="K170" s="1">
        <v>0.103956258</v>
      </c>
      <c r="L170" s="1">
        <v>26298891.399999999</v>
      </c>
      <c r="M170" s="1">
        <v>0.21143645699999999</v>
      </c>
      <c r="N170" s="1"/>
      <c r="O170" s="1"/>
    </row>
    <row r="171" spans="1:15" x14ac:dyDescent="0.25">
      <c r="A171" s="1">
        <v>0.81270903000000005</v>
      </c>
      <c r="B171">
        <v>9.1815397799999996</v>
      </c>
      <c r="C171" s="1">
        <v>0.49410954499999998</v>
      </c>
      <c r="D171" s="1">
        <v>4.6685795500000005</v>
      </c>
      <c r="E171" s="1">
        <v>0.251242142</v>
      </c>
      <c r="F171" s="1">
        <v>18.674318200000002</v>
      </c>
      <c r="G171" s="1">
        <v>1.0049685699999999</v>
      </c>
      <c r="H171" s="1">
        <v>6647379.8999999994</v>
      </c>
      <c r="I171" s="1">
        <v>5.3485624400000001E-2</v>
      </c>
      <c r="J171" s="1">
        <v>13073180.5</v>
      </c>
      <c r="K171" s="1">
        <v>0.105188395</v>
      </c>
      <c r="L171" s="1">
        <v>26589519.599999998</v>
      </c>
      <c r="M171" s="1">
        <v>0.21394249700000001</v>
      </c>
      <c r="N171" s="1"/>
      <c r="O171" s="1"/>
    </row>
    <row r="172" spans="1:15" x14ac:dyDescent="0.25">
      <c r="A172" s="1">
        <v>0.81772575300000006</v>
      </c>
      <c r="B172">
        <v>9.2387804800000008</v>
      </c>
      <c r="C172" s="1">
        <v>0.49417379500000003</v>
      </c>
      <c r="D172" s="1">
        <v>4.6976849899999999</v>
      </c>
      <c r="E172" s="1">
        <v>0.25127481099999999</v>
      </c>
      <c r="F172" s="1">
        <v>18.79074</v>
      </c>
      <c r="G172" s="1">
        <v>1.0050992400000001</v>
      </c>
      <c r="H172" s="1">
        <v>6721116.2800000003</v>
      </c>
      <c r="I172" s="1">
        <v>5.4129838899999998E-2</v>
      </c>
      <c r="J172" s="1">
        <v>13218195.4</v>
      </c>
      <c r="K172" s="1">
        <v>0.10645535</v>
      </c>
      <c r="L172" s="1">
        <v>26884465.100000001</v>
      </c>
      <c r="M172" s="1">
        <v>0.216519356</v>
      </c>
      <c r="N172" s="1"/>
      <c r="O172" s="1"/>
    </row>
    <row r="173" spans="1:15" x14ac:dyDescent="0.25">
      <c r="A173" s="1">
        <v>0.82274247499999997</v>
      </c>
      <c r="B173">
        <v>9.2960178500000001</v>
      </c>
      <c r="C173" s="1">
        <v>0.49423804399999999</v>
      </c>
      <c r="D173" s="1">
        <v>4.7267887399999999</v>
      </c>
      <c r="E173" s="1">
        <v>0.25130748000000003</v>
      </c>
      <c r="F173" s="1">
        <v>18.907154999999999</v>
      </c>
      <c r="G173" s="1">
        <v>1.0052299200000001</v>
      </c>
      <c r="H173" s="1">
        <v>6795871.25</v>
      </c>
      <c r="I173" s="1">
        <v>5.4791133200000001E-2</v>
      </c>
      <c r="J173" s="1">
        <v>13365213.5</v>
      </c>
      <c r="K173" s="1">
        <v>0.107755895</v>
      </c>
      <c r="L173" s="1">
        <v>27183485</v>
      </c>
      <c r="M173" s="1">
        <v>0.21916453299999999</v>
      </c>
      <c r="N173" s="1"/>
      <c r="O173" s="1"/>
    </row>
    <row r="174" spans="1:15" x14ac:dyDescent="0.25">
      <c r="A174" s="1">
        <v>0.827759197</v>
      </c>
      <c r="B174">
        <v>9.3532519599999997</v>
      </c>
      <c r="C174" s="1">
        <v>0.49430229399999998</v>
      </c>
      <c r="D174" s="1">
        <v>4.7558908299999993</v>
      </c>
      <c r="E174" s="1">
        <v>0.25134014900000001</v>
      </c>
      <c r="F174" s="1">
        <v>19.023563299999999</v>
      </c>
      <c r="G174" s="1">
        <v>1.0053605999999999</v>
      </c>
      <c r="H174" s="1">
        <v>6871587.0499999998</v>
      </c>
      <c r="I174" s="1">
        <v>5.5468896500000003E-2</v>
      </c>
      <c r="J174" s="1">
        <v>13514121.199999999</v>
      </c>
      <c r="K174" s="1">
        <v>0.10908883</v>
      </c>
      <c r="L174" s="1">
        <v>27486348.199999999</v>
      </c>
      <c r="M174" s="1">
        <v>0.22187558600000001</v>
      </c>
      <c r="N174" s="1"/>
      <c r="O174" s="1"/>
    </row>
    <row r="175" spans="1:15" x14ac:dyDescent="0.25">
      <c r="A175" s="1">
        <v>0.83277592</v>
      </c>
      <c r="B175">
        <v>9.4104828699999992</v>
      </c>
      <c r="C175" s="1">
        <v>0.49436654400000002</v>
      </c>
      <c r="D175" s="1">
        <v>4.7849912900000007</v>
      </c>
      <c r="E175" s="1">
        <v>0.25137281900000003</v>
      </c>
      <c r="F175" s="1">
        <v>19.139965199999999</v>
      </c>
      <c r="G175" s="1">
        <v>1.00549128</v>
      </c>
      <c r="H175" s="1">
        <v>6948208.7400000002</v>
      </c>
      <c r="I175" s="1">
        <v>5.6162532500000001E-2</v>
      </c>
      <c r="J175" s="1">
        <v>13664810.5</v>
      </c>
      <c r="K175" s="1">
        <v>0.11045298000000001</v>
      </c>
      <c r="L175" s="1">
        <v>27792835</v>
      </c>
      <c r="M175" s="1">
        <v>0.22465013</v>
      </c>
      <c r="N175" s="1"/>
      <c r="O175" s="1"/>
    </row>
    <row r="176" spans="1:15" x14ac:dyDescent="0.25">
      <c r="A176" s="1">
        <v>0.83779264200000003</v>
      </c>
      <c r="B176">
        <v>9.4677106300000009</v>
      </c>
      <c r="C176" s="1">
        <v>0.49443079299999998</v>
      </c>
      <c r="D176" s="1">
        <v>4.8140901500000002</v>
      </c>
      <c r="E176" s="1">
        <v>0.25140548800000001</v>
      </c>
      <c r="F176" s="1">
        <v>19.256360600000001</v>
      </c>
      <c r="G176" s="1">
        <v>1.0056219500000001</v>
      </c>
      <c r="H176" s="1">
        <v>7025684.0900000008</v>
      </c>
      <c r="I176" s="1">
        <v>5.6871460399999997E-2</v>
      </c>
      <c r="J176" s="1">
        <v>13817178.699999999</v>
      </c>
      <c r="K176" s="1">
        <v>0.11184720500000001</v>
      </c>
      <c r="L176" s="1">
        <v>28102736.400000002</v>
      </c>
      <c r="M176" s="1">
        <v>0.22748584199999999</v>
      </c>
      <c r="N176" s="1"/>
      <c r="O176" s="1"/>
    </row>
    <row r="177" spans="1:15" x14ac:dyDescent="0.25">
      <c r="A177" s="1">
        <v>0.84280936500000003</v>
      </c>
      <c r="B177">
        <v>9.5251585700000003</v>
      </c>
      <c r="C177" s="1">
        <v>0.49449198999999999</v>
      </c>
      <c r="D177" s="1">
        <v>4.8433009699999996</v>
      </c>
      <c r="E177" s="1">
        <v>0.25143660499999998</v>
      </c>
      <c r="F177" s="1">
        <v>19.3732039</v>
      </c>
      <c r="G177" s="1">
        <v>1.0057464199999999</v>
      </c>
      <c r="H177" s="1">
        <v>7097615.2600000007</v>
      </c>
      <c r="I177" s="1">
        <v>5.7476371399999997E-2</v>
      </c>
      <c r="J177" s="1">
        <v>13958643.4</v>
      </c>
      <c r="K177" s="1">
        <v>0.113036864</v>
      </c>
      <c r="L177" s="1">
        <v>28390461</v>
      </c>
      <c r="M177" s="1">
        <v>0.22990548599999999</v>
      </c>
      <c r="N177" s="1"/>
      <c r="O177" s="1"/>
    </row>
    <row r="178" spans="1:15" x14ac:dyDescent="0.25">
      <c r="A178" s="1">
        <v>0.84782608699999995</v>
      </c>
      <c r="B178">
        <v>9.5826071200000005</v>
      </c>
      <c r="C178" s="1">
        <v>0.49455311699999999</v>
      </c>
      <c r="D178" s="1">
        <v>4.8725120999999998</v>
      </c>
      <c r="E178" s="1">
        <v>0.25146768600000002</v>
      </c>
      <c r="F178" s="1">
        <v>19.490048399999999</v>
      </c>
      <c r="G178" s="1">
        <v>1.0058707499999999</v>
      </c>
      <c r="H178" s="1">
        <v>7171643.4400000004</v>
      </c>
      <c r="I178" s="1">
        <v>5.8095967700000001E-2</v>
      </c>
      <c r="J178" s="1">
        <v>14104232.100000001</v>
      </c>
      <c r="K178" s="1">
        <v>0.11425540300000001</v>
      </c>
      <c r="L178" s="1">
        <v>28686573.800000001</v>
      </c>
      <c r="M178" s="1">
        <v>0.23238387099999999</v>
      </c>
      <c r="N178" s="1"/>
      <c r="O178" s="1"/>
    </row>
    <row r="179" spans="1:15" x14ac:dyDescent="0.25">
      <c r="A179" s="1">
        <v>0.85284280899999998</v>
      </c>
      <c r="B179">
        <v>9.64005124</v>
      </c>
      <c r="C179" s="1">
        <v>0.49461424399999998</v>
      </c>
      <c r="D179" s="1">
        <v>4.9017209699999995</v>
      </c>
      <c r="E179" s="1">
        <v>0.25149876799999998</v>
      </c>
      <c r="F179" s="1">
        <v>19.606883900000003</v>
      </c>
      <c r="G179" s="1">
        <v>1.00599507</v>
      </c>
      <c r="H179" s="1">
        <v>7247817.8200000003</v>
      </c>
      <c r="I179" s="1">
        <v>5.8732453599999998E-2</v>
      </c>
      <c r="J179" s="1">
        <v>14254041.699999999</v>
      </c>
      <c r="K179" s="1">
        <v>0.115507159</v>
      </c>
      <c r="L179" s="1">
        <v>28991271.300000001</v>
      </c>
      <c r="M179" s="1">
        <v>0.23492981399999999</v>
      </c>
      <c r="N179" s="1"/>
      <c r="O179" s="1"/>
    </row>
    <row r="180" spans="1:15" x14ac:dyDescent="0.25">
      <c r="A180" s="1">
        <v>0.85785953199999998</v>
      </c>
      <c r="B180">
        <v>9.6974910100000002</v>
      </c>
      <c r="C180" s="1">
        <v>0.49467537299999997</v>
      </c>
      <c r="D180" s="1">
        <v>4.9309276300000002</v>
      </c>
      <c r="E180" s="1">
        <v>0.25152985100000003</v>
      </c>
      <c r="F180" s="1">
        <v>19.723710499999999</v>
      </c>
      <c r="G180" s="1">
        <v>1.0061194</v>
      </c>
      <c r="H180" s="1">
        <v>7326028.8799999999</v>
      </c>
      <c r="I180" s="1">
        <v>5.9385286099999997E-2</v>
      </c>
      <c r="J180" s="1">
        <v>14407856.799999999</v>
      </c>
      <c r="K180" s="1">
        <v>0.116791063</v>
      </c>
      <c r="L180" s="1">
        <v>29304115.5</v>
      </c>
      <c r="M180" s="1">
        <v>0.23754114400000001</v>
      </c>
      <c r="N180" s="1"/>
      <c r="O180" s="1"/>
    </row>
    <row r="181" spans="1:15" x14ac:dyDescent="0.25">
      <c r="A181" s="1">
        <v>0.86287625400000001</v>
      </c>
      <c r="B181">
        <v>9.754926489999999</v>
      </c>
      <c r="C181" s="1">
        <v>0.49473650200000002</v>
      </c>
      <c r="D181" s="1">
        <v>4.96013211</v>
      </c>
      <c r="E181" s="1">
        <v>0.25156093299999999</v>
      </c>
      <c r="F181" s="1">
        <v>19.8405284</v>
      </c>
      <c r="G181" s="1">
        <v>1.00624373</v>
      </c>
      <c r="H181" s="1">
        <v>7406171.21</v>
      </c>
      <c r="I181" s="1">
        <v>6.00539322E-2</v>
      </c>
      <c r="J181" s="1">
        <v>14565470.100000001</v>
      </c>
      <c r="K181" s="1">
        <v>0.118106067</v>
      </c>
      <c r="L181" s="1">
        <v>29624684.800000001</v>
      </c>
      <c r="M181" s="1">
        <v>0.24021572899999999</v>
      </c>
      <c r="N181" s="1"/>
      <c r="O181" s="1"/>
    </row>
    <row r="182" spans="1:15" x14ac:dyDescent="0.25">
      <c r="A182" s="1">
        <v>0.86789297700000001</v>
      </c>
      <c r="B182">
        <v>9.8123577600000012</v>
      </c>
      <c r="C182" s="1">
        <v>0.49479763199999999</v>
      </c>
      <c r="D182" s="1">
        <v>4.9893344500000003</v>
      </c>
      <c r="E182" s="1">
        <v>0.25159201599999997</v>
      </c>
      <c r="F182" s="1">
        <v>19.957337800000001</v>
      </c>
      <c r="G182" s="1">
        <v>1.0063680699999999</v>
      </c>
      <c r="H182" s="1">
        <v>7488143.54</v>
      </c>
      <c r="I182" s="1">
        <v>6.07378695E-2</v>
      </c>
      <c r="J182" s="1">
        <v>14726682.300000001</v>
      </c>
      <c r="K182" s="1">
        <v>0.119451143</v>
      </c>
      <c r="L182" s="1">
        <v>29952574.199999999</v>
      </c>
      <c r="M182" s="1">
        <v>0.242951478</v>
      </c>
      <c r="N182" s="1"/>
      <c r="O182" s="1"/>
    </row>
    <row r="183" spans="1:15" x14ac:dyDescent="0.25">
      <c r="A183" s="1">
        <v>0.87290969900000004</v>
      </c>
      <c r="B183">
        <v>9.8697849000000009</v>
      </c>
      <c r="C183" s="1">
        <v>0.49485876299999998</v>
      </c>
      <c r="D183" s="1">
        <v>5.0185346900000001</v>
      </c>
      <c r="E183" s="1">
        <v>0.25162309999999999</v>
      </c>
      <c r="F183" s="1">
        <v>20.0741388</v>
      </c>
      <c r="G183" s="1">
        <v>1.0064924</v>
      </c>
      <c r="H183" s="1">
        <v>7571848.71</v>
      </c>
      <c r="I183" s="1">
        <v>6.1436587299999998E-2</v>
      </c>
      <c r="J183" s="1">
        <v>14891302.5</v>
      </c>
      <c r="K183" s="1">
        <v>0.120825288</v>
      </c>
      <c r="L183" s="1">
        <v>30287394.800000001</v>
      </c>
      <c r="M183" s="1">
        <v>0.245746349</v>
      </c>
      <c r="N183" s="1"/>
      <c r="O183" s="1"/>
    </row>
    <row r="184" spans="1:15" x14ac:dyDescent="0.25">
      <c r="A184" s="1">
        <v>0.87792642099999996</v>
      </c>
      <c r="B184">
        <v>9.9272079699999995</v>
      </c>
      <c r="C184" s="1">
        <v>0.49491989400000003</v>
      </c>
      <c r="D184" s="1">
        <v>5.0477328699999999</v>
      </c>
      <c r="E184" s="1">
        <v>0.25165418299999998</v>
      </c>
      <c r="F184" s="1">
        <v>20.190931500000001</v>
      </c>
      <c r="G184" s="1">
        <v>1.00661673</v>
      </c>
      <c r="H184" s="1">
        <v>7657193.6399999997</v>
      </c>
      <c r="I184" s="1">
        <v>6.2149587200000002E-2</v>
      </c>
      <c r="J184" s="1">
        <v>15059147.5</v>
      </c>
      <c r="K184" s="1">
        <v>0.12222752200000001</v>
      </c>
      <c r="L184" s="1">
        <v>30628774.600000001</v>
      </c>
      <c r="M184" s="1">
        <v>0.248598349</v>
      </c>
      <c r="N184" s="1"/>
      <c r="O184" s="1"/>
    </row>
    <row r="185" spans="1:15" x14ac:dyDescent="0.25">
      <c r="A185" s="1">
        <v>0.88294314399999996</v>
      </c>
      <c r="B185">
        <v>9.9846270500000003</v>
      </c>
      <c r="C185" s="1">
        <v>0.49498102599999999</v>
      </c>
      <c r="D185" s="1">
        <v>5.0769290099999997</v>
      </c>
      <c r="E185" s="1">
        <v>0.25168526800000002</v>
      </c>
      <c r="F185" s="1">
        <v>20.307715999999999</v>
      </c>
      <c r="G185" s="1">
        <v>1.0067410699999999</v>
      </c>
      <c r="H185" s="1">
        <v>7744089.2999999998</v>
      </c>
      <c r="I185" s="1">
        <v>6.2876383300000005E-2</v>
      </c>
      <c r="J185" s="1">
        <v>15230042.299999999</v>
      </c>
      <c r="K185" s="1">
        <v>0.12365688699999999</v>
      </c>
      <c r="L185" s="1">
        <v>30976357.199999999</v>
      </c>
      <c r="M185" s="1">
        <v>0.251505533</v>
      </c>
      <c r="N185" s="1"/>
      <c r="O185" s="1"/>
    </row>
    <row r="186" spans="1:15" x14ac:dyDescent="0.25">
      <c r="A186" s="1">
        <v>0.88795986599999999</v>
      </c>
      <c r="B186">
        <v>10.042042199999999</v>
      </c>
      <c r="C186" s="1">
        <v>0.49504215899999998</v>
      </c>
      <c r="D186" s="1">
        <v>5.1061231499999993</v>
      </c>
      <c r="E186" s="1">
        <v>0.25171635199999998</v>
      </c>
      <c r="F186" s="1">
        <v>20.424492599999997</v>
      </c>
      <c r="G186" s="1">
        <v>1.0068654100000001</v>
      </c>
      <c r="H186" s="1">
        <v>7832450.6200000001</v>
      </c>
      <c r="I186" s="1">
        <v>6.3616502800000002E-2</v>
      </c>
      <c r="J186" s="1">
        <v>15403819.6</v>
      </c>
      <c r="K186" s="1">
        <v>0.12511245600000001</v>
      </c>
      <c r="L186" s="1">
        <v>31329802.5</v>
      </c>
      <c r="M186" s="1">
        <v>0.25446601099999999</v>
      </c>
      <c r="N186" s="1"/>
      <c r="O186" s="1"/>
    </row>
    <row r="187" spans="1:15" x14ac:dyDescent="0.25">
      <c r="A187" s="1">
        <v>0.89297658899999999</v>
      </c>
      <c r="B187">
        <v>10.099453499999999</v>
      </c>
      <c r="C187" s="1">
        <v>0.495103293</v>
      </c>
      <c r="D187" s="1">
        <v>5.13531534</v>
      </c>
      <c r="E187" s="1">
        <v>0.25174743700000002</v>
      </c>
      <c r="F187" s="1">
        <v>20.541261300000002</v>
      </c>
      <c r="G187" s="1">
        <v>1.00698975</v>
      </c>
      <c r="H187" s="1">
        <v>7922196.3999999994</v>
      </c>
      <c r="I187" s="1">
        <v>6.4369486000000004E-2</v>
      </c>
      <c r="J187" s="1">
        <v>15580319.6</v>
      </c>
      <c r="K187" s="1">
        <v>0.12659332300000001</v>
      </c>
      <c r="L187" s="1">
        <v>31688785.599999998</v>
      </c>
      <c r="M187" s="1">
        <v>0.25747794400000001</v>
      </c>
      <c r="N187" s="1"/>
      <c r="O187" s="1"/>
    </row>
    <row r="188" spans="1:15" x14ac:dyDescent="0.25">
      <c r="A188" s="1">
        <v>0.89799331100000002</v>
      </c>
      <c r="B188">
        <v>10.156860999999999</v>
      </c>
      <c r="C188" s="1">
        <v>0.49516442700000002</v>
      </c>
      <c r="D188" s="1">
        <v>5.1645055899999992</v>
      </c>
      <c r="E188" s="1">
        <v>0.251778522</v>
      </c>
      <c r="F188" s="1">
        <v>20.6580224</v>
      </c>
      <c r="G188" s="1">
        <v>1.00711409</v>
      </c>
      <c r="H188" s="1">
        <v>8013249.2299999995</v>
      </c>
      <c r="I188" s="1">
        <v>6.5134886899999994E-2</v>
      </c>
      <c r="J188" s="1">
        <v>15759390.1</v>
      </c>
      <c r="K188" s="1">
        <v>0.128098611</v>
      </c>
      <c r="L188" s="1">
        <v>32052996.899999995</v>
      </c>
      <c r="M188" s="1">
        <v>0.26053954800000001</v>
      </c>
      <c r="N188" s="1"/>
      <c r="O188" s="1"/>
    </row>
    <row r="189" spans="1:15" x14ac:dyDescent="0.25">
      <c r="A189" s="1">
        <v>0.90301003300000005</v>
      </c>
      <c r="B189">
        <v>10.2142648</v>
      </c>
      <c r="C189" s="1">
        <v>0.49522556200000001</v>
      </c>
      <c r="D189" s="1">
        <v>5.1936939400000002</v>
      </c>
      <c r="E189" s="1">
        <v>0.25180960800000002</v>
      </c>
      <c r="F189" s="1">
        <v>20.7747758</v>
      </c>
      <c r="G189" s="1">
        <v>1.0072384299999999</v>
      </c>
      <c r="H189" s="1">
        <v>8105535.3500000006</v>
      </c>
      <c r="I189" s="1">
        <v>6.5912272800000005E-2</v>
      </c>
      <c r="J189" s="1">
        <v>15940886.199999999</v>
      </c>
      <c r="K189" s="1">
        <v>0.12962746999999999</v>
      </c>
      <c r="L189" s="1">
        <v>32422141.400000002</v>
      </c>
      <c r="M189" s="1">
        <v>0.263649091</v>
      </c>
      <c r="N189" s="1"/>
      <c r="O189" s="1"/>
    </row>
    <row r="190" spans="1:15" x14ac:dyDescent="0.25">
      <c r="A190" s="1">
        <v>0.90802675600000005</v>
      </c>
      <c r="B190">
        <v>10.2716648</v>
      </c>
      <c r="C190" s="1">
        <v>0.49528669800000003</v>
      </c>
      <c r="D190" s="1">
        <v>5.22288043</v>
      </c>
      <c r="E190" s="1">
        <v>0.25184069399999998</v>
      </c>
      <c r="F190" s="1">
        <v>20.891521699999998</v>
      </c>
      <c r="G190" s="1">
        <v>1.00736278</v>
      </c>
      <c r="H190" s="1">
        <v>8198984.5500000007</v>
      </c>
      <c r="I190" s="1">
        <v>6.67012248E-2</v>
      </c>
      <c r="J190" s="1">
        <v>16124669.600000001</v>
      </c>
      <c r="K190" s="1">
        <v>0.13117907500000001</v>
      </c>
      <c r="L190" s="1">
        <v>32795938.200000003</v>
      </c>
      <c r="M190" s="1">
        <v>0.26680489899999998</v>
      </c>
      <c r="N190" s="1"/>
      <c r="O190" s="1"/>
    </row>
    <row r="191" spans="1:15" x14ac:dyDescent="0.25">
      <c r="A191" s="1">
        <v>0.91304347799999996</v>
      </c>
      <c r="B191">
        <v>10.329061300000001</v>
      </c>
      <c r="C191" s="1">
        <v>0.49534783500000001</v>
      </c>
      <c r="D191" s="1">
        <v>5.2520650799999995</v>
      </c>
      <c r="E191" s="1">
        <v>0.25187177999999999</v>
      </c>
      <c r="F191" s="1">
        <v>21.0082603</v>
      </c>
      <c r="G191" s="1">
        <v>1.00748712</v>
      </c>
      <c r="H191" s="1">
        <v>8293530.0800000001</v>
      </c>
      <c r="I191" s="1">
        <v>6.7501337199999997E-2</v>
      </c>
      <c r="J191" s="1">
        <v>16310609.199999997</v>
      </c>
      <c r="K191" s="1">
        <v>0.13275263000000001</v>
      </c>
      <c r="L191" s="1">
        <v>33174120.299999997</v>
      </c>
      <c r="M191" s="1">
        <v>0.27000534900000001</v>
      </c>
      <c r="N191" s="1"/>
      <c r="O191" s="1"/>
    </row>
    <row r="192" spans="1:15" x14ac:dyDescent="0.25">
      <c r="A192" s="1">
        <v>0.91806020099999996</v>
      </c>
      <c r="B192">
        <v>10.3864543</v>
      </c>
      <c r="C192" s="1">
        <v>0.495408972</v>
      </c>
      <c r="D192" s="1">
        <v>5.2812479300000001</v>
      </c>
      <c r="E192" s="1">
        <v>0.25190286699999997</v>
      </c>
      <c r="F192" s="1">
        <v>21.124991699999999</v>
      </c>
      <c r="G192" s="1">
        <v>1.0076114700000001</v>
      </c>
      <c r="H192" s="1">
        <v>8389108.4399999995</v>
      </c>
      <c r="I192" s="1">
        <v>6.8312217800000005E-2</v>
      </c>
      <c r="J192" s="1">
        <v>16498579.899999999</v>
      </c>
      <c r="K192" s="1">
        <v>0.134347362</v>
      </c>
      <c r="L192" s="1">
        <v>33556433.799999997</v>
      </c>
      <c r="M192" s="1">
        <v>0.273248871</v>
      </c>
      <c r="N192" s="1"/>
      <c r="O192" s="1"/>
    </row>
    <row r="193" spans="1:15" x14ac:dyDescent="0.25">
      <c r="A193" s="1">
        <v>0.92307692299999999</v>
      </c>
      <c r="B193">
        <v>10.443951599999998</v>
      </c>
      <c r="C193" s="1">
        <v>0.49546423000000001</v>
      </c>
      <c r="D193" s="1">
        <v>5.3104838700000006</v>
      </c>
      <c r="E193" s="1">
        <v>0.25193096399999998</v>
      </c>
      <c r="F193" s="1">
        <v>21.2419355</v>
      </c>
      <c r="G193" s="1">
        <v>1.00772386</v>
      </c>
      <c r="H193" s="1">
        <v>8484140.7300000004</v>
      </c>
      <c r="I193" s="1">
        <v>6.9064540699999996E-2</v>
      </c>
      <c r="J193" s="1">
        <v>16685476.800000001</v>
      </c>
      <c r="K193" s="1">
        <v>0.13582693000000001</v>
      </c>
      <c r="L193" s="1">
        <v>33936562.899999999</v>
      </c>
      <c r="M193" s="1">
        <v>0.276258163</v>
      </c>
      <c r="N193" s="1"/>
      <c r="O193" s="1"/>
    </row>
    <row r="194" spans="1:15" x14ac:dyDescent="0.25">
      <c r="A194" s="1">
        <v>0.92809364500000002</v>
      </c>
      <c r="B194">
        <v>10.501510999999999</v>
      </c>
      <c r="C194" s="1">
        <v>0.49552189000000002</v>
      </c>
      <c r="D194" s="1">
        <v>5.33975138</v>
      </c>
      <c r="E194" s="1">
        <v>0.25196028300000001</v>
      </c>
      <c r="F194" s="1">
        <v>21.359005499999999</v>
      </c>
      <c r="G194" s="1">
        <v>1.0078411300000001</v>
      </c>
      <c r="H194" s="1">
        <v>8579920.3699999992</v>
      </c>
      <c r="I194" s="1">
        <v>6.9816120199999998E-2</v>
      </c>
      <c r="J194" s="1">
        <v>16873843.399999999</v>
      </c>
      <c r="K194" s="1">
        <v>0.13730503699999999</v>
      </c>
      <c r="L194" s="1">
        <v>34319681.5</v>
      </c>
      <c r="M194" s="1">
        <v>0.27926448100000001</v>
      </c>
      <c r="N194" s="1"/>
      <c r="O194" s="1"/>
    </row>
    <row r="195" spans="1:15" x14ac:dyDescent="0.25">
      <c r="A195" s="1">
        <v>0.93311036800000002</v>
      </c>
      <c r="B195">
        <v>10.5591168</v>
      </c>
      <c r="C195" s="1">
        <v>0.49558866600000001</v>
      </c>
      <c r="D195" s="1">
        <v>5.3690424400000003</v>
      </c>
      <c r="E195" s="1">
        <v>0.25199423700000001</v>
      </c>
      <c r="F195" s="1">
        <v>21.476169800000001</v>
      </c>
      <c r="G195" s="1">
        <v>1.00797695</v>
      </c>
      <c r="H195" s="1">
        <v>8677227.8899999987</v>
      </c>
      <c r="I195" s="1">
        <v>7.0613543200000004E-2</v>
      </c>
      <c r="J195" s="1">
        <v>17065214.800000001</v>
      </c>
      <c r="K195" s="1">
        <v>0.138873302</v>
      </c>
      <c r="L195" s="1">
        <v>34708911.5</v>
      </c>
      <c r="M195" s="1">
        <v>0.28245417299999998</v>
      </c>
      <c r="N195" s="1"/>
      <c r="O195" s="1"/>
    </row>
    <row r="196" spans="1:15" x14ac:dyDescent="0.25">
      <c r="A196" s="1">
        <v>0.93812709000000005</v>
      </c>
      <c r="B196">
        <v>10.6167181</v>
      </c>
      <c r="C196" s="1">
        <v>0.495655442</v>
      </c>
      <c r="D196" s="1">
        <v>5.3983312200000002</v>
      </c>
      <c r="E196" s="1">
        <v>0.25202819100000001</v>
      </c>
      <c r="F196" s="1">
        <v>21.593324899999999</v>
      </c>
      <c r="G196" s="1">
        <v>1.0081127599999999</v>
      </c>
      <c r="H196" s="1">
        <v>8777009.6199999992</v>
      </c>
      <c r="I196" s="1">
        <v>7.1437117499999994E-2</v>
      </c>
      <c r="J196" s="1">
        <v>17261452.199999999</v>
      </c>
      <c r="K196" s="1">
        <v>0.14049299800000001</v>
      </c>
      <c r="L196" s="1">
        <v>35108038.5</v>
      </c>
      <c r="M196" s="1">
        <v>0.28574846999999998</v>
      </c>
      <c r="N196" s="1"/>
      <c r="O196" s="1"/>
    </row>
    <row r="197" spans="1:15" x14ac:dyDescent="0.25">
      <c r="A197" s="1">
        <v>0.94314381300000005</v>
      </c>
      <c r="B197">
        <v>10.674314900000001</v>
      </c>
      <c r="C197" s="1">
        <v>0.49572221799999999</v>
      </c>
      <c r="D197" s="1">
        <v>5.4276177499999996</v>
      </c>
      <c r="E197" s="1">
        <v>0.25206214500000002</v>
      </c>
      <c r="F197" s="1">
        <v>21.710470999999998</v>
      </c>
      <c r="G197" s="1">
        <v>1.0082485800000001</v>
      </c>
      <c r="H197" s="1">
        <v>8879134.5099999998</v>
      </c>
      <c r="I197" s="1">
        <v>7.2285949299999999E-2</v>
      </c>
      <c r="J197" s="1">
        <v>17462297.899999999</v>
      </c>
      <c r="K197" s="1">
        <v>0.14216236700000001</v>
      </c>
      <c r="L197" s="1">
        <v>35516538</v>
      </c>
      <c r="M197" s="1">
        <v>0.28914379699999998</v>
      </c>
      <c r="N197" s="1"/>
      <c r="O197" s="1"/>
    </row>
    <row r="198" spans="1:15" x14ac:dyDescent="0.25">
      <c r="A198" s="1">
        <v>0.94816053499999997</v>
      </c>
      <c r="B198">
        <v>10.731907400000001</v>
      </c>
      <c r="C198" s="1">
        <v>0.49578899500000001</v>
      </c>
      <c r="D198" s="1">
        <v>5.4569020699999999</v>
      </c>
      <c r="E198" s="1">
        <v>0.25209609900000002</v>
      </c>
      <c r="F198" s="1">
        <v>21.827608300000001</v>
      </c>
      <c r="G198" s="1">
        <v>1.0083844</v>
      </c>
      <c r="H198" s="1">
        <v>8983476.8000000007</v>
      </c>
      <c r="I198" s="1">
        <v>7.3159159400000007E-2</v>
      </c>
      <c r="J198" s="1">
        <v>17667504.399999999</v>
      </c>
      <c r="K198" s="1">
        <v>0.14387968000000001</v>
      </c>
      <c r="L198" s="1">
        <v>35933907.200000003</v>
      </c>
      <c r="M198" s="1">
        <v>0.292636638</v>
      </c>
      <c r="N198" s="1"/>
      <c r="O198" s="1"/>
    </row>
    <row r="199" spans="1:15" x14ac:dyDescent="0.25">
      <c r="A199" s="1">
        <v>0.95317725799999997</v>
      </c>
      <c r="B199">
        <v>10.7894956</v>
      </c>
      <c r="C199" s="1">
        <v>0.495855771</v>
      </c>
      <c r="D199" s="1">
        <v>5.4861842100000002</v>
      </c>
      <c r="E199" s="1">
        <v>0.25213005300000002</v>
      </c>
      <c r="F199" s="1">
        <v>21.944736899999999</v>
      </c>
      <c r="G199" s="1">
        <v>1.0085202099999999</v>
      </c>
      <c r="H199" s="1">
        <v>9089916.0099999998</v>
      </c>
      <c r="I199" s="1">
        <v>7.4055885599999996E-2</v>
      </c>
      <c r="J199" s="1">
        <v>17876834.800000001</v>
      </c>
      <c r="K199" s="1">
        <v>0.14564324200000001</v>
      </c>
      <c r="L199" s="1">
        <v>36359664</v>
      </c>
      <c r="M199" s="1">
        <v>0.29622354200000001</v>
      </c>
      <c r="N199" s="1"/>
      <c r="O199" s="1"/>
    </row>
    <row r="200" spans="1:15" x14ac:dyDescent="0.25">
      <c r="A200" s="1">
        <v>0.95819398</v>
      </c>
      <c r="B200">
        <v>10.847079600000001</v>
      </c>
      <c r="C200" s="1">
        <v>0.49592254800000002</v>
      </c>
      <c r="D200" s="1">
        <v>5.5154642100000002</v>
      </c>
      <c r="E200" s="1">
        <v>0.25216400700000002</v>
      </c>
      <c r="F200" s="1">
        <v>22.061856899999999</v>
      </c>
      <c r="G200" s="1">
        <v>1.00865603</v>
      </c>
      <c r="H200" s="1">
        <v>9198336.879999999</v>
      </c>
      <c r="I200" s="1">
        <v>7.4975284000000003E-2</v>
      </c>
      <c r="J200" s="1">
        <v>18090062.5</v>
      </c>
      <c r="K200" s="1">
        <v>0.14745139199999999</v>
      </c>
      <c r="L200" s="1">
        <v>36793347.5</v>
      </c>
      <c r="M200" s="1">
        <v>0.29990113600000001</v>
      </c>
      <c r="N200" s="1"/>
      <c r="O200" s="1"/>
    </row>
    <row r="201" spans="1:15" x14ac:dyDescent="0.25">
      <c r="A201" s="1">
        <v>0.96321070200000003</v>
      </c>
      <c r="B201">
        <v>10.904659499999999</v>
      </c>
      <c r="C201" s="1">
        <v>0.49598932400000001</v>
      </c>
      <c r="D201" s="1">
        <v>5.5447421100000005</v>
      </c>
      <c r="E201" s="1">
        <v>0.25219796100000003</v>
      </c>
      <c r="F201" s="1">
        <v>22.178968400000002</v>
      </c>
      <c r="G201" s="1">
        <v>1.0087918499999999</v>
      </c>
      <c r="H201" s="1">
        <v>9308629.290000001</v>
      </c>
      <c r="I201" s="1">
        <v>7.5916530999999995E-2</v>
      </c>
      <c r="J201" s="1">
        <v>18306970.899999999</v>
      </c>
      <c r="K201" s="1">
        <v>0.149302511</v>
      </c>
      <c r="L201" s="1">
        <v>37234517.199999996</v>
      </c>
      <c r="M201" s="1">
        <v>0.30366612399999998</v>
      </c>
      <c r="N201" s="1"/>
      <c r="O201" s="1"/>
    </row>
    <row r="202" spans="1:15" x14ac:dyDescent="0.25">
      <c r="A202" s="1">
        <v>0.96822742500000003</v>
      </c>
      <c r="B202">
        <v>10.9622352</v>
      </c>
      <c r="C202" s="1">
        <v>0.49605610100000003</v>
      </c>
      <c r="D202" s="1">
        <v>5.5740179200000002</v>
      </c>
      <c r="E202" s="1">
        <v>0.252231916</v>
      </c>
      <c r="F202" s="1">
        <v>22.296071699999999</v>
      </c>
      <c r="G202" s="1">
        <v>1.0089276599999999</v>
      </c>
      <c r="H202" s="1">
        <v>9420688.1800000016</v>
      </c>
      <c r="I202" s="1">
        <v>7.6878823999999998E-2</v>
      </c>
      <c r="J202" s="1">
        <v>18527353.399999999</v>
      </c>
      <c r="K202" s="1">
        <v>0.15119502100000001</v>
      </c>
      <c r="L202" s="1">
        <v>37682752.700000003</v>
      </c>
      <c r="M202" s="1">
        <v>0.30751529599999999</v>
      </c>
      <c r="N202" s="1"/>
      <c r="O202" s="1"/>
    </row>
    <row r="203" spans="1:15" x14ac:dyDescent="0.25">
      <c r="A203" s="1">
        <v>0.97324414699999995</v>
      </c>
      <c r="B203">
        <v>11.019807</v>
      </c>
      <c r="C203" s="1">
        <v>0.49612287700000002</v>
      </c>
      <c r="D203" s="1">
        <v>5.6032916900000007</v>
      </c>
      <c r="E203" s="1">
        <v>0.25226587</v>
      </c>
      <c r="F203" s="1">
        <v>22.413166799999999</v>
      </c>
      <c r="G203" s="1">
        <v>1.00906348</v>
      </c>
      <c r="H203" s="1">
        <v>9534413.3899999987</v>
      </c>
      <c r="I203" s="1">
        <v>7.7861382699999995E-2</v>
      </c>
      <c r="J203" s="1">
        <v>18751013</v>
      </c>
      <c r="K203" s="1">
        <v>0.153127386</v>
      </c>
      <c r="L203" s="1">
        <v>38137653.5</v>
      </c>
      <c r="M203" s="1">
        <v>0.311445531</v>
      </c>
      <c r="N203" s="1"/>
      <c r="O203" s="1"/>
    </row>
    <row r="204" spans="1:15" x14ac:dyDescent="0.25">
      <c r="A204" s="1">
        <v>0.97826086999999995</v>
      </c>
      <c r="B204">
        <v>11.077374799999999</v>
      </c>
      <c r="C204" s="1">
        <v>0.49618965399999998</v>
      </c>
      <c r="D204" s="1">
        <v>5.6325634500000001</v>
      </c>
      <c r="E204" s="1">
        <v>0.25229982400000001</v>
      </c>
      <c r="F204" s="1">
        <v>22.530253800000001</v>
      </c>
      <c r="G204" s="1">
        <v>1.0091992999999999</v>
      </c>
      <c r="H204" s="1">
        <v>9649709.5300000012</v>
      </c>
      <c r="I204" s="1">
        <v>7.8863449700000005E-2</v>
      </c>
      <c r="J204" s="1">
        <v>18977762.100000001</v>
      </c>
      <c r="K204" s="1">
        <v>0.15509811800000001</v>
      </c>
      <c r="L204" s="1">
        <v>38598838.100000001</v>
      </c>
      <c r="M204" s="1">
        <v>0.31545379899999998</v>
      </c>
      <c r="N204" s="1"/>
      <c r="O204" s="1"/>
    </row>
    <row r="205" spans="1:15" x14ac:dyDescent="0.25">
      <c r="A205" s="1">
        <v>0.98327759199999998</v>
      </c>
      <c r="B205">
        <v>11.134938699999999</v>
      </c>
      <c r="C205" s="1">
        <v>0.49625643000000003</v>
      </c>
      <c r="D205" s="1">
        <v>5.6618332300000001</v>
      </c>
      <c r="E205" s="1">
        <v>0.25233377800000001</v>
      </c>
      <c r="F205" s="1">
        <v>22.647332900000002</v>
      </c>
      <c r="G205" s="1">
        <v>1.0093351100000001</v>
      </c>
      <c r="H205" s="1">
        <v>9766485.8599999994</v>
      </c>
      <c r="I205" s="1">
        <v>7.9884290699999999E-2</v>
      </c>
      <c r="J205" s="1">
        <v>19207422.199999999</v>
      </c>
      <c r="K205" s="1">
        <v>0.157105772</v>
      </c>
      <c r="L205" s="1">
        <v>39065943.399999999</v>
      </c>
      <c r="M205" s="1">
        <v>0.31953716300000001</v>
      </c>
      <c r="N205" s="1"/>
      <c r="O205" s="1"/>
    </row>
    <row r="206" spans="1:15" x14ac:dyDescent="0.25">
      <c r="A206" s="1">
        <v>0.98829431400000001</v>
      </c>
      <c r="B206">
        <v>11.192498700000002</v>
      </c>
      <c r="C206" s="1">
        <v>0.49632320699999999</v>
      </c>
      <c r="D206" s="1">
        <v>5.6911010499999994</v>
      </c>
      <c r="E206" s="1">
        <v>0.25236773200000001</v>
      </c>
      <c r="F206" s="1">
        <v>22.764404199999998</v>
      </c>
      <c r="G206" s="1">
        <v>1.00947093</v>
      </c>
      <c r="H206" s="1">
        <v>9884656.1099999994</v>
      </c>
      <c r="I206" s="1">
        <v>8.0923195399999995E-2</v>
      </c>
      <c r="J206" s="1">
        <v>19439823.700000003</v>
      </c>
      <c r="K206" s="1">
        <v>0.15914895100000001</v>
      </c>
      <c r="L206" s="1">
        <v>39538624.400000006</v>
      </c>
      <c r="M206" s="1">
        <v>0.32369278200000001</v>
      </c>
      <c r="N206" s="1"/>
      <c r="O206" s="1"/>
    </row>
    <row r="207" spans="1:15" x14ac:dyDescent="0.25">
      <c r="A207" s="1">
        <v>0.99331103700000001</v>
      </c>
      <c r="B207">
        <v>11.250055</v>
      </c>
      <c r="C207" s="1">
        <v>0.49638998400000001</v>
      </c>
      <c r="D207" s="1">
        <v>5.7203669499999998</v>
      </c>
      <c r="E207" s="1">
        <v>0.25240168699999999</v>
      </c>
      <c r="F207" s="1">
        <v>22.881467799999999</v>
      </c>
      <c r="G207" s="1">
        <v>1.0096067500000001</v>
      </c>
      <c r="H207" s="1">
        <v>10004138.299999999</v>
      </c>
      <c r="I207" s="1">
        <v>8.1979476999999995E-2</v>
      </c>
      <c r="J207" s="1">
        <v>19674805.399999999</v>
      </c>
      <c r="K207" s="1">
        <v>0.16122630499999999</v>
      </c>
      <c r="L207" s="1">
        <v>40016553.299999997</v>
      </c>
      <c r="M207" s="1">
        <v>0.32791790799999998</v>
      </c>
      <c r="N207" s="1"/>
      <c r="O207" s="1"/>
    </row>
    <row r="208" spans="1:15" x14ac:dyDescent="0.25">
      <c r="A208" s="1">
        <v>0.99832775900000004</v>
      </c>
      <c r="B208">
        <v>11.307607200000001</v>
      </c>
      <c r="C208" s="1">
        <v>0.49645671099999999</v>
      </c>
      <c r="D208" s="1">
        <v>5.7496307599999996</v>
      </c>
      <c r="E208" s="1">
        <v>0.25243561599999997</v>
      </c>
      <c r="F208" s="1">
        <v>22.998522999999999</v>
      </c>
      <c r="G208" s="1">
        <v>1.00974246</v>
      </c>
      <c r="H208" s="1">
        <v>10124855.4</v>
      </c>
      <c r="I208" s="1">
        <v>8.3052238200000003E-2</v>
      </c>
      <c r="J208" s="1">
        <v>19912215.5</v>
      </c>
      <c r="K208" s="1">
        <v>0.163336068</v>
      </c>
      <c r="L208" s="1">
        <v>40499421.400000006</v>
      </c>
      <c r="M208" s="1">
        <v>0.33220895299999997</v>
      </c>
      <c r="N208" s="1"/>
      <c r="O208" s="1"/>
    </row>
    <row r="209" spans="1:15" x14ac:dyDescent="0.25">
      <c r="A209" s="1">
        <v>1.00334448</v>
      </c>
      <c r="B209">
        <v>11.365144299999999</v>
      </c>
      <c r="C209" s="1">
        <v>0.49652204500000002</v>
      </c>
      <c r="D209" s="1">
        <v>5.7788869099999998</v>
      </c>
      <c r="E209" s="1">
        <v>0.252468837</v>
      </c>
      <c r="F209" s="1">
        <v>23.115547599999999</v>
      </c>
      <c r="G209" s="1">
        <v>1.0098753499999999</v>
      </c>
      <c r="H209" s="1">
        <v>10246746.399999999</v>
      </c>
      <c r="I209" s="1">
        <v>8.41344178E-2</v>
      </c>
      <c r="J209" s="1">
        <v>20151934.600000001</v>
      </c>
      <c r="K209" s="1">
        <v>0.16546435500000001</v>
      </c>
      <c r="L209" s="1">
        <v>40986985.5</v>
      </c>
      <c r="M209" s="1">
        <v>0.33653767099999998</v>
      </c>
      <c r="N209" s="1"/>
      <c r="O209" s="1"/>
    </row>
    <row r="210" spans="1:15" x14ac:dyDescent="0.25">
      <c r="A210" s="1">
        <v>1.0083612</v>
      </c>
      <c r="B210">
        <v>11.422677800000001</v>
      </c>
      <c r="C210" s="1">
        <v>0.49658738000000002</v>
      </c>
      <c r="D210" s="1">
        <v>5.8081412599999993</v>
      </c>
      <c r="E210" s="1">
        <v>0.252502057</v>
      </c>
      <c r="F210" s="1">
        <v>23.232565000000001</v>
      </c>
      <c r="G210" s="1">
        <v>1.01000823</v>
      </c>
      <c r="H210" s="1">
        <v>10369716.699999999</v>
      </c>
      <c r="I210" s="1">
        <v>8.5231879799999993E-2</v>
      </c>
      <c r="J210" s="1">
        <v>20393776.200000003</v>
      </c>
      <c r="K210" s="1">
        <v>0.16762269699999999</v>
      </c>
      <c r="L210" s="1">
        <v>41478866.799999997</v>
      </c>
      <c r="M210" s="1">
        <v>0.34092751900000001</v>
      </c>
      <c r="N210" s="1"/>
      <c r="O210" s="1"/>
    </row>
    <row r="211" spans="1:15" x14ac:dyDescent="0.25">
      <c r="A211" s="1">
        <v>1.0133779300000001</v>
      </c>
      <c r="B211">
        <v>11.4803345</v>
      </c>
      <c r="C211" s="1">
        <v>0.496655558</v>
      </c>
      <c r="D211" s="1">
        <v>5.8374582200000003</v>
      </c>
      <c r="E211" s="1">
        <v>0.25253672500000002</v>
      </c>
      <c r="F211" s="1">
        <v>23.349832899999999</v>
      </c>
      <c r="G211" s="1">
        <v>1.0101469000000001</v>
      </c>
      <c r="H211" s="1">
        <v>10490585.700000001</v>
      </c>
      <c r="I211" s="1">
        <v>8.6232433999999997E-2</v>
      </c>
      <c r="J211" s="1">
        <v>20631485.099999998</v>
      </c>
      <c r="K211" s="1">
        <v>0.169590454</v>
      </c>
      <c r="L211" s="1">
        <v>41962342.600000001</v>
      </c>
      <c r="M211" s="1">
        <v>0.34492973599999999</v>
      </c>
      <c r="N211" s="1"/>
      <c r="O211" s="1"/>
    </row>
    <row r="212" spans="1:15" x14ac:dyDescent="0.25">
      <c r="A212" s="1">
        <v>1.0183946500000001</v>
      </c>
      <c r="B212">
        <v>11.538159500000001</v>
      </c>
      <c r="C212" s="1">
        <v>0.49672223700000001</v>
      </c>
      <c r="D212" s="1">
        <v>5.8668607800000006</v>
      </c>
      <c r="E212" s="1">
        <v>0.25257062899999999</v>
      </c>
      <c r="F212" s="1">
        <v>23.467443100000001</v>
      </c>
      <c r="G212" s="1">
        <v>1.0102825200000001</v>
      </c>
      <c r="H212" s="1">
        <v>10610498.4</v>
      </c>
      <c r="I212" s="1">
        <v>8.7134076099999999E-2</v>
      </c>
      <c r="J212" s="1">
        <v>20867313.5</v>
      </c>
      <c r="K212" s="1">
        <v>0.17136368299999999</v>
      </c>
      <c r="L212" s="1">
        <v>42441993.5</v>
      </c>
      <c r="M212" s="1">
        <v>0.34853630499999999</v>
      </c>
      <c r="N212" s="1"/>
      <c r="O212" s="1"/>
    </row>
    <row r="213" spans="1:15" x14ac:dyDescent="0.25">
      <c r="A213" s="1">
        <v>1.02341137</v>
      </c>
      <c r="B213">
        <v>11.5959702</v>
      </c>
      <c r="C213" s="1">
        <v>0.49678861899999999</v>
      </c>
      <c r="D213" s="1">
        <v>5.8962560499999999</v>
      </c>
      <c r="E213" s="1">
        <v>0.25260438200000002</v>
      </c>
      <c r="F213" s="1">
        <v>23.585024199999999</v>
      </c>
      <c r="G213" s="1">
        <v>1.01041753</v>
      </c>
      <c r="H213" s="1">
        <v>10734328.100000001</v>
      </c>
      <c r="I213" s="1">
        <v>8.8067188899999996E-2</v>
      </c>
      <c r="J213" s="1">
        <v>21110845.199999999</v>
      </c>
      <c r="K213" s="1">
        <v>0.17319880500000001</v>
      </c>
      <c r="L213" s="1">
        <v>42937312.300000004</v>
      </c>
      <c r="M213" s="1">
        <v>0.35226875600000002</v>
      </c>
      <c r="N213" s="1"/>
      <c r="O213" s="1"/>
    </row>
    <row r="214" spans="1:15" x14ac:dyDescent="0.25">
      <c r="A214" s="1">
        <v>1.02842809</v>
      </c>
      <c r="B214">
        <v>11.653776199999999</v>
      </c>
      <c r="C214" s="1">
        <v>0.49685500100000002</v>
      </c>
      <c r="D214" s="1">
        <v>5.9256489200000004</v>
      </c>
      <c r="E214" s="1">
        <v>0.25263813600000001</v>
      </c>
      <c r="F214" s="1">
        <v>23.7025957</v>
      </c>
      <c r="G214" s="1">
        <v>1.0105525399999999</v>
      </c>
      <c r="H214" s="1">
        <v>10861599.200000001</v>
      </c>
      <c r="I214" s="1">
        <v>8.9024308100000005E-2</v>
      </c>
      <c r="J214" s="1">
        <v>21361145.100000001</v>
      </c>
      <c r="K214" s="1">
        <v>0.175081139</v>
      </c>
      <c r="L214" s="1">
        <v>43446396.700000003</v>
      </c>
      <c r="M214" s="1">
        <v>0.35609723199999999</v>
      </c>
      <c r="N214" s="1"/>
      <c r="O214" s="1"/>
    </row>
    <row r="215" spans="1:15" x14ac:dyDescent="0.25">
      <c r="A215" s="1">
        <v>1.0334448199999999</v>
      </c>
      <c r="B215">
        <v>11.711577500000001</v>
      </c>
      <c r="C215" s="1">
        <v>0.49692138299999999</v>
      </c>
      <c r="D215" s="1">
        <v>5.9550394000000004</v>
      </c>
      <c r="E215" s="1">
        <v>0.25267189000000001</v>
      </c>
      <c r="F215" s="1">
        <v>23.820157600000002</v>
      </c>
      <c r="G215" s="1">
        <v>1.01068756</v>
      </c>
      <c r="H215" s="1">
        <v>10992131.300000001</v>
      </c>
      <c r="I215" s="1">
        <v>9.0004667799999993E-2</v>
      </c>
      <c r="J215" s="1">
        <v>21617858.199999999</v>
      </c>
      <c r="K215" s="1">
        <v>0.17700917999999999</v>
      </c>
      <c r="L215" s="1">
        <v>43968525.100000001</v>
      </c>
      <c r="M215" s="1">
        <v>0.36001867100000001</v>
      </c>
      <c r="N215" s="1"/>
      <c r="O215" s="1"/>
    </row>
    <row r="216" spans="1:15" x14ac:dyDescent="0.25">
      <c r="A216" s="1">
        <v>1.0384615399999999</v>
      </c>
      <c r="B216">
        <v>11.7693742</v>
      </c>
      <c r="C216" s="1">
        <v>0.49698776500000003</v>
      </c>
      <c r="D216" s="1">
        <v>5.9844275500000004</v>
      </c>
      <c r="E216" s="1">
        <v>0.25270564299999998</v>
      </c>
      <c r="F216" s="1">
        <v>23.937710200000001</v>
      </c>
      <c r="G216" s="1">
        <v>1.01082257</v>
      </c>
      <c r="H216" s="1">
        <v>11125750.9</v>
      </c>
      <c r="I216" s="1">
        <v>9.1007516999999996E-2</v>
      </c>
      <c r="J216" s="1">
        <v>21880643.399999999</v>
      </c>
      <c r="K216" s="1">
        <v>0.17898144999999999</v>
      </c>
      <c r="L216" s="1">
        <v>44503003.5</v>
      </c>
      <c r="M216" s="1">
        <v>0.36403006799999998</v>
      </c>
      <c r="N216" s="1"/>
      <c r="O216" s="1"/>
    </row>
    <row r="217" spans="1:15" x14ac:dyDescent="0.25">
      <c r="A217" s="1">
        <v>1.0434782600000001</v>
      </c>
      <c r="B217">
        <v>11.8271663</v>
      </c>
      <c r="C217" s="1">
        <v>0.497054147</v>
      </c>
      <c r="D217" s="1">
        <v>6.0138133900000001</v>
      </c>
      <c r="E217" s="1">
        <v>0.25273939699999998</v>
      </c>
      <c r="F217" s="1">
        <v>24.055253499999999</v>
      </c>
      <c r="G217" s="1">
        <v>1.0109575900000001</v>
      </c>
      <c r="H217" s="1">
        <v>11262291.4</v>
      </c>
      <c r="I217" s="1">
        <v>9.2032120499999995E-2</v>
      </c>
      <c r="J217" s="1">
        <v>22149173.099999998</v>
      </c>
      <c r="K217" s="1">
        <v>0.180996504</v>
      </c>
      <c r="L217" s="1">
        <v>45049165.600000001</v>
      </c>
      <c r="M217" s="1">
        <v>0.36812848199999998</v>
      </c>
      <c r="N217" s="1"/>
      <c r="O217" s="1"/>
    </row>
    <row r="218" spans="1:15" x14ac:dyDescent="0.25">
      <c r="A218" s="1">
        <v>1.0484949800000001</v>
      </c>
      <c r="B218">
        <v>11.884954</v>
      </c>
      <c r="C218" s="1">
        <v>0.49712053</v>
      </c>
      <c r="D218" s="1">
        <v>6.0431969500000005</v>
      </c>
      <c r="E218" s="1">
        <v>0.25277315099999997</v>
      </c>
      <c r="F218" s="1">
        <v>24.172787800000002</v>
      </c>
      <c r="G218" s="1">
        <v>1.0110926</v>
      </c>
      <c r="H218" s="1">
        <v>11401593.399999999</v>
      </c>
      <c r="I218" s="1">
        <v>9.3077759900000001E-2</v>
      </c>
      <c r="J218" s="1">
        <v>22423133.699999999</v>
      </c>
      <c r="K218" s="1">
        <v>0.183052928</v>
      </c>
      <c r="L218" s="1">
        <v>45606373.599999994</v>
      </c>
      <c r="M218" s="1">
        <v>0.37231103900000001</v>
      </c>
      <c r="N218" s="1"/>
      <c r="O218" s="1"/>
    </row>
    <row r="219" spans="1:15" x14ac:dyDescent="0.25">
      <c r="A219" s="1">
        <v>1.05351171</v>
      </c>
      <c r="B219">
        <v>11.942737299999999</v>
      </c>
      <c r="C219" s="1">
        <v>0.49718691199999998</v>
      </c>
      <c r="D219" s="1">
        <v>6.0725782700000002</v>
      </c>
      <c r="E219" s="1">
        <v>0.25280690500000003</v>
      </c>
      <c r="F219" s="1">
        <v>24.290313100000002</v>
      </c>
      <c r="G219" s="1">
        <v>1.0112276200000001</v>
      </c>
      <c r="H219" s="1">
        <v>11543504.199999999</v>
      </c>
      <c r="I219" s="1">
        <v>9.4143734199999995E-2</v>
      </c>
      <c r="J219" s="1">
        <v>22702224.900000002</v>
      </c>
      <c r="K219" s="1">
        <v>0.18514934399999999</v>
      </c>
      <c r="L219" s="1">
        <v>46174016.799999997</v>
      </c>
      <c r="M219" s="1">
        <v>0.376574937</v>
      </c>
      <c r="N219" s="1"/>
      <c r="O219" s="1"/>
    </row>
    <row r="220" spans="1:15" x14ac:dyDescent="0.25">
      <c r="A220" s="1">
        <v>1.05852843</v>
      </c>
      <c r="B220">
        <v>12.0005162</v>
      </c>
      <c r="C220" s="1">
        <v>0.49725329499999998</v>
      </c>
      <c r="D220" s="1">
        <v>6.10195738</v>
      </c>
      <c r="E220" s="1">
        <v>0.252840658</v>
      </c>
      <c r="F220" s="1">
        <v>24.407829500000002</v>
      </c>
      <c r="G220" s="1">
        <v>1.01136263</v>
      </c>
      <c r="H220" s="1">
        <v>11687878</v>
      </c>
      <c r="I220" s="1">
        <v>9.5229360700000001E-2</v>
      </c>
      <c r="J220" s="1">
        <v>22986160.199999999</v>
      </c>
      <c r="K220" s="1">
        <v>0.18728440900000001</v>
      </c>
      <c r="L220" s="1">
        <v>46751512.200000003</v>
      </c>
      <c r="M220" s="1">
        <v>0.38091744300000002</v>
      </c>
      <c r="N220" s="1"/>
      <c r="O220" s="1"/>
    </row>
    <row r="221" spans="1:15" x14ac:dyDescent="0.25">
      <c r="A221" s="1">
        <v>1.0635451499999999</v>
      </c>
      <c r="B221">
        <v>12.0582908</v>
      </c>
      <c r="C221" s="1">
        <v>0.49731967799999999</v>
      </c>
      <c r="D221" s="1">
        <v>6.1313343100000006</v>
      </c>
      <c r="E221" s="1">
        <v>0.25287441199999999</v>
      </c>
      <c r="F221" s="1">
        <v>24.525337200000003</v>
      </c>
      <c r="G221" s="1">
        <v>1.0114976499999999</v>
      </c>
      <c r="H221" s="1">
        <v>11834575.799999999</v>
      </c>
      <c r="I221" s="1">
        <v>9.6333974899999994E-2</v>
      </c>
      <c r="J221" s="1">
        <v>23274665.800000001</v>
      </c>
      <c r="K221" s="1">
        <v>0.189456817</v>
      </c>
      <c r="L221" s="1">
        <v>47338303.299999997</v>
      </c>
      <c r="M221" s="1">
        <v>0.38533589899999998</v>
      </c>
      <c r="N221" s="1"/>
      <c r="O221" s="1"/>
    </row>
    <row r="222" spans="1:15" x14ac:dyDescent="0.25">
      <c r="A222" s="1">
        <v>1.0685618699999999</v>
      </c>
      <c r="B222">
        <v>12.116061200000001</v>
      </c>
      <c r="C222" s="1">
        <v>0.49738606099999999</v>
      </c>
      <c r="D222" s="1">
        <v>6.1607090900000001</v>
      </c>
      <c r="E222" s="1">
        <v>0.25290816599999999</v>
      </c>
      <c r="F222" s="1">
        <v>24.6428364</v>
      </c>
      <c r="G222" s="1">
        <v>1.01163267</v>
      </c>
      <c r="H222" s="1">
        <v>11983465</v>
      </c>
      <c r="I222" s="1">
        <v>9.7456931100000005E-2</v>
      </c>
      <c r="J222" s="1">
        <v>23567481.099999998</v>
      </c>
      <c r="K222" s="1">
        <v>0.19166529800000001</v>
      </c>
      <c r="L222" s="1">
        <v>47933859.899999999</v>
      </c>
      <c r="M222" s="1">
        <v>0.38982772399999999</v>
      </c>
      <c r="N222" s="1"/>
      <c r="O222" s="1"/>
    </row>
    <row r="223" spans="1:15" x14ac:dyDescent="0.25">
      <c r="A223" s="1">
        <v>1.0735786</v>
      </c>
      <c r="B223">
        <v>12.1738274</v>
      </c>
      <c r="C223" s="1">
        <v>0.49745244399999999</v>
      </c>
      <c r="D223" s="1">
        <v>6.19008175</v>
      </c>
      <c r="E223" s="1">
        <v>0.25294192100000001</v>
      </c>
      <c r="F223" s="1">
        <v>24.760327</v>
      </c>
      <c r="G223" s="1">
        <v>1.0117676799999999</v>
      </c>
      <c r="H223" s="1">
        <v>12134419.299999999</v>
      </c>
      <c r="I223" s="1">
        <v>9.8597602600000001E-2</v>
      </c>
      <c r="J223" s="1">
        <v>23864358</v>
      </c>
      <c r="K223" s="1">
        <v>0.193908619</v>
      </c>
      <c r="L223" s="1">
        <v>48537677.199999996</v>
      </c>
      <c r="M223" s="1">
        <v>0.394390411</v>
      </c>
      <c r="N223" s="1"/>
      <c r="O223" s="1"/>
    </row>
    <row r="224" spans="1:15" x14ac:dyDescent="0.25">
      <c r="A224" s="1">
        <v>1.07859532</v>
      </c>
      <c r="B224">
        <v>12.2315896</v>
      </c>
      <c r="C224" s="1">
        <v>0.497518827</v>
      </c>
      <c r="D224" s="1">
        <v>6.2194523300000002</v>
      </c>
      <c r="E224" s="1">
        <v>0.25297567500000001</v>
      </c>
      <c r="F224" s="1">
        <v>24.877809299999999</v>
      </c>
      <c r="G224" s="1">
        <v>1.0119027</v>
      </c>
      <c r="H224" s="1">
        <v>12287318.799999999</v>
      </c>
      <c r="I224" s="1">
        <v>9.9755381800000001E-2</v>
      </c>
      <c r="J224" s="1">
        <v>24165060.300000001</v>
      </c>
      <c r="K224" s="1">
        <v>0.196185584</v>
      </c>
      <c r="L224" s="1">
        <v>49149275.099999994</v>
      </c>
      <c r="M224" s="1">
        <v>0.39902152699999999</v>
      </c>
      <c r="N224" s="1"/>
      <c r="O224" s="1"/>
    </row>
    <row r="225" spans="1:15" x14ac:dyDescent="0.25">
      <c r="A225" s="1">
        <v>1.08361204</v>
      </c>
      <c r="B225">
        <v>12.289347699999999</v>
      </c>
      <c r="C225" s="1">
        <v>0.49758521</v>
      </c>
      <c r="D225" s="1">
        <v>6.2488208400000005</v>
      </c>
      <c r="E225" s="1">
        <v>0.25300942900000001</v>
      </c>
      <c r="F225" s="1">
        <v>24.995283400000002</v>
      </c>
      <c r="G225" s="1">
        <v>1.0120377199999999</v>
      </c>
      <c r="H225" s="1">
        <v>12442049.300000001</v>
      </c>
      <c r="I225" s="1">
        <v>0.10092967999999999</v>
      </c>
      <c r="J225" s="1">
        <v>24469363.600000001</v>
      </c>
      <c r="K225" s="1">
        <v>0.19849503700000001</v>
      </c>
      <c r="L225" s="1">
        <v>49768197.100000001</v>
      </c>
      <c r="M225" s="1">
        <v>0.40371871999999998</v>
      </c>
      <c r="N225" s="1"/>
      <c r="O225" s="1"/>
    </row>
    <row r="226" spans="1:15" x14ac:dyDescent="0.25">
      <c r="A226" s="1">
        <v>1.08862876</v>
      </c>
      <c r="B226">
        <v>12.3471017</v>
      </c>
      <c r="C226" s="1">
        <v>0.497651593</v>
      </c>
      <c r="D226" s="1">
        <v>6.2781873199999998</v>
      </c>
      <c r="E226" s="1">
        <v>0.253043183</v>
      </c>
      <c r="F226" s="1">
        <v>25.112749300000001</v>
      </c>
      <c r="G226" s="1">
        <v>1.0121727300000001</v>
      </c>
      <c r="H226" s="1">
        <v>12598502.5</v>
      </c>
      <c r="I226" s="1">
        <v>0.102119927</v>
      </c>
      <c r="J226" s="1">
        <v>24777054.799999997</v>
      </c>
      <c r="K226" s="1">
        <v>0.20083585700000001</v>
      </c>
      <c r="L226" s="1">
        <v>50394009.799999997</v>
      </c>
      <c r="M226" s="1">
        <v>0.40847970900000002</v>
      </c>
      <c r="N226" s="1"/>
      <c r="O226" s="1"/>
    </row>
    <row r="227" spans="1:15" x14ac:dyDescent="0.25">
      <c r="A227" s="1">
        <v>1.0936454799999999</v>
      </c>
      <c r="B227">
        <v>12.404851899999999</v>
      </c>
      <c r="C227" s="1">
        <v>0.49771797699999998</v>
      </c>
      <c r="D227" s="1">
        <v>6.3075517999999997</v>
      </c>
      <c r="E227" s="1">
        <v>0.253076937</v>
      </c>
      <c r="F227" s="1">
        <v>25.230207199999999</v>
      </c>
      <c r="G227" s="1">
        <v>1.01230775</v>
      </c>
      <c r="H227" s="1">
        <v>12756575.5</v>
      </c>
      <c r="I227" s="1">
        <v>0.103325572</v>
      </c>
      <c r="J227" s="1">
        <v>25087931.800000001</v>
      </c>
      <c r="K227" s="1">
        <v>0.20320695899999999</v>
      </c>
      <c r="L227" s="1">
        <v>51026301.899999999</v>
      </c>
      <c r="M227" s="1">
        <v>0.41330228899999999</v>
      </c>
      <c r="N227" s="1"/>
      <c r="O227" s="1"/>
    </row>
    <row r="228" spans="1:15" x14ac:dyDescent="0.25">
      <c r="A228" s="1">
        <v>1.0986622100000001</v>
      </c>
      <c r="B228">
        <v>12.462598099999999</v>
      </c>
      <c r="C228" s="1">
        <v>0.49778435999999998</v>
      </c>
      <c r="D228" s="1">
        <v>6.3369143100000001</v>
      </c>
      <c r="E228" s="1">
        <v>0.25311069200000003</v>
      </c>
      <c r="F228" s="1">
        <v>25.3476572</v>
      </c>
      <c r="G228" s="1">
        <v>1.01244277</v>
      </c>
      <c r="H228" s="1">
        <v>12916170.799999999</v>
      </c>
      <c r="I228" s="1">
        <v>0.104546082</v>
      </c>
      <c r="J228" s="1">
        <v>25401802.5</v>
      </c>
      <c r="K228" s="1">
        <v>0.205607295</v>
      </c>
      <c r="L228" s="1">
        <v>51664683.099999994</v>
      </c>
      <c r="M228" s="1">
        <v>0.41818432999999999</v>
      </c>
      <c r="N228" s="1"/>
      <c r="O228" s="1"/>
    </row>
    <row r="229" spans="1:15" x14ac:dyDescent="0.25">
      <c r="A229" s="1">
        <v>1.1036789300000001</v>
      </c>
      <c r="B229">
        <v>12.520340600000001</v>
      </c>
      <c r="C229" s="1">
        <v>0.49785074400000001</v>
      </c>
      <c r="D229" s="1">
        <v>6.3662748599999999</v>
      </c>
      <c r="E229" s="1">
        <v>0.25314444600000002</v>
      </c>
      <c r="F229" s="1">
        <v>25.465099400000003</v>
      </c>
      <c r="G229" s="1">
        <v>1.01257778</v>
      </c>
      <c r="H229" s="1">
        <v>13077195.800000001</v>
      </c>
      <c r="I229" s="1">
        <v>0.105780943</v>
      </c>
      <c r="J229" s="1">
        <v>25718485.199999999</v>
      </c>
      <c r="K229" s="1">
        <v>0.20803585499999999</v>
      </c>
      <c r="L229" s="1">
        <v>52308783.400000006</v>
      </c>
      <c r="M229" s="1">
        <v>0.42312377299999998</v>
      </c>
      <c r="N229" s="1"/>
      <c r="O229" s="1"/>
    </row>
    <row r="230" spans="1:15" x14ac:dyDescent="0.25">
      <c r="A230" s="1">
        <v>1.10869565</v>
      </c>
      <c r="B230">
        <v>12.578177799999999</v>
      </c>
      <c r="C230" s="1">
        <v>0.49792725100000002</v>
      </c>
      <c r="D230" s="1">
        <v>6.3956836299999997</v>
      </c>
      <c r="E230" s="1">
        <v>0.25318334799999997</v>
      </c>
      <c r="F230" s="1">
        <v>25.582734500000001</v>
      </c>
      <c r="G230" s="1">
        <v>1.01273339</v>
      </c>
      <c r="H230" s="1">
        <v>13240569.9</v>
      </c>
      <c r="I230" s="1">
        <v>0.10714781800000001</v>
      </c>
      <c r="J230" s="1">
        <v>26039787.5</v>
      </c>
      <c r="K230" s="1">
        <v>0.210724042</v>
      </c>
      <c r="L230" s="1">
        <v>52962279.600000001</v>
      </c>
      <c r="M230" s="1">
        <v>0.42859127299999999</v>
      </c>
      <c r="N230" s="1"/>
      <c r="O230" s="1"/>
    </row>
    <row r="231" spans="1:15" x14ac:dyDescent="0.25">
      <c r="A231" s="1">
        <v>1.11371237</v>
      </c>
      <c r="B231">
        <v>12.6360616</v>
      </c>
      <c r="C231" s="1">
        <v>0.49800897700000002</v>
      </c>
      <c r="D231" s="1">
        <v>6.4251160900000004</v>
      </c>
      <c r="E231" s="1">
        <v>0.253224903</v>
      </c>
      <c r="F231" s="1">
        <v>25.700464400000001</v>
      </c>
      <c r="G231" s="1">
        <v>1.0128996100000001</v>
      </c>
      <c r="H231" s="1">
        <v>13406679.5</v>
      </c>
      <c r="I231" s="1">
        <v>0.108608856</v>
      </c>
      <c r="J231" s="1">
        <v>26366469.800000001</v>
      </c>
      <c r="K231" s="1">
        <v>0.21359741800000001</v>
      </c>
      <c r="L231" s="1">
        <v>53626718.199999996</v>
      </c>
      <c r="M231" s="1">
        <v>0.43443542600000001</v>
      </c>
      <c r="N231" s="1"/>
      <c r="O231" s="1"/>
    </row>
    <row r="232" spans="1:15" x14ac:dyDescent="0.25">
      <c r="A232" s="1">
        <v>1.1187290999999999</v>
      </c>
      <c r="B232">
        <v>12.693941199999999</v>
      </c>
      <c r="C232" s="1">
        <v>0.49809070300000002</v>
      </c>
      <c r="D232" s="1">
        <v>6.4545463700000001</v>
      </c>
      <c r="E232" s="1">
        <v>0.253266459</v>
      </c>
      <c r="F232" s="1">
        <v>25.818185499999998</v>
      </c>
      <c r="G232" s="1">
        <v>1.0130658400000001</v>
      </c>
      <c r="H232" s="1">
        <v>13575071.299999999</v>
      </c>
      <c r="I232" s="1">
        <v>0.110105863</v>
      </c>
      <c r="J232" s="1">
        <v>26697640.300000001</v>
      </c>
      <c r="K232" s="1">
        <v>0.21654153100000001</v>
      </c>
      <c r="L232" s="1">
        <v>54300285.299999997</v>
      </c>
      <c r="M232" s="1">
        <v>0.44042345399999999</v>
      </c>
      <c r="N232" s="1"/>
      <c r="O232" s="1"/>
    </row>
    <row r="233" spans="1:15" x14ac:dyDescent="0.25">
      <c r="A233" s="1">
        <v>1.1237458199999999</v>
      </c>
      <c r="B233">
        <v>12.7518165</v>
      </c>
      <c r="C233" s="1">
        <v>0.49817243</v>
      </c>
      <c r="D233" s="1">
        <v>6.4839744899999996</v>
      </c>
      <c r="E233" s="1">
        <v>0.253308015</v>
      </c>
      <c r="F233" s="1">
        <v>25.935898000000002</v>
      </c>
      <c r="G233" s="1">
        <v>1.01323206</v>
      </c>
      <c r="H233" s="1">
        <v>13745614.299999999</v>
      </c>
      <c r="I233" s="1">
        <v>0.111637392</v>
      </c>
      <c r="J233" s="1">
        <v>27033041.5</v>
      </c>
      <c r="K233" s="1">
        <v>0.21955353799999999</v>
      </c>
      <c r="L233" s="1">
        <v>54982457.299999997</v>
      </c>
      <c r="M233" s="1">
        <v>0.44654956800000001</v>
      </c>
      <c r="N233" s="1"/>
      <c r="O233" s="1"/>
    </row>
    <row r="234" spans="1:15" x14ac:dyDescent="0.25">
      <c r="A234" s="1">
        <v>1.1287625400000001</v>
      </c>
      <c r="B234">
        <v>12.8096876</v>
      </c>
      <c r="C234" s="1">
        <v>0.498254158</v>
      </c>
      <c r="D234" s="1">
        <v>6.5134004900000004</v>
      </c>
      <c r="E234" s="1">
        <v>0.25334957200000002</v>
      </c>
      <c r="F234" s="1">
        <v>26.053601999999998</v>
      </c>
      <c r="G234" s="1">
        <v>1.01339829</v>
      </c>
      <c r="H234" s="1">
        <v>13918184</v>
      </c>
      <c r="I234" s="1">
        <v>0.113202041</v>
      </c>
      <c r="J234" s="1">
        <v>27372428.400000002</v>
      </c>
      <c r="K234" s="1">
        <v>0.222630681</v>
      </c>
      <c r="L234" s="1">
        <v>55672735.799999997</v>
      </c>
      <c r="M234" s="1">
        <v>0.45280816499999998</v>
      </c>
      <c r="N234" s="1"/>
      <c r="O234" s="1"/>
    </row>
    <row r="235" spans="1:15" x14ac:dyDescent="0.25">
      <c r="A235" s="1">
        <v>1.1337792600000001</v>
      </c>
      <c r="B235">
        <v>12.867554700000001</v>
      </c>
      <c r="C235" s="1">
        <v>0.498335888</v>
      </c>
      <c r="D235" s="1">
        <v>6.5428243999999998</v>
      </c>
      <c r="E235" s="1">
        <v>0.25339112899999999</v>
      </c>
      <c r="F235" s="1">
        <v>26.171297599999999</v>
      </c>
      <c r="G235" s="1">
        <v>1.0135645200000001</v>
      </c>
      <c r="H235" s="1">
        <v>14092661.9</v>
      </c>
      <c r="I235" s="1">
        <v>0.11479845700000001</v>
      </c>
      <c r="J235" s="1">
        <v>27715568.399999999</v>
      </c>
      <c r="K235" s="1">
        <v>0.22577029800000001</v>
      </c>
      <c r="L235" s="1">
        <v>56370647.5</v>
      </c>
      <c r="M235" s="1">
        <v>0.459193827</v>
      </c>
      <c r="N235" s="1"/>
      <c r="O235" s="1"/>
    </row>
    <row r="236" spans="1:15" x14ac:dyDescent="0.25">
      <c r="A236" s="1">
        <v>1.13879599</v>
      </c>
      <c r="B236">
        <v>12.925417599999999</v>
      </c>
      <c r="C236" s="1">
        <v>0.49841761800000001</v>
      </c>
      <c r="D236" s="1">
        <v>6.5722462500000001</v>
      </c>
      <c r="E236" s="1">
        <v>0.25343268699999999</v>
      </c>
      <c r="F236" s="1">
        <v>26.288985</v>
      </c>
      <c r="G236" s="1">
        <v>1.0137307499999999</v>
      </c>
      <c r="H236" s="1">
        <v>14268935.699999999</v>
      </c>
      <c r="I236" s="1">
        <v>0.11642533200000001</v>
      </c>
      <c r="J236" s="1">
        <v>28062240.200000003</v>
      </c>
      <c r="K236" s="1">
        <v>0.22896981899999999</v>
      </c>
      <c r="L236" s="1">
        <v>57075742.799999997</v>
      </c>
      <c r="M236" s="1">
        <v>0.465701327</v>
      </c>
      <c r="N236" s="1"/>
      <c r="O236" s="1"/>
    </row>
    <row r="237" spans="1:15" x14ac:dyDescent="0.25">
      <c r="A237" s="1">
        <v>1.14381271</v>
      </c>
      <c r="B237">
        <v>12.9835657</v>
      </c>
      <c r="C237" s="1">
        <v>0.49849169799999998</v>
      </c>
      <c r="D237" s="1">
        <v>6.6018130900000003</v>
      </c>
      <c r="E237" s="1">
        <v>0.25347035499999998</v>
      </c>
      <c r="F237" s="1">
        <v>26.407252399999997</v>
      </c>
      <c r="G237" s="1">
        <v>1.0138814199999999</v>
      </c>
      <c r="H237" s="1">
        <v>14436687.600000001</v>
      </c>
      <c r="I237" s="1">
        <v>0.117774297</v>
      </c>
      <c r="J237" s="1">
        <v>28392152.200000003</v>
      </c>
      <c r="K237" s="1">
        <v>0.231622784</v>
      </c>
      <c r="L237" s="1">
        <v>57746750.200000003</v>
      </c>
      <c r="M237" s="1">
        <v>0.47109718699999997</v>
      </c>
      <c r="N237" s="1"/>
      <c r="O237" s="1"/>
    </row>
    <row r="238" spans="1:15" x14ac:dyDescent="0.25">
      <c r="A238" s="1">
        <v>1.1488294299999999</v>
      </c>
      <c r="B238">
        <v>13.041761500000002</v>
      </c>
      <c r="C238" s="1">
        <v>0.49856437799999997</v>
      </c>
      <c r="D238" s="1">
        <v>6.63140413</v>
      </c>
      <c r="E238" s="1">
        <v>0.25350731100000001</v>
      </c>
      <c r="F238" s="1">
        <v>26.525616500000002</v>
      </c>
      <c r="G238" s="1">
        <v>1.0140292399999999</v>
      </c>
      <c r="H238" s="1">
        <v>14607925.6</v>
      </c>
      <c r="I238" s="1">
        <v>0.11910388299999999</v>
      </c>
      <c r="J238" s="1">
        <v>28728920.299999997</v>
      </c>
      <c r="K238" s="1">
        <v>0.234237637</v>
      </c>
      <c r="L238" s="1">
        <v>58431702.299999997</v>
      </c>
      <c r="M238" s="1">
        <v>0.476415533</v>
      </c>
      <c r="N238" s="1"/>
      <c r="O238" s="1"/>
    </row>
    <row r="239" spans="1:15" x14ac:dyDescent="0.25">
      <c r="A239" s="1">
        <v>1.1538461499999999</v>
      </c>
      <c r="B239">
        <v>13.0999517</v>
      </c>
      <c r="C239" s="1">
        <v>0.49863705699999999</v>
      </c>
      <c r="D239" s="1">
        <v>6.6609924099999995</v>
      </c>
      <c r="E239" s="1">
        <v>0.25354426600000002</v>
      </c>
      <c r="F239" s="1">
        <v>26.643969599999998</v>
      </c>
      <c r="G239" s="1">
        <v>1.0141770699999999</v>
      </c>
      <c r="H239" s="1">
        <v>14784560.9</v>
      </c>
      <c r="I239" s="1">
        <v>0.12046984600000001</v>
      </c>
      <c r="J239" s="1">
        <v>29076303.100000001</v>
      </c>
      <c r="K239" s="1">
        <v>0.23692403000000001</v>
      </c>
      <c r="L239" s="1">
        <v>59138243.699999996</v>
      </c>
      <c r="M239" s="1">
        <v>0.48187938400000002</v>
      </c>
      <c r="N239" s="1"/>
      <c r="O239" s="1"/>
    </row>
    <row r="240" spans="1:15" x14ac:dyDescent="0.25">
      <c r="A240" s="1">
        <v>1.15886288</v>
      </c>
      <c r="B240">
        <v>13.1581367</v>
      </c>
      <c r="C240" s="1">
        <v>0.49870973699999999</v>
      </c>
      <c r="D240" s="1">
        <v>6.6905779700000005</v>
      </c>
      <c r="E240" s="1">
        <v>0.253581222</v>
      </c>
      <c r="F240" s="1">
        <v>26.7623119</v>
      </c>
      <c r="G240" s="1">
        <v>1.0143248899999999</v>
      </c>
      <c r="H240" s="1">
        <v>14966317.6</v>
      </c>
      <c r="I240" s="1">
        <v>0.121870961</v>
      </c>
      <c r="J240" s="1">
        <v>29433757.899999999</v>
      </c>
      <c r="K240" s="1">
        <v>0.23967955799999999</v>
      </c>
      <c r="L240" s="1">
        <v>59865270.399999999</v>
      </c>
      <c r="M240" s="1">
        <v>0.487483846</v>
      </c>
      <c r="N240" s="1"/>
      <c r="O240" s="1"/>
    </row>
    <row r="241" spans="1:15" x14ac:dyDescent="0.25">
      <c r="A241" s="1">
        <v>1.1638796</v>
      </c>
      <c r="B241">
        <v>13.216316299999999</v>
      </c>
      <c r="C241" s="1">
        <v>0.49878241600000001</v>
      </c>
      <c r="D241" s="1">
        <v>6.7201608400000001</v>
      </c>
      <c r="E241" s="1">
        <v>0.25361817800000003</v>
      </c>
      <c r="F241" s="1">
        <v>26.8806434</v>
      </c>
      <c r="G241" s="1">
        <v>1.0144727099999999</v>
      </c>
      <c r="H241" s="1">
        <v>15152929.300000001</v>
      </c>
      <c r="I241" s="1">
        <v>0.123306032</v>
      </c>
      <c r="J241" s="1">
        <v>29800761</v>
      </c>
      <c r="K241" s="1">
        <v>0.24250186200000001</v>
      </c>
      <c r="L241" s="1">
        <v>60611717.200000003</v>
      </c>
      <c r="M241" s="1">
        <v>0.49322412599999998</v>
      </c>
      <c r="N241" s="1"/>
      <c r="O241" s="1"/>
    </row>
    <row r="242" spans="1:15" x14ac:dyDescent="0.25">
      <c r="A242" s="1">
        <v>1.16889632</v>
      </c>
      <c r="B242">
        <v>13.274490699999999</v>
      </c>
      <c r="C242" s="1">
        <v>0.498855096</v>
      </c>
      <c r="D242" s="1">
        <v>6.7497410599999998</v>
      </c>
      <c r="E242" s="1">
        <v>0.25365513299999998</v>
      </c>
      <c r="F242" s="1">
        <v>26.998964200000003</v>
      </c>
      <c r="G242" s="1">
        <v>1.01462053</v>
      </c>
      <c r="H242" s="1">
        <v>15344139.699999999</v>
      </c>
      <c r="I242" s="1">
        <v>0.124773885</v>
      </c>
      <c r="J242" s="1">
        <v>30176808</v>
      </c>
      <c r="K242" s="1">
        <v>0.24538863999999999</v>
      </c>
      <c r="L242" s="1">
        <v>61376558.699999996</v>
      </c>
      <c r="M242" s="1">
        <v>0.49909553899999998</v>
      </c>
      <c r="N242" s="1"/>
      <c r="O242" s="1"/>
    </row>
    <row r="243" spans="1:15" x14ac:dyDescent="0.25">
      <c r="A243" s="1">
        <v>1.17391304</v>
      </c>
      <c r="B243">
        <v>13.332659999999999</v>
      </c>
      <c r="C243" s="1">
        <v>0.49892777500000002</v>
      </c>
      <c r="D243" s="1">
        <v>6.7793186500000004</v>
      </c>
      <c r="E243" s="1">
        <v>0.25369208900000001</v>
      </c>
      <c r="F243" s="1">
        <v>27.117274600000002</v>
      </c>
      <c r="G243" s="1">
        <v>1.0147683599999999</v>
      </c>
      <c r="H243" s="1">
        <v>15539702.4</v>
      </c>
      <c r="I243" s="1">
        <v>0.12627337799999999</v>
      </c>
      <c r="J243" s="1">
        <v>30561414.699999999</v>
      </c>
      <c r="K243" s="1">
        <v>0.248337643</v>
      </c>
      <c r="L243" s="1">
        <v>62158809.5</v>
      </c>
      <c r="M243" s="1">
        <v>0.505093511</v>
      </c>
      <c r="N243" s="1"/>
      <c r="O243" s="1"/>
    </row>
    <row r="244" spans="1:15" x14ac:dyDescent="0.25">
      <c r="A244" s="1">
        <v>1.1789297700000001</v>
      </c>
      <c r="B244">
        <v>13.390824199999999</v>
      </c>
      <c r="C244" s="1">
        <v>0.49900045500000001</v>
      </c>
      <c r="D244" s="1">
        <v>6.8088936599999998</v>
      </c>
      <c r="E244" s="1">
        <v>0.25372904499999999</v>
      </c>
      <c r="F244" s="1">
        <v>27.235574700000001</v>
      </c>
      <c r="G244" s="1">
        <v>1.0149161799999999</v>
      </c>
      <c r="H244" s="1">
        <v>15739381.1</v>
      </c>
      <c r="I244" s="1">
        <v>0.12780339700000001</v>
      </c>
      <c r="J244" s="1">
        <v>30954116.200000003</v>
      </c>
      <c r="K244" s="1">
        <v>0.25134667999999999</v>
      </c>
      <c r="L244" s="1">
        <v>62957524.5</v>
      </c>
      <c r="M244" s="1">
        <v>0.51121358699999997</v>
      </c>
      <c r="N244" s="1"/>
      <c r="O244" s="1"/>
    </row>
    <row r="245" spans="1:15" x14ac:dyDescent="0.25">
      <c r="A245" s="1">
        <v>1.1839464900000001</v>
      </c>
      <c r="B245">
        <v>13.448983399999999</v>
      </c>
      <c r="C245" s="1">
        <v>0.49907313399999997</v>
      </c>
      <c r="D245" s="1">
        <v>6.8384661199999996</v>
      </c>
      <c r="E245" s="1">
        <v>0.25376600100000002</v>
      </c>
      <c r="F245" s="1">
        <v>27.3538645</v>
      </c>
      <c r="G245" s="1">
        <v>1.015064</v>
      </c>
      <c r="H245" s="1">
        <v>15942949.799999999</v>
      </c>
      <c r="I245" s="1">
        <v>0.129362859</v>
      </c>
      <c r="J245" s="1">
        <v>31354467.899999999</v>
      </c>
      <c r="K245" s="1">
        <v>0.25441362200000001</v>
      </c>
      <c r="L245" s="1">
        <v>63771799</v>
      </c>
      <c r="M245" s="1">
        <v>0.51745143500000002</v>
      </c>
      <c r="N245" s="1"/>
      <c r="O245" s="1"/>
    </row>
    <row r="246" spans="1:15" x14ac:dyDescent="0.25">
      <c r="A246" s="1">
        <v>1.18896321</v>
      </c>
      <c r="B246">
        <v>13.5071376</v>
      </c>
      <c r="C246" s="1">
        <v>0.49914581400000002</v>
      </c>
      <c r="D246" s="1">
        <v>6.8680360599999997</v>
      </c>
      <c r="E246" s="1">
        <v>0.25380295600000002</v>
      </c>
      <c r="F246" s="1">
        <v>27.472144200000002</v>
      </c>
      <c r="G246" s="1">
        <v>1.0152118299999999</v>
      </c>
      <c r="H246" s="1">
        <v>16150192.100000001</v>
      </c>
      <c r="I246" s="1">
        <v>0.130950712</v>
      </c>
      <c r="J246" s="1">
        <v>31762044.400000002</v>
      </c>
      <c r="K246" s="1">
        <v>0.2575364</v>
      </c>
      <c r="L246" s="1">
        <v>64600768.299999997</v>
      </c>
      <c r="M246" s="1">
        <v>0.52380284700000002</v>
      </c>
      <c r="N246" s="1"/>
      <c r="O246" s="1"/>
    </row>
    <row r="247" spans="1:15" x14ac:dyDescent="0.25">
      <c r="A247" s="1">
        <v>1.19397993</v>
      </c>
      <c r="B247">
        <v>13.5652869</v>
      </c>
      <c r="C247" s="1">
        <v>0.49921849400000001</v>
      </c>
      <c r="D247" s="1">
        <v>6.8976035000000007</v>
      </c>
      <c r="E247" s="1">
        <v>0.253839912</v>
      </c>
      <c r="F247" s="1">
        <v>27.590414000000003</v>
      </c>
      <c r="G247" s="1">
        <v>1.0153596499999999</v>
      </c>
      <c r="H247" s="1">
        <v>16360901.699999999</v>
      </c>
      <c r="I247" s="1">
        <v>0.132565936</v>
      </c>
      <c r="J247" s="1">
        <v>32176440</v>
      </c>
      <c r="K247" s="1">
        <v>0.260713007</v>
      </c>
      <c r="L247" s="1">
        <v>65443606.700000003</v>
      </c>
      <c r="M247" s="1">
        <v>0.53026374300000001</v>
      </c>
      <c r="N247" s="1"/>
      <c r="O247" s="1"/>
    </row>
    <row r="248" spans="1:15" x14ac:dyDescent="0.25">
      <c r="A248" s="1">
        <v>1.1989966599999999</v>
      </c>
      <c r="B248">
        <v>13.623431399999999</v>
      </c>
      <c r="C248" s="1">
        <v>0.49929117299999998</v>
      </c>
      <c r="D248" s="1">
        <v>6.9271684900000006</v>
      </c>
      <c r="E248" s="1">
        <v>0.25387686799999998</v>
      </c>
      <c r="F248" s="1">
        <v>27.708673999999998</v>
      </c>
      <c r="G248" s="1">
        <v>1.01550747</v>
      </c>
      <c r="H248" s="1">
        <v>16574881.800000001</v>
      </c>
      <c r="I248" s="1">
        <v>0.13420754200000001</v>
      </c>
      <c r="J248" s="1">
        <v>32597267.5</v>
      </c>
      <c r="K248" s="1">
        <v>0.2639415</v>
      </c>
      <c r="L248" s="1">
        <v>66299527.100000009</v>
      </c>
      <c r="M248" s="1">
        <v>0.53683017</v>
      </c>
      <c r="N248" s="1"/>
      <c r="O248" s="1"/>
    </row>
    <row r="249" spans="1:15" x14ac:dyDescent="0.25">
      <c r="A249" s="1">
        <v>1.2040133799999999</v>
      </c>
      <c r="B249">
        <v>13.681571099999999</v>
      </c>
      <c r="C249" s="1">
        <v>0.49936385300000002</v>
      </c>
      <c r="D249" s="1">
        <v>6.9567310499999993</v>
      </c>
      <c r="E249" s="1">
        <v>0.25391382400000001</v>
      </c>
      <c r="F249" s="1">
        <v>27.826924199999997</v>
      </c>
      <c r="G249" s="1">
        <v>1.01565529</v>
      </c>
      <c r="H249" s="1">
        <v>16791944.900000002</v>
      </c>
      <c r="I249" s="1">
        <v>0.135874576</v>
      </c>
      <c r="J249" s="1">
        <v>33024158.300000004</v>
      </c>
      <c r="K249" s="1">
        <v>0.26721999899999999</v>
      </c>
      <c r="L249" s="1">
        <v>67167779.700000003</v>
      </c>
      <c r="M249" s="1">
        <v>0.54349830200000004</v>
      </c>
      <c r="N249" s="1"/>
      <c r="O249" s="1"/>
    </row>
    <row r="250" spans="1:15" x14ac:dyDescent="0.25">
      <c r="A250" s="1">
        <v>1.2090301000000001</v>
      </c>
      <c r="B250">
        <v>13.739706099999999</v>
      </c>
      <c r="C250" s="1">
        <v>0.49943653300000002</v>
      </c>
      <c r="D250" s="1">
        <v>6.98629122</v>
      </c>
      <c r="E250" s="1">
        <v>0.25395077900000002</v>
      </c>
      <c r="F250" s="1">
        <v>27.945164900000002</v>
      </c>
      <c r="G250" s="1">
        <v>1.0158031199999999</v>
      </c>
      <c r="H250" s="1">
        <v>17011912.800000001</v>
      </c>
      <c r="I250" s="1">
        <v>0.13756611099999999</v>
      </c>
      <c r="J250" s="1">
        <v>33456761.800000001</v>
      </c>
      <c r="K250" s="1">
        <v>0.27054668500000001</v>
      </c>
      <c r="L250" s="1">
        <v>68047651.200000003</v>
      </c>
      <c r="M250" s="1">
        <v>0.55026444299999999</v>
      </c>
      <c r="N250" s="1"/>
      <c r="O250" s="1"/>
    </row>
    <row r="251" spans="1:15" x14ac:dyDescent="0.25">
      <c r="A251" s="1">
        <v>1.2140468200000001</v>
      </c>
      <c r="B251">
        <v>13.7978364</v>
      </c>
      <c r="C251" s="1">
        <v>0.49950921199999998</v>
      </c>
      <c r="D251" s="1">
        <v>7.0158490100000002</v>
      </c>
      <c r="E251" s="1">
        <v>0.25398773499999999</v>
      </c>
      <c r="F251" s="1">
        <v>28.063396100000002</v>
      </c>
      <c r="G251" s="1">
        <v>1.01595094</v>
      </c>
      <c r="H251" s="1">
        <v>17234615.900000002</v>
      </c>
      <c r="I251" s="1">
        <v>0.13928125499999999</v>
      </c>
      <c r="J251" s="1">
        <v>33894744.5</v>
      </c>
      <c r="K251" s="1">
        <v>0.27391980199999999</v>
      </c>
      <c r="L251" s="1">
        <v>68938463.400000006</v>
      </c>
      <c r="M251" s="1">
        <v>0.55712502100000005</v>
      </c>
      <c r="N251" s="1"/>
      <c r="O251" s="1"/>
    </row>
    <row r="252" spans="1:15" x14ac:dyDescent="0.25">
      <c r="A252" s="1">
        <v>1.21906355</v>
      </c>
      <c r="B252">
        <v>13.855962099999999</v>
      </c>
      <c r="C252" s="1">
        <v>0.49958189200000003</v>
      </c>
      <c r="D252" s="1">
        <v>7.0454044700000003</v>
      </c>
      <c r="E252" s="1">
        <v>0.25402469100000002</v>
      </c>
      <c r="F252" s="1">
        <v>28.181617899999999</v>
      </c>
      <c r="G252" s="1">
        <v>1.01609876</v>
      </c>
      <c r="H252" s="1">
        <v>17459893.099999998</v>
      </c>
      <c r="I252" s="1">
        <v>0.14101914800000001</v>
      </c>
      <c r="J252" s="1">
        <v>34337789.700000003</v>
      </c>
      <c r="K252" s="1">
        <v>0.27733765700000002</v>
      </c>
      <c r="L252" s="1">
        <v>69839572.399999991</v>
      </c>
      <c r="M252" s="1">
        <v>0.56407659099999996</v>
      </c>
      <c r="N252" s="1"/>
      <c r="O252" s="1"/>
    </row>
    <row r="253" spans="1:15" x14ac:dyDescent="0.25">
      <c r="A253" s="1">
        <v>1.22408027</v>
      </c>
      <c r="B253">
        <v>13.9140833</v>
      </c>
      <c r="C253" s="1">
        <v>0.49965457200000002</v>
      </c>
      <c r="D253" s="1">
        <v>7.0749576200000002</v>
      </c>
      <c r="E253" s="1">
        <v>0.254061647</v>
      </c>
      <c r="F253" s="1">
        <v>28.299830499999999</v>
      </c>
      <c r="G253" s="1">
        <v>1.0162465899999999</v>
      </c>
      <c r="H253" s="1">
        <v>17687591.600000001</v>
      </c>
      <c r="I253" s="1">
        <v>0.14277895700000001</v>
      </c>
      <c r="J253" s="1">
        <v>34785596.799999997</v>
      </c>
      <c r="K253" s="1">
        <v>0.280798616</v>
      </c>
      <c r="L253" s="1">
        <v>70750366.400000006</v>
      </c>
      <c r="M253" s="1">
        <v>0.57111582999999999</v>
      </c>
      <c r="N253" s="1"/>
      <c r="O253" s="1"/>
    </row>
    <row r="254" spans="1:15" x14ac:dyDescent="0.25">
      <c r="A254" s="1">
        <v>1.2290969899999999</v>
      </c>
      <c r="B254">
        <v>13.972199999999999</v>
      </c>
      <c r="C254" s="1">
        <v>0.49972725200000001</v>
      </c>
      <c r="D254" s="1">
        <v>7.1045084899999997</v>
      </c>
      <c r="E254" s="1">
        <v>0.25409860299999998</v>
      </c>
      <c r="F254" s="1">
        <v>28.418034000000002</v>
      </c>
      <c r="G254" s="1">
        <v>1.01639441</v>
      </c>
      <c r="H254" s="1">
        <v>17917566.399999999</v>
      </c>
      <c r="I254" s="1">
        <v>0.144559884</v>
      </c>
      <c r="J254" s="1">
        <v>35237880.599999994</v>
      </c>
      <c r="K254" s="1">
        <v>0.284301105</v>
      </c>
      <c r="L254" s="1">
        <v>71670265.599999994</v>
      </c>
      <c r="M254" s="1">
        <v>0.578239536</v>
      </c>
      <c r="N254" s="1"/>
      <c r="O254" s="1"/>
    </row>
    <row r="255" spans="1:15" x14ac:dyDescent="0.25">
      <c r="A255" s="1">
        <v>1.2341137099999999</v>
      </c>
      <c r="B255">
        <v>14.0303123</v>
      </c>
      <c r="C255" s="1">
        <v>0.499799932</v>
      </c>
      <c r="D255" s="1">
        <v>7.1340570999999997</v>
      </c>
      <c r="E255" s="1">
        <v>0.25413555900000001</v>
      </c>
      <c r="F255" s="1">
        <v>28.536228399999999</v>
      </c>
      <c r="G255" s="1">
        <v>1.01654223</v>
      </c>
      <c r="H255" s="1">
        <v>18149679.899999999</v>
      </c>
      <c r="I255" s="1">
        <v>0.14636115599999999</v>
      </c>
      <c r="J255" s="1">
        <v>35694370.5</v>
      </c>
      <c r="K255" s="1">
        <v>0.28784360799999997</v>
      </c>
      <c r="L255" s="1">
        <v>72598719.700000003</v>
      </c>
      <c r="M255" s="1">
        <v>0.58544462600000002</v>
      </c>
      <c r="N255" s="1"/>
      <c r="O255" s="1"/>
    </row>
    <row r="256" spans="1:15" x14ac:dyDescent="0.25">
      <c r="A256" s="1">
        <v>1.2391304299999999</v>
      </c>
      <c r="B256">
        <v>14.0884202</v>
      </c>
      <c r="C256" s="1">
        <v>0.49987261199999999</v>
      </c>
      <c r="D256" s="1">
        <v>7.1636034899999999</v>
      </c>
      <c r="E256" s="1">
        <v>0.25417251400000002</v>
      </c>
      <c r="F256" s="1">
        <v>28.654413999999999</v>
      </c>
      <c r="G256" s="1">
        <v>1.01669006</v>
      </c>
      <c r="H256" s="1">
        <v>18383801.900000002</v>
      </c>
      <c r="I256" s="1">
        <v>0.14818203299999999</v>
      </c>
      <c r="J256" s="1">
        <v>36154810.300000004</v>
      </c>
      <c r="K256" s="1">
        <v>0.29142466500000003</v>
      </c>
      <c r="L256" s="1">
        <v>73535207.400000006</v>
      </c>
      <c r="M256" s="1">
        <v>0.59272813199999996</v>
      </c>
      <c r="N256" s="1"/>
      <c r="O256" s="1"/>
    </row>
    <row r="257" spans="1:15" x14ac:dyDescent="0.25">
      <c r="A257" s="1">
        <v>1.24414716</v>
      </c>
      <c r="B257">
        <v>14.146523800000001</v>
      </c>
      <c r="C257" s="1">
        <v>0.49994529199999999</v>
      </c>
      <c r="D257" s="1">
        <v>7.19314768</v>
      </c>
      <c r="E257" s="1">
        <v>0.25420946999999999</v>
      </c>
      <c r="F257" s="1">
        <v>28.772590699999999</v>
      </c>
      <c r="G257" s="1">
        <v>1.01683788</v>
      </c>
      <c r="H257" s="1">
        <v>18619808.699999999</v>
      </c>
      <c r="I257" s="1">
        <v>0.15002180000000001</v>
      </c>
      <c r="J257" s="1">
        <v>36618957.199999996</v>
      </c>
      <c r="K257" s="1">
        <v>0.29504287299999998</v>
      </c>
      <c r="L257" s="1">
        <v>74479235</v>
      </c>
      <c r="M257" s="1">
        <v>0.60008719899999996</v>
      </c>
      <c r="N257" s="1"/>
      <c r="O257" s="1"/>
    </row>
    <row r="258" spans="1:15" x14ac:dyDescent="0.25">
      <c r="A258" s="1">
        <v>1.24916388</v>
      </c>
      <c r="B258">
        <v>14.204623100000001</v>
      </c>
      <c r="C258" s="1">
        <v>0.50001797199999998</v>
      </c>
      <c r="D258" s="1">
        <v>7.2226897000000001</v>
      </c>
      <c r="E258" s="1">
        <v>0.25424642600000003</v>
      </c>
      <c r="F258" s="1">
        <v>28.8907588</v>
      </c>
      <c r="G258" s="1">
        <v>1.0169857</v>
      </c>
      <c r="H258" s="1">
        <v>18857583.600000001</v>
      </c>
      <c r="I258" s="1">
        <v>0.15187977</v>
      </c>
      <c r="J258" s="1">
        <v>37086581.099999994</v>
      </c>
      <c r="K258" s="1">
        <v>0.29869688100000003</v>
      </c>
      <c r="L258" s="1">
        <v>75430334.5</v>
      </c>
      <c r="M258" s="1">
        <v>0.60751908099999996</v>
      </c>
      <c r="N258" s="1"/>
      <c r="O258" s="1"/>
    </row>
    <row r="259" spans="1:15" x14ac:dyDescent="0.25">
      <c r="A259" s="1">
        <v>1.2541806</v>
      </c>
      <c r="B259">
        <v>14.262697999999999</v>
      </c>
      <c r="C259" s="1">
        <v>0.50009235900000004</v>
      </c>
      <c r="D259" s="1">
        <v>7.2522193499999998</v>
      </c>
      <c r="E259" s="1">
        <v>0.25428424999999999</v>
      </c>
      <c r="F259" s="1">
        <v>29.008877399999999</v>
      </c>
      <c r="G259" s="1">
        <v>1.017137</v>
      </c>
      <c r="H259" s="1">
        <v>19097135.900000002</v>
      </c>
      <c r="I259" s="1">
        <v>0.15378575899999999</v>
      </c>
      <c r="J259" s="1">
        <v>37557700.599999994</v>
      </c>
      <c r="K259" s="1">
        <v>0.30244532600000001</v>
      </c>
      <c r="L259" s="1">
        <v>76388543.600000009</v>
      </c>
      <c r="M259" s="1">
        <v>0.61514303699999995</v>
      </c>
      <c r="N259" s="1"/>
      <c r="O259" s="1"/>
    </row>
    <row r="260" spans="1:15" x14ac:dyDescent="0.25">
      <c r="A260" s="1">
        <v>1.25919732</v>
      </c>
      <c r="B260">
        <v>14.320982599999999</v>
      </c>
      <c r="C260" s="1">
        <v>0.50016936499999998</v>
      </c>
      <c r="D260" s="1">
        <v>7.2818555399999996</v>
      </c>
      <c r="E260" s="1">
        <v>0.25432340599999997</v>
      </c>
      <c r="F260" s="1">
        <v>29.127422199999998</v>
      </c>
      <c r="G260" s="1">
        <v>1.01729362</v>
      </c>
      <c r="H260" s="1">
        <v>19341240.899999999</v>
      </c>
      <c r="I260" s="1">
        <v>0.15582105199999999</v>
      </c>
      <c r="J260" s="1">
        <v>38037773.799999997</v>
      </c>
      <c r="K260" s="1">
        <v>0.30644806899999999</v>
      </c>
      <c r="L260" s="1">
        <v>77364963.799999997</v>
      </c>
      <c r="M260" s="1">
        <v>0.62328420900000003</v>
      </c>
      <c r="N260" s="1"/>
      <c r="O260" s="1"/>
    </row>
    <row r="261" spans="1:15" x14ac:dyDescent="0.25">
      <c r="A261" s="1">
        <v>1.2642140500000001</v>
      </c>
      <c r="B261">
        <v>14.379349400000001</v>
      </c>
      <c r="C261" s="1">
        <v>0.50024488600000006</v>
      </c>
      <c r="D261" s="1">
        <v>7.3115335699999999</v>
      </c>
      <c r="E261" s="1">
        <v>0.254361807</v>
      </c>
      <c r="F261" s="1">
        <v>29.246134299999998</v>
      </c>
      <c r="G261" s="1">
        <v>1.0174472299999999</v>
      </c>
      <c r="H261" s="1">
        <v>19590518.5</v>
      </c>
      <c r="I261" s="1">
        <v>0.157911792</v>
      </c>
      <c r="J261" s="1">
        <v>38528019.700000003</v>
      </c>
      <c r="K261" s="1">
        <v>0.31055985699999999</v>
      </c>
      <c r="L261" s="1">
        <v>78362073.900000006</v>
      </c>
      <c r="M261" s="1">
        <v>0.63164716600000004</v>
      </c>
      <c r="N261" s="1"/>
      <c r="O261" s="1"/>
    </row>
    <row r="262" spans="1:15" x14ac:dyDescent="0.25">
      <c r="A262" s="1">
        <v>1.2692307700000001</v>
      </c>
      <c r="B262">
        <v>14.437711</v>
      </c>
      <c r="C262" s="1">
        <v>0.50032040799999999</v>
      </c>
      <c r="D262" s="1">
        <v>7.3412089700000003</v>
      </c>
      <c r="E262" s="1">
        <v>0.25440020699999999</v>
      </c>
      <c r="F262" s="1">
        <v>29.364835899999999</v>
      </c>
      <c r="G262" s="1">
        <v>1.0176008299999999</v>
      </c>
      <c r="H262" s="1">
        <v>19845143.199999999</v>
      </c>
      <c r="I262" s="1">
        <v>0.16005164599999999</v>
      </c>
      <c r="J262" s="1">
        <v>39028781.700000003</v>
      </c>
      <c r="K262" s="1">
        <v>0.31476823700000001</v>
      </c>
      <c r="L262" s="1">
        <v>79380572.900000006</v>
      </c>
      <c r="M262" s="1">
        <v>0.64020658399999997</v>
      </c>
      <c r="N262" s="1"/>
      <c r="O262" s="1"/>
    </row>
    <row r="263" spans="1:15" x14ac:dyDescent="0.25">
      <c r="A263" s="1">
        <v>1.27424749</v>
      </c>
      <c r="B263">
        <v>14.496067499999999</v>
      </c>
      <c r="C263" s="1">
        <v>0.50039592899999996</v>
      </c>
      <c r="D263" s="1">
        <v>7.3708817800000004</v>
      </c>
      <c r="E263" s="1">
        <v>0.25443860800000001</v>
      </c>
      <c r="F263" s="1">
        <v>29.4835271</v>
      </c>
      <c r="G263" s="1">
        <v>1.0177544300000001</v>
      </c>
      <c r="H263" s="1">
        <v>20104824.800000001</v>
      </c>
      <c r="I263" s="1">
        <v>0.162238672</v>
      </c>
      <c r="J263" s="1">
        <v>39539488.800000004</v>
      </c>
      <c r="K263" s="1">
        <v>0.31906938800000001</v>
      </c>
      <c r="L263" s="1">
        <v>80419299.300000012</v>
      </c>
      <c r="M263" s="1">
        <v>0.648954688</v>
      </c>
      <c r="N263" s="1"/>
      <c r="O263" s="1"/>
    </row>
    <row r="264" spans="1:15" x14ac:dyDescent="0.25">
      <c r="A264" s="1">
        <v>1.27926421</v>
      </c>
      <c r="B264">
        <v>14.554418999999999</v>
      </c>
      <c r="C264" s="1">
        <v>0.50047145000000004</v>
      </c>
      <c r="D264" s="1">
        <v>7.4005520200000001</v>
      </c>
      <c r="E264" s="1">
        <v>0.25447700899999998</v>
      </c>
      <c r="F264" s="1">
        <v>29.602208099999999</v>
      </c>
      <c r="G264" s="1">
        <v>1.0179080300000001</v>
      </c>
      <c r="H264" s="1">
        <v>20369285.600000001</v>
      </c>
      <c r="I264" s="1">
        <v>0.16447098800000001</v>
      </c>
      <c r="J264" s="1">
        <v>40059595</v>
      </c>
      <c r="K264" s="1">
        <v>0.32345960899999998</v>
      </c>
      <c r="L264" s="1">
        <v>81477142.299999997</v>
      </c>
      <c r="M264" s="1">
        <v>0.65788395099999997</v>
      </c>
      <c r="N264" s="1"/>
      <c r="O264" s="1"/>
    </row>
    <row r="265" spans="1:15" x14ac:dyDescent="0.25">
      <c r="A265" s="1">
        <v>1.2842809399999999</v>
      </c>
      <c r="B265">
        <v>14.6127655</v>
      </c>
      <c r="C265" s="1">
        <v>0.50054697100000001</v>
      </c>
      <c r="D265" s="1">
        <v>7.4302197200000002</v>
      </c>
      <c r="E265" s="1">
        <v>0.25451540900000003</v>
      </c>
      <c r="F265" s="1">
        <v>29.720878899999999</v>
      </c>
      <c r="G265" s="1">
        <v>1.01806164</v>
      </c>
      <c r="H265" s="1">
        <v>20638260.100000001</v>
      </c>
      <c r="I265" s="1">
        <v>0.16674677500000001</v>
      </c>
      <c r="J265" s="1">
        <v>40588578.300000004</v>
      </c>
      <c r="K265" s="1">
        <v>0.327935323</v>
      </c>
      <c r="L265" s="1">
        <v>82553040.600000009</v>
      </c>
      <c r="M265" s="1">
        <v>0.666987098</v>
      </c>
      <c r="N265" s="1"/>
      <c r="O265" s="1"/>
    </row>
    <row r="266" spans="1:15" x14ac:dyDescent="0.25">
      <c r="A266" s="1">
        <v>1.2892976599999999</v>
      </c>
      <c r="B266">
        <v>14.671106999999999</v>
      </c>
      <c r="C266" s="1">
        <v>0.50062249299999995</v>
      </c>
      <c r="D266" s="1">
        <v>7.4598849199999995</v>
      </c>
      <c r="E266" s="1">
        <v>0.25455380999999999</v>
      </c>
      <c r="F266" s="1">
        <v>29.8395397</v>
      </c>
      <c r="G266" s="1">
        <v>1.01821524</v>
      </c>
      <c r="H266" s="1">
        <v>20911495.399999999</v>
      </c>
      <c r="I266" s="1">
        <v>0.16906427700000001</v>
      </c>
      <c r="J266" s="1">
        <v>41125940.900000006</v>
      </c>
      <c r="K266" s="1">
        <v>0.332493078</v>
      </c>
      <c r="L266" s="1">
        <v>83645981.399999991</v>
      </c>
      <c r="M266" s="1">
        <v>0.67625710699999997</v>
      </c>
      <c r="N266" s="1"/>
      <c r="O266" s="1"/>
    </row>
    <row r="267" spans="1:15" x14ac:dyDescent="0.25">
      <c r="A267" s="1">
        <v>1.2943143800000001</v>
      </c>
      <c r="B267">
        <v>14.729443700000001</v>
      </c>
      <c r="C267" s="1">
        <v>0.50069801400000002</v>
      </c>
      <c r="D267" s="1">
        <v>7.4895476399999996</v>
      </c>
      <c r="E267" s="1">
        <v>0.25459220999999999</v>
      </c>
      <c r="F267" s="1">
        <v>29.958190599999998</v>
      </c>
      <c r="G267" s="1">
        <v>1.0183688399999999</v>
      </c>
      <c r="H267" s="1">
        <v>21188749.900000002</v>
      </c>
      <c r="I267" s="1">
        <v>0.17142180300000001</v>
      </c>
      <c r="J267" s="1">
        <v>41671208.200000003</v>
      </c>
      <c r="K267" s="1">
        <v>0.33712954499999997</v>
      </c>
      <c r="L267" s="1">
        <v>84754999.700000003</v>
      </c>
      <c r="M267" s="1">
        <v>0.68568720999999999</v>
      </c>
      <c r="N267" s="1"/>
      <c r="O267" s="1"/>
    </row>
    <row r="268" spans="1:15" x14ac:dyDescent="0.25">
      <c r="A268" s="1">
        <v>1.2993311000000001</v>
      </c>
      <c r="B268">
        <v>14.7877756</v>
      </c>
      <c r="C268" s="1">
        <v>0.50077353499999999</v>
      </c>
      <c r="D268" s="1">
        <v>7.5192079100000004</v>
      </c>
      <c r="E268" s="1">
        <v>0.25463061100000001</v>
      </c>
      <c r="F268" s="1">
        <v>30.076831600000002</v>
      </c>
      <c r="G268" s="1">
        <v>1.0185224399999999</v>
      </c>
      <c r="H268" s="1">
        <v>21469794.199999999</v>
      </c>
      <c r="I268" s="1">
        <v>0.17381772300000001</v>
      </c>
      <c r="J268" s="1">
        <v>42223928.600000001</v>
      </c>
      <c r="K268" s="1">
        <v>0.34184152299999998</v>
      </c>
      <c r="L268" s="1">
        <v>85879176.700000003</v>
      </c>
      <c r="M268" s="1">
        <v>0.695270893</v>
      </c>
      <c r="N268" s="1"/>
      <c r="O268" s="1"/>
    </row>
    <row r="269" spans="1:15" x14ac:dyDescent="0.25">
      <c r="A269" s="1">
        <v>1.30434783</v>
      </c>
      <c r="B269">
        <v>14.846102699999999</v>
      </c>
      <c r="C269" s="1">
        <v>0.50084905599999996</v>
      </c>
      <c r="D269" s="1">
        <v>7.54886576</v>
      </c>
      <c r="E269" s="1">
        <v>0.25466901199999997</v>
      </c>
      <c r="F269" s="1">
        <v>30.195463</v>
      </c>
      <c r="G269" s="1">
        <v>1.0186760500000001</v>
      </c>
      <c r="H269" s="1">
        <v>21754409.599999998</v>
      </c>
      <c r="I269" s="1">
        <v>0.17625047299999999</v>
      </c>
      <c r="J269" s="1">
        <v>42783672.299999997</v>
      </c>
      <c r="K269" s="1">
        <v>0.346625931</v>
      </c>
      <c r="L269" s="1">
        <v>87017638.5</v>
      </c>
      <c r="M269" s="1">
        <v>0.70500189300000005</v>
      </c>
      <c r="N269" s="1"/>
      <c r="O269" s="1"/>
    </row>
    <row r="270" spans="1:15" x14ac:dyDescent="0.25">
      <c r="A270" s="1">
        <v>1.30936455</v>
      </c>
      <c r="B270">
        <v>14.904425100000001</v>
      </c>
      <c r="C270" s="1">
        <v>0.50092457800000001</v>
      </c>
      <c r="D270" s="1">
        <v>7.5785212199999998</v>
      </c>
      <c r="E270" s="1">
        <v>0.25470741200000002</v>
      </c>
      <c r="F270" s="1">
        <v>30.314084899999997</v>
      </c>
      <c r="G270" s="1">
        <v>1.01882965</v>
      </c>
      <c r="H270" s="1">
        <v>22042388.599999998</v>
      </c>
      <c r="I270" s="1">
        <v>0.178718548</v>
      </c>
      <c r="J270" s="1">
        <v>43350030.799999997</v>
      </c>
      <c r="K270" s="1">
        <v>0.351479812</v>
      </c>
      <c r="L270" s="1">
        <v>88169554.299999997</v>
      </c>
      <c r="M270" s="1">
        <v>0.71487419399999996</v>
      </c>
      <c r="N270" s="1"/>
      <c r="O270" s="1"/>
    </row>
    <row r="271" spans="1:15" x14ac:dyDescent="0.25">
      <c r="A271" s="1">
        <v>1.3143812699999999</v>
      </c>
      <c r="B271">
        <v>14.962742799999999</v>
      </c>
      <c r="C271" s="1">
        <v>0.50100009899999998</v>
      </c>
      <c r="D271" s="1">
        <v>7.6081743099999999</v>
      </c>
      <c r="E271" s="1">
        <v>0.25474581299999999</v>
      </c>
      <c r="F271" s="1">
        <v>30.432697300000001</v>
      </c>
      <c r="G271" s="1">
        <v>1.01898325</v>
      </c>
      <c r="H271" s="1">
        <v>22333533.800000001</v>
      </c>
      <c r="I271" s="1">
        <v>0.181220506</v>
      </c>
      <c r="J271" s="1">
        <v>43922616.5</v>
      </c>
      <c r="K271" s="1">
        <v>0.35640032799999999</v>
      </c>
      <c r="L271" s="1">
        <v>89334135.200000003</v>
      </c>
      <c r="M271" s="1">
        <v>0.72488202199999996</v>
      </c>
      <c r="N271" s="1"/>
      <c r="O271" s="1"/>
    </row>
    <row r="272" spans="1:15" x14ac:dyDescent="0.25">
      <c r="A272" s="1">
        <v>1.3193979899999999</v>
      </c>
      <c r="B272">
        <v>15.021056</v>
      </c>
      <c r="C272" s="1">
        <v>0.50107562000000005</v>
      </c>
      <c r="D272" s="1">
        <v>7.6378250700000008</v>
      </c>
      <c r="E272" s="1">
        <v>0.25478421400000001</v>
      </c>
      <c r="F272" s="1">
        <v>30.551300300000001</v>
      </c>
      <c r="G272" s="1">
        <v>1.01913685</v>
      </c>
      <c r="H272" s="1">
        <v>22627658.100000001</v>
      </c>
      <c r="I272" s="1">
        <v>0.18375496099999999</v>
      </c>
      <c r="J272" s="1">
        <v>44501060.899999999</v>
      </c>
      <c r="K272" s="1">
        <v>0.36138475599999997</v>
      </c>
      <c r="L272" s="1">
        <v>90510632.299999997</v>
      </c>
      <c r="M272" s="1">
        <v>0.73501984300000001</v>
      </c>
      <c r="N272" s="1"/>
      <c r="O272" s="1"/>
    </row>
    <row r="273" spans="1:15" x14ac:dyDescent="0.25">
      <c r="A273" s="1">
        <v>1.32441472</v>
      </c>
      <c r="B273">
        <v>15.0793923</v>
      </c>
      <c r="C273" s="1">
        <v>0.50114926000000004</v>
      </c>
      <c r="D273" s="1">
        <v>7.6674876099999993</v>
      </c>
      <c r="E273" s="1">
        <v>0.25482165800000001</v>
      </c>
      <c r="F273" s="1">
        <v>30.669950399999998</v>
      </c>
      <c r="G273" s="1">
        <v>1.0192866300000001</v>
      </c>
      <c r="H273" s="1">
        <v>22924339.400000002</v>
      </c>
      <c r="I273" s="1">
        <v>0.18629016500000001</v>
      </c>
      <c r="J273" s="1">
        <v>45084534.100000001</v>
      </c>
      <c r="K273" s="1">
        <v>0.36637065899999999</v>
      </c>
      <c r="L273" s="1">
        <v>91697357.5</v>
      </c>
      <c r="M273" s="1">
        <v>0.74516066199999997</v>
      </c>
      <c r="N273" s="1"/>
      <c r="O273" s="1"/>
    </row>
    <row r="274" spans="1:15" x14ac:dyDescent="0.25">
      <c r="A274" s="1">
        <v>1.32943144</v>
      </c>
      <c r="B274">
        <v>15.1379152</v>
      </c>
      <c r="C274" s="1">
        <v>0.50120990399999998</v>
      </c>
      <c r="D274" s="1">
        <v>7.6972450099999996</v>
      </c>
      <c r="E274" s="1">
        <v>0.25485249399999998</v>
      </c>
      <c r="F274" s="1">
        <v>30.788980100000003</v>
      </c>
      <c r="G274" s="1">
        <v>1.0194099700000001</v>
      </c>
      <c r="H274" s="1">
        <v>23223967</v>
      </c>
      <c r="I274" s="1">
        <v>0.18865591900000001</v>
      </c>
      <c r="J274" s="1">
        <v>45673801.799999997</v>
      </c>
      <c r="K274" s="1">
        <v>0.37102330700000002</v>
      </c>
      <c r="L274" s="1">
        <v>92895868</v>
      </c>
      <c r="M274" s="1">
        <v>0.75462367600000002</v>
      </c>
      <c r="N274" s="1"/>
      <c r="O274" s="1"/>
    </row>
    <row r="275" spans="1:15" x14ac:dyDescent="0.25">
      <c r="A275" s="1">
        <v>1.33444816</v>
      </c>
      <c r="B275">
        <v>15.1964328</v>
      </c>
      <c r="C275" s="1">
        <v>0.50127054800000004</v>
      </c>
      <c r="D275" s="1">
        <v>7.7269997400000001</v>
      </c>
      <c r="E275" s="1">
        <v>0.25488332899999999</v>
      </c>
      <c r="F275" s="1">
        <v>30.907999</v>
      </c>
      <c r="G275" s="1">
        <v>1.0195333200000001</v>
      </c>
      <c r="H275" s="1">
        <v>23529498</v>
      </c>
      <c r="I275" s="1">
        <v>0.191069136</v>
      </c>
      <c r="J275" s="1">
        <v>46274679.399999999</v>
      </c>
      <c r="K275" s="1">
        <v>0.375769301</v>
      </c>
      <c r="L275" s="1">
        <v>94117992</v>
      </c>
      <c r="M275" s="1">
        <v>0.764276544</v>
      </c>
      <c r="N275" s="1"/>
      <c r="O275" s="1"/>
    </row>
    <row r="276" spans="1:15" x14ac:dyDescent="0.25">
      <c r="A276" s="1">
        <v>1.33946488</v>
      </c>
      <c r="B276">
        <v>15.2549452</v>
      </c>
      <c r="C276" s="1">
        <v>0.50133119199999998</v>
      </c>
      <c r="D276" s="1">
        <v>7.7567518199999999</v>
      </c>
      <c r="E276" s="1">
        <v>0.25491416500000003</v>
      </c>
      <c r="F276" s="1">
        <v>31.027007300000001</v>
      </c>
      <c r="G276" s="1">
        <v>1.0196566600000001</v>
      </c>
      <c r="H276" s="1">
        <v>23840610.300000001</v>
      </c>
      <c r="I276" s="1">
        <v>0.19352804100000001</v>
      </c>
      <c r="J276" s="1">
        <v>46886533.600000001</v>
      </c>
      <c r="K276" s="1">
        <v>0.38060514699999998</v>
      </c>
      <c r="L276" s="1">
        <v>95362441.099999994</v>
      </c>
      <c r="M276" s="1">
        <v>0.77411216400000005</v>
      </c>
      <c r="N276" s="1"/>
      <c r="O276" s="1"/>
    </row>
    <row r="277" spans="1:15" x14ac:dyDescent="0.25">
      <c r="A277" s="1">
        <v>1.3444816100000001</v>
      </c>
      <c r="B277">
        <v>15.313452499999999</v>
      </c>
      <c r="C277" s="1">
        <v>0.50139183600000004</v>
      </c>
      <c r="D277" s="1">
        <v>7.7865012800000004</v>
      </c>
      <c r="E277" s="1">
        <v>0.254945001</v>
      </c>
      <c r="F277" s="1">
        <v>31.1460051</v>
      </c>
      <c r="G277" s="1">
        <v>1.0197799999999999</v>
      </c>
      <c r="H277" s="1">
        <v>24156996.199999999</v>
      </c>
      <c r="I277" s="1">
        <v>0.196030915</v>
      </c>
      <c r="J277" s="1">
        <v>47508759.100000001</v>
      </c>
      <c r="K277" s="1">
        <v>0.38552746599999999</v>
      </c>
      <c r="L277" s="1">
        <v>96627984.600000009</v>
      </c>
      <c r="M277" s="1">
        <v>0.78412365900000003</v>
      </c>
      <c r="N277" s="1"/>
      <c r="O277" s="1"/>
    </row>
    <row r="278" spans="1:15" x14ac:dyDescent="0.25">
      <c r="A278" s="1">
        <v>1.3494983300000001</v>
      </c>
      <c r="B278">
        <v>15.3719547</v>
      </c>
      <c r="C278" s="1">
        <v>0.50145247900000001</v>
      </c>
      <c r="D278" s="1">
        <v>7.8162481400000008</v>
      </c>
      <c r="E278" s="1">
        <v>0.25497583699999998</v>
      </c>
      <c r="F278" s="1">
        <v>31.264992599999999</v>
      </c>
      <c r="G278" s="1">
        <v>1.0199033500000001</v>
      </c>
      <c r="H278" s="1">
        <v>24478361.899999999</v>
      </c>
      <c r="I278" s="1">
        <v>0.19857609500000001</v>
      </c>
      <c r="J278" s="1">
        <v>48140778.399999999</v>
      </c>
      <c r="K278" s="1">
        <v>0.39053298600000003</v>
      </c>
      <c r="L278" s="1">
        <v>97913447.700000003</v>
      </c>
      <c r="M278" s="1">
        <v>0.79430437799999998</v>
      </c>
      <c r="N278" s="1"/>
      <c r="O278" s="1"/>
    </row>
    <row r="279" spans="1:15" x14ac:dyDescent="0.25">
      <c r="A279" s="1">
        <v>1.3545150500000001</v>
      </c>
      <c r="B279">
        <v>15.4304518</v>
      </c>
      <c r="C279" s="1">
        <v>0.50151312299999995</v>
      </c>
      <c r="D279" s="1">
        <v>7.8459924499999998</v>
      </c>
      <c r="E279" s="1">
        <v>0.25500667300000002</v>
      </c>
      <c r="F279" s="1">
        <v>31.383969799999999</v>
      </c>
      <c r="G279" s="1">
        <v>1.0200266899999999</v>
      </c>
      <c r="H279" s="1">
        <v>24804427.600000001</v>
      </c>
      <c r="I279" s="1">
        <v>0.20116197499999999</v>
      </c>
      <c r="J279" s="1">
        <v>48782041</v>
      </c>
      <c r="K279" s="1">
        <v>0.39561855000000001</v>
      </c>
      <c r="L279" s="1">
        <v>99217710.400000006</v>
      </c>
      <c r="M279" s="1">
        <v>0.804647899</v>
      </c>
      <c r="N279" s="1"/>
      <c r="O279" s="1"/>
    </row>
    <row r="280" spans="1:15" x14ac:dyDescent="0.25">
      <c r="A280" s="1">
        <v>1.35953177</v>
      </c>
      <c r="B280">
        <v>15.488944</v>
      </c>
      <c r="C280" s="1">
        <v>0.501573767</v>
      </c>
      <c r="D280" s="1">
        <v>7.8757342200000009</v>
      </c>
      <c r="E280" s="1">
        <v>0.255037509</v>
      </c>
      <c r="F280" s="1">
        <v>31.502936900000002</v>
      </c>
      <c r="G280" s="1">
        <v>1.0201500299999999</v>
      </c>
      <c r="H280" s="1">
        <v>25134926.600000001</v>
      </c>
      <c r="I280" s="1">
        <v>0.20378700599999999</v>
      </c>
      <c r="J280" s="1">
        <v>49432022.399999999</v>
      </c>
      <c r="K280" s="1">
        <v>0.40078111199999999</v>
      </c>
      <c r="L280" s="1">
        <v>100539707</v>
      </c>
      <c r="M280" s="1">
        <v>0.815148023</v>
      </c>
      <c r="N280" s="1"/>
      <c r="O280" s="1"/>
    </row>
    <row r="281" spans="1:15" x14ac:dyDescent="0.25">
      <c r="A281" s="1">
        <v>1.36454849</v>
      </c>
      <c r="B281">
        <v>15.5474312</v>
      </c>
      <c r="C281" s="1">
        <v>0.50163441099999995</v>
      </c>
      <c r="D281" s="1">
        <v>7.9054734800000004</v>
      </c>
      <c r="E281" s="1">
        <v>0.255068344</v>
      </c>
      <c r="F281" s="1">
        <v>31.6218939</v>
      </c>
      <c r="G281" s="1">
        <v>1.0202733799999999</v>
      </c>
      <c r="H281" s="1">
        <v>25469605.300000001</v>
      </c>
      <c r="I281" s="1">
        <v>0.20644969499999999</v>
      </c>
      <c r="J281" s="1">
        <v>50090223.799999997</v>
      </c>
      <c r="K281" s="1">
        <v>0.40601773299999999</v>
      </c>
      <c r="L281" s="1">
        <v>101878421</v>
      </c>
      <c r="M281" s="1">
        <v>0.82579877800000001</v>
      </c>
      <c r="N281" s="1"/>
      <c r="O281" s="1"/>
    </row>
    <row r="282" spans="1:15" x14ac:dyDescent="0.25">
      <c r="A282" s="1">
        <v>1.3695652199999999</v>
      </c>
      <c r="B282">
        <v>15.6059135</v>
      </c>
      <c r="C282" s="1">
        <v>0.501695055</v>
      </c>
      <c r="D282" s="1">
        <v>7.935210259999999</v>
      </c>
      <c r="E282" s="1">
        <v>0.25509917999999998</v>
      </c>
      <c r="F282" s="1">
        <v>31.740841100000004</v>
      </c>
      <c r="G282" s="1">
        <v>1.0203967199999999</v>
      </c>
      <c r="H282" s="1">
        <v>25808222.600000001</v>
      </c>
      <c r="I282" s="1">
        <v>0.20914860299999999</v>
      </c>
      <c r="J282" s="1">
        <v>50756171</v>
      </c>
      <c r="K282" s="1">
        <v>0.41132558499999999</v>
      </c>
      <c r="L282" s="1">
        <v>103232890</v>
      </c>
      <c r="M282" s="1">
        <v>0.83659441000000001</v>
      </c>
      <c r="N282" s="1"/>
      <c r="O282" s="1"/>
    </row>
    <row r="283" spans="1:15" x14ac:dyDescent="0.25">
      <c r="A283" s="1">
        <v>1.3745819399999999</v>
      </c>
      <c r="B283">
        <v>15.664391</v>
      </c>
      <c r="C283" s="1">
        <v>0.50175569799999997</v>
      </c>
      <c r="D283" s="1">
        <v>7.9649446000000008</v>
      </c>
      <c r="E283" s="1">
        <v>0.25513001600000002</v>
      </c>
      <c r="F283" s="1">
        <v>31.859778400000003</v>
      </c>
      <c r="G283" s="1">
        <v>1.02052006</v>
      </c>
      <c r="H283" s="1">
        <v>26150549.199999999</v>
      </c>
      <c r="I283" s="1">
        <v>0.211882346</v>
      </c>
      <c r="J283" s="1">
        <v>51429413.399999999</v>
      </c>
      <c r="K283" s="1">
        <v>0.41670194700000002</v>
      </c>
      <c r="L283" s="1">
        <v>104602197</v>
      </c>
      <c r="M283" s="1">
        <v>0.84752938300000003</v>
      </c>
      <c r="N283" s="1"/>
      <c r="O283" s="1"/>
    </row>
    <row r="284" spans="1:15" x14ac:dyDescent="0.25">
      <c r="A284" s="1">
        <v>1.3795986600000001</v>
      </c>
      <c r="B284">
        <v>15.722889800000001</v>
      </c>
      <c r="C284" s="1">
        <v>0.50181546499999996</v>
      </c>
      <c r="D284" s="1">
        <v>7.99468975</v>
      </c>
      <c r="E284" s="1">
        <v>0.25516040600000001</v>
      </c>
      <c r="F284" s="1">
        <v>31.978759</v>
      </c>
      <c r="G284" s="1">
        <v>1.0206416199999999</v>
      </c>
      <c r="H284" s="1">
        <v>26497346.400000002</v>
      </c>
      <c r="I284" s="1">
        <v>0.21463463099999999</v>
      </c>
      <c r="J284" s="1">
        <v>52111447.899999999</v>
      </c>
      <c r="K284" s="1">
        <v>0.42211477400000003</v>
      </c>
      <c r="L284" s="1">
        <v>105989386</v>
      </c>
      <c r="M284" s="1">
        <v>0.85853852399999997</v>
      </c>
      <c r="N284" s="1"/>
      <c r="O284" s="1"/>
    </row>
    <row r="285" spans="1:15" x14ac:dyDescent="0.25">
      <c r="A285" s="1">
        <v>1.3846153800000001</v>
      </c>
      <c r="B285">
        <v>15.781440299999998</v>
      </c>
      <c r="C285" s="1">
        <v>0.50186893300000002</v>
      </c>
      <c r="D285" s="1">
        <v>8.0244611599999995</v>
      </c>
      <c r="E285" s="1">
        <v>0.25518759299999999</v>
      </c>
      <c r="F285" s="1">
        <v>32.097844600000002</v>
      </c>
      <c r="G285" s="1">
        <v>1.02075037</v>
      </c>
      <c r="H285" s="1">
        <v>26850552</v>
      </c>
      <c r="I285" s="1">
        <v>0.217453867</v>
      </c>
      <c r="J285" s="1">
        <v>52806085.600000001</v>
      </c>
      <c r="K285" s="1">
        <v>0.42765927199999998</v>
      </c>
      <c r="L285" s="1">
        <v>107402208</v>
      </c>
      <c r="M285" s="1">
        <v>0.86981547000000004</v>
      </c>
      <c r="N285" s="1"/>
      <c r="O285" s="1"/>
    </row>
    <row r="286" spans="1:15" x14ac:dyDescent="0.25">
      <c r="A286" s="1">
        <v>1.38963211</v>
      </c>
      <c r="B286">
        <v>15.8399848</v>
      </c>
      <c r="C286" s="1">
        <v>0.50192285999999997</v>
      </c>
      <c r="D286" s="1">
        <v>8.0542295699999986</v>
      </c>
      <c r="E286" s="1">
        <v>0.25521501299999999</v>
      </c>
      <c r="F286" s="1">
        <v>32.216918299999996</v>
      </c>
      <c r="G286" s="1">
        <v>1.02086005</v>
      </c>
      <c r="H286" s="1">
        <v>27209350.400000002</v>
      </c>
      <c r="I286" s="1">
        <v>0.22032969799999999</v>
      </c>
      <c r="J286" s="1">
        <v>53511722.399999999</v>
      </c>
      <c r="K286" s="1">
        <v>0.43331507200000002</v>
      </c>
      <c r="L286" s="1">
        <v>108837402</v>
      </c>
      <c r="M286" s="1">
        <v>0.88131879000000002</v>
      </c>
      <c r="N286" s="1"/>
      <c r="O286" s="1"/>
    </row>
    <row r="287" spans="1:15" x14ac:dyDescent="0.25">
      <c r="A287" s="1">
        <v>1.39464883</v>
      </c>
      <c r="B287">
        <v>15.8985217</v>
      </c>
      <c r="C287" s="1">
        <v>0.50197815599999995</v>
      </c>
      <c r="D287" s="1">
        <v>8.0839940800000001</v>
      </c>
      <c r="E287" s="1">
        <v>0.25524312999999998</v>
      </c>
      <c r="F287" s="1">
        <v>32.335976299999999</v>
      </c>
      <c r="G287" s="1">
        <v>1.0209725199999999</v>
      </c>
      <c r="H287" s="1">
        <v>27573480.100000001</v>
      </c>
      <c r="I287" s="1">
        <v>0.22327501899999999</v>
      </c>
      <c r="J287" s="1">
        <v>54227844.100000001</v>
      </c>
      <c r="K287" s="1">
        <v>0.43910753800000002</v>
      </c>
      <c r="L287" s="1">
        <v>110293920</v>
      </c>
      <c r="M287" s="1">
        <v>0.89310007700000005</v>
      </c>
      <c r="N287" s="1"/>
      <c r="O287" s="1"/>
    </row>
    <row r="288" spans="1:15" x14ac:dyDescent="0.25">
      <c r="A288" s="1">
        <v>1.3996655499999999</v>
      </c>
      <c r="B288">
        <v>15.957057300000001</v>
      </c>
      <c r="C288" s="1">
        <v>0.50203276500000005</v>
      </c>
      <c r="D288" s="1">
        <v>8.1137579300000002</v>
      </c>
      <c r="E288" s="1">
        <v>0.25527089800000002</v>
      </c>
      <c r="F288" s="1">
        <v>32.455031699999999</v>
      </c>
      <c r="G288" s="1">
        <v>1.0210835899999999</v>
      </c>
      <c r="H288" s="1">
        <v>27942448</v>
      </c>
      <c r="I288" s="1">
        <v>0.226230496</v>
      </c>
      <c r="J288" s="1">
        <v>54953481.099999994</v>
      </c>
      <c r="K288" s="1">
        <v>0.44491997500000002</v>
      </c>
      <c r="L288" s="1">
        <v>111769792</v>
      </c>
      <c r="M288" s="1">
        <v>0.90492198300000004</v>
      </c>
      <c r="N288" s="1"/>
      <c r="O288" s="1"/>
    </row>
    <row r="289" spans="1:15" x14ac:dyDescent="0.25">
      <c r="A289" s="1">
        <v>1.4046822699999999</v>
      </c>
      <c r="B289">
        <v>16.015639399999998</v>
      </c>
      <c r="C289" s="1">
        <v>0.50208798499999996</v>
      </c>
      <c r="D289" s="1">
        <v>8.1435454499999995</v>
      </c>
      <c r="E289" s="1">
        <v>0.25529897499999998</v>
      </c>
      <c r="F289" s="1">
        <v>32.574181799999998</v>
      </c>
      <c r="G289" s="1">
        <v>1.0211958999999999</v>
      </c>
      <c r="H289" s="1">
        <v>28315101.100000001</v>
      </c>
      <c r="I289" s="1">
        <v>0.22904408200000001</v>
      </c>
      <c r="J289" s="1">
        <v>55686365.399999999</v>
      </c>
      <c r="K289" s="1">
        <v>0.450453361</v>
      </c>
      <c r="L289" s="1">
        <v>113260404</v>
      </c>
      <c r="M289" s="1">
        <v>0.91617632800000004</v>
      </c>
      <c r="N289" s="1"/>
      <c r="O289" s="1"/>
    </row>
    <row r="290" spans="1:15" x14ac:dyDescent="0.25">
      <c r="A290" s="1">
        <v>1.409699</v>
      </c>
      <c r="B290">
        <v>16.074216100000001</v>
      </c>
      <c r="C290" s="1">
        <v>0.50214539999999996</v>
      </c>
      <c r="D290" s="1">
        <v>8.1733302299999995</v>
      </c>
      <c r="E290" s="1">
        <v>0.25532817000000002</v>
      </c>
      <c r="F290" s="1">
        <v>32.693320900000003</v>
      </c>
      <c r="G290" s="1">
        <v>1.0213126800000001</v>
      </c>
      <c r="H290" s="1">
        <v>28693446.300000001</v>
      </c>
      <c r="I290" s="1">
        <v>0.23198738199999999</v>
      </c>
      <c r="J290" s="1">
        <v>56430444.399999999</v>
      </c>
      <c r="K290" s="1">
        <v>0.456241852</v>
      </c>
      <c r="L290" s="1">
        <v>114773785</v>
      </c>
      <c r="M290" s="1">
        <v>0.92794952900000005</v>
      </c>
      <c r="N290" s="1"/>
      <c r="O290" s="1"/>
    </row>
    <row r="291" spans="1:15" x14ac:dyDescent="0.25">
      <c r="A291" s="1">
        <v>1.41471572</v>
      </c>
      <c r="B291">
        <v>16.132787999999998</v>
      </c>
      <c r="C291" s="1">
        <v>0.50220281499999997</v>
      </c>
      <c r="D291" s="1">
        <v>8.2031125199999995</v>
      </c>
      <c r="E291" s="1">
        <v>0.25535736399999998</v>
      </c>
      <c r="F291" s="1">
        <v>32.8124501</v>
      </c>
      <c r="G291" s="1">
        <v>1.0214294500000001</v>
      </c>
      <c r="H291" s="1">
        <v>29077154.300000001</v>
      </c>
      <c r="I291" s="1">
        <v>0.234984585</v>
      </c>
      <c r="J291" s="1">
        <v>57185070.199999996</v>
      </c>
      <c r="K291" s="1">
        <v>0.46213634999999997</v>
      </c>
      <c r="L291" s="1">
        <v>116308617</v>
      </c>
      <c r="M291" s="1">
        <v>0.93993833900000001</v>
      </c>
      <c r="N291" s="1"/>
      <c r="O291" s="1"/>
    </row>
    <row r="292" spans="1:15" x14ac:dyDescent="0.25">
      <c r="A292" s="1">
        <v>1.41973244</v>
      </c>
      <c r="B292">
        <v>16.191354999999998</v>
      </c>
      <c r="C292" s="1">
        <v>0.50226023099999995</v>
      </c>
      <c r="D292" s="1">
        <v>8.232892360000001</v>
      </c>
      <c r="E292" s="1">
        <v>0.25538655799999999</v>
      </c>
      <c r="F292" s="1">
        <v>32.931569400000001</v>
      </c>
      <c r="G292" s="1">
        <v>1.02154623</v>
      </c>
      <c r="H292" s="1">
        <v>29465922.100000001</v>
      </c>
      <c r="I292" s="1">
        <v>0.23803365300000001</v>
      </c>
      <c r="J292" s="1">
        <v>57949646.899999999</v>
      </c>
      <c r="K292" s="1">
        <v>0.46813284999999999</v>
      </c>
      <c r="L292" s="1">
        <v>117863689</v>
      </c>
      <c r="M292" s="1">
        <v>0.95213461099999996</v>
      </c>
      <c r="N292" s="1"/>
      <c r="O292" s="1"/>
    </row>
    <row r="293" spans="1:15" x14ac:dyDescent="0.25">
      <c r="A293" s="1">
        <v>1.42474916</v>
      </c>
      <c r="B293">
        <v>16.2499608</v>
      </c>
      <c r="C293" s="1">
        <v>0.50231193900000004</v>
      </c>
      <c r="D293" s="1">
        <v>8.26269192</v>
      </c>
      <c r="E293" s="1">
        <v>0.25541285000000002</v>
      </c>
      <c r="F293" s="1">
        <v>33.050767700000002</v>
      </c>
      <c r="G293" s="1">
        <v>1.0216514000000001</v>
      </c>
      <c r="H293" s="1">
        <v>29859741.199999999</v>
      </c>
      <c r="I293" s="1">
        <v>0.24146272599999999</v>
      </c>
      <c r="J293" s="1">
        <v>58724157.799999997</v>
      </c>
      <c r="K293" s="1">
        <v>0.47487669300000002</v>
      </c>
      <c r="L293" s="1">
        <v>119438965</v>
      </c>
      <c r="M293" s="1">
        <v>0.96585090200000001</v>
      </c>
      <c r="N293" s="1"/>
      <c r="O293" s="1"/>
    </row>
    <row r="294" spans="1:15" x14ac:dyDescent="0.25">
      <c r="A294" s="1">
        <v>1.4297658900000001</v>
      </c>
      <c r="B294">
        <v>16.308573200000001</v>
      </c>
      <c r="C294" s="1">
        <v>0.50234425500000002</v>
      </c>
      <c r="D294" s="1">
        <v>8.2924948300000008</v>
      </c>
      <c r="E294" s="1">
        <v>0.25542928199999998</v>
      </c>
      <c r="F294" s="1">
        <v>33.169979300000001</v>
      </c>
      <c r="G294" s="1">
        <v>1.0217171300000001</v>
      </c>
      <c r="H294" s="1">
        <v>30259098.699999999</v>
      </c>
      <c r="I294" s="1">
        <v>0.24415338</v>
      </c>
      <c r="J294" s="1">
        <v>59509560.800000004</v>
      </c>
      <c r="K294" s="1">
        <v>0.48016831399999998</v>
      </c>
      <c r="L294" s="1">
        <v>121036395</v>
      </c>
      <c r="M294" s="1">
        <v>0.97661352099999998</v>
      </c>
      <c r="N294" s="1"/>
      <c r="O294" s="1"/>
    </row>
    <row r="295" spans="1:15" x14ac:dyDescent="0.25">
      <c r="A295" s="1">
        <v>1.4347826100000001</v>
      </c>
      <c r="B295">
        <v>16.367180700000002</v>
      </c>
      <c r="C295" s="1">
        <v>0.50237657199999997</v>
      </c>
      <c r="D295" s="1">
        <v>8.3222952699999997</v>
      </c>
      <c r="E295" s="1">
        <v>0.25544571500000002</v>
      </c>
      <c r="F295" s="1">
        <v>33.2891811</v>
      </c>
      <c r="G295" s="1">
        <v>1.0217828600000001</v>
      </c>
      <c r="H295" s="1">
        <v>30664260.899999999</v>
      </c>
      <c r="I295" s="1">
        <v>0.24688474499999999</v>
      </c>
      <c r="J295" s="1">
        <v>60306379.800000004</v>
      </c>
      <c r="K295" s="1">
        <v>0.485539999</v>
      </c>
      <c r="L295" s="1">
        <v>122657044</v>
      </c>
      <c r="M295" s="1">
        <v>0.98753898200000001</v>
      </c>
      <c r="N295" s="1"/>
      <c r="O295" s="1"/>
    </row>
    <row r="296" spans="1:15" x14ac:dyDescent="0.25">
      <c r="A296" s="1">
        <v>1.43979933</v>
      </c>
      <c r="B296">
        <v>16.425783499999998</v>
      </c>
      <c r="C296" s="1">
        <v>0.50241142900000002</v>
      </c>
      <c r="D296" s="1">
        <v>8.3520932999999999</v>
      </c>
      <c r="E296" s="1">
        <v>0.25546343799999999</v>
      </c>
      <c r="F296" s="1">
        <v>33.4083732</v>
      </c>
      <c r="G296" s="1">
        <v>1.02185375</v>
      </c>
      <c r="H296" s="1">
        <v>31074885.099999998</v>
      </c>
      <c r="I296" s="1">
        <v>0.249745577</v>
      </c>
      <c r="J296" s="1">
        <v>61113940.700000003</v>
      </c>
      <c r="K296" s="1">
        <v>0.4911663</v>
      </c>
      <c r="L296" s="1">
        <v>124299540</v>
      </c>
      <c r="M296" s="1">
        <v>0.99898230600000004</v>
      </c>
      <c r="N296" s="1"/>
      <c r="O296" s="1"/>
    </row>
    <row r="297" spans="1:15" x14ac:dyDescent="0.25">
      <c r="A297" s="1">
        <v>1.44481605</v>
      </c>
      <c r="B297">
        <v>16.484402799999998</v>
      </c>
      <c r="C297" s="1">
        <v>0.50245248499999995</v>
      </c>
      <c r="D297" s="1">
        <v>8.3818997199999998</v>
      </c>
      <c r="E297" s="1">
        <v>0.25548431399999999</v>
      </c>
      <c r="F297" s="1">
        <v>33.527598900000001</v>
      </c>
      <c r="G297" s="1">
        <v>1.0219372600000001</v>
      </c>
      <c r="H297" s="1">
        <v>31490855.100000001</v>
      </c>
      <c r="I297" s="1">
        <v>0.25300992500000002</v>
      </c>
      <c r="J297" s="1">
        <v>61932014.899999999</v>
      </c>
      <c r="K297" s="1">
        <v>0.49758618500000001</v>
      </c>
      <c r="L297" s="1">
        <v>125963420</v>
      </c>
      <c r="M297" s="1">
        <v>1.0120397000000001</v>
      </c>
      <c r="N297" s="1"/>
      <c r="O297" s="1"/>
    </row>
    <row r="298" spans="1:15" x14ac:dyDescent="0.25">
      <c r="A298" s="1">
        <v>1.4498327799999999</v>
      </c>
      <c r="B298">
        <v>16.543014700000001</v>
      </c>
      <c r="C298" s="1">
        <v>0.50249438400000002</v>
      </c>
      <c r="D298" s="1">
        <v>8.4117023900000003</v>
      </c>
      <c r="E298" s="1">
        <v>0.25550561900000002</v>
      </c>
      <c r="F298" s="1">
        <v>33.646809599999997</v>
      </c>
      <c r="G298" s="1">
        <v>1.02202248</v>
      </c>
      <c r="H298" s="1">
        <v>31912811.399999999</v>
      </c>
      <c r="I298" s="1">
        <v>0.25635521</v>
      </c>
      <c r="J298" s="1">
        <v>62761862.299999997</v>
      </c>
      <c r="K298" s="1">
        <v>0.50416524699999998</v>
      </c>
      <c r="L298" s="1">
        <v>127651245</v>
      </c>
      <c r="M298" s="1">
        <v>1.02542084</v>
      </c>
      <c r="N298" s="1"/>
      <c r="O298" s="1"/>
    </row>
    <row r="299" spans="1:15" x14ac:dyDescent="0.25">
      <c r="A299" s="1">
        <v>1.4548494999999999</v>
      </c>
      <c r="B299">
        <v>16.601632200000001</v>
      </c>
      <c r="C299" s="1">
        <v>0.50253347100000001</v>
      </c>
      <c r="D299" s="1">
        <v>8.4415079200000012</v>
      </c>
      <c r="E299" s="1">
        <v>0.25552549400000002</v>
      </c>
      <c r="F299" s="1">
        <v>33.766031699999999</v>
      </c>
      <c r="G299" s="1">
        <v>1.02210198</v>
      </c>
      <c r="H299" s="1">
        <v>32340309.400000002</v>
      </c>
      <c r="I299" s="1">
        <v>0.25979128499999998</v>
      </c>
      <c r="J299" s="1">
        <v>63602608.399999999</v>
      </c>
      <c r="K299" s="1">
        <v>0.51092286099999995</v>
      </c>
      <c r="L299" s="1">
        <v>129361236.99999999</v>
      </c>
      <c r="M299" s="1">
        <v>1.0391651399999999</v>
      </c>
      <c r="N299" s="1"/>
      <c r="O299" s="1"/>
    </row>
    <row r="300" spans="1:15" x14ac:dyDescent="0.25">
      <c r="A300" s="1">
        <v>1.4598662200000001</v>
      </c>
      <c r="B300">
        <v>16.660262400000001</v>
      </c>
      <c r="C300" s="1">
        <v>0.50256538799999995</v>
      </c>
      <c r="D300" s="1">
        <v>8.4713198400000014</v>
      </c>
      <c r="E300" s="1">
        <v>0.255541723</v>
      </c>
      <c r="F300" s="1">
        <v>33.885279400000002</v>
      </c>
      <c r="G300" s="1">
        <v>1.0221668900000001</v>
      </c>
      <c r="H300" s="1">
        <v>32773616.599999998</v>
      </c>
      <c r="I300" s="1">
        <v>0.26320733299999999</v>
      </c>
      <c r="J300" s="1">
        <v>64454779.200000003</v>
      </c>
      <c r="K300" s="1">
        <v>0.51764108900000005</v>
      </c>
      <c r="L300" s="1">
        <v>131094466.00000001</v>
      </c>
      <c r="M300" s="1">
        <v>1.05282933</v>
      </c>
      <c r="N300" s="1"/>
      <c r="O300" s="1"/>
    </row>
    <row r="301" spans="1:15" x14ac:dyDescent="0.25">
      <c r="A301" s="1">
        <v>1.4648829400000001</v>
      </c>
      <c r="B301">
        <v>16.7188932</v>
      </c>
      <c r="C301" s="1">
        <v>0.50259530600000002</v>
      </c>
      <c r="D301" s="1">
        <v>8.5011321500000001</v>
      </c>
      <c r="E301" s="1">
        <v>0.25555693499999999</v>
      </c>
      <c r="F301" s="1">
        <v>34.0045286</v>
      </c>
      <c r="G301" s="1">
        <v>1.0222277399999999</v>
      </c>
      <c r="H301" s="1">
        <v>33212836.600000001</v>
      </c>
      <c r="I301" s="1">
        <v>0.26649179299999998</v>
      </c>
      <c r="J301" s="1">
        <v>65318578.599999994</v>
      </c>
      <c r="K301" s="1">
        <v>0.52410052799999995</v>
      </c>
      <c r="L301" s="1">
        <v>132851346</v>
      </c>
      <c r="M301" s="1">
        <v>1.06596717</v>
      </c>
      <c r="N301" s="1"/>
      <c r="O301" s="1"/>
    </row>
    <row r="302" spans="1:15" x14ac:dyDescent="0.25">
      <c r="A302" s="1">
        <v>1.46989967</v>
      </c>
      <c r="B302">
        <v>16.777520499999998</v>
      </c>
      <c r="C302" s="1">
        <v>0.50262513200000003</v>
      </c>
      <c r="D302" s="1">
        <v>8.5309426200000011</v>
      </c>
      <c r="E302" s="1">
        <v>0.255572101</v>
      </c>
      <c r="F302" s="1">
        <v>34.123770500000006</v>
      </c>
      <c r="G302" s="1">
        <v>1.0222884000000001</v>
      </c>
      <c r="H302" s="1">
        <v>33658175.700000003</v>
      </c>
      <c r="I302" s="1">
        <v>0.26982652200000001</v>
      </c>
      <c r="J302" s="1">
        <v>66194412.299999997</v>
      </c>
      <c r="K302" s="1">
        <v>0.53065882799999997</v>
      </c>
      <c r="L302" s="1">
        <v>134632703</v>
      </c>
      <c r="M302" s="1">
        <v>1.07930609</v>
      </c>
      <c r="N302" s="1"/>
    </row>
    <row r="303" spans="1:15" x14ac:dyDescent="0.25">
      <c r="A303" s="1">
        <v>1.47491639</v>
      </c>
      <c r="B303">
        <v>16.836152800000001</v>
      </c>
      <c r="C303" s="1">
        <v>0.50265907200000004</v>
      </c>
      <c r="D303" s="1">
        <v>8.5607556699999989</v>
      </c>
      <c r="E303" s="1">
        <v>0.25558935799999999</v>
      </c>
      <c r="F303" s="1">
        <v>34.243022699999997</v>
      </c>
      <c r="G303" s="1">
        <v>1.02235743</v>
      </c>
      <c r="H303" s="1">
        <v>34109512</v>
      </c>
      <c r="I303" s="1">
        <v>0.273619163</v>
      </c>
      <c r="J303" s="1">
        <v>67082040.199999996</v>
      </c>
      <c r="K303" s="1">
        <v>0.53811768800000004</v>
      </c>
      <c r="L303" s="1">
        <v>136438048</v>
      </c>
      <c r="M303" s="1">
        <v>1.0944766500000001</v>
      </c>
      <c r="N303" s="1"/>
    </row>
    <row r="304" spans="1:15" x14ac:dyDescent="0.25">
      <c r="A304" s="1">
        <v>1.4799331099999999</v>
      </c>
      <c r="B304">
        <v>16.894788999999999</v>
      </c>
      <c r="C304" s="1">
        <v>0.50269335100000001</v>
      </c>
      <c r="D304" s="1">
        <v>8.5905706800000008</v>
      </c>
      <c r="E304" s="1">
        <v>0.25560678799999997</v>
      </c>
      <c r="F304" s="1">
        <v>34.362282700000002</v>
      </c>
      <c r="G304" s="1">
        <v>1.02242715</v>
      </c>
      <c r="H304" s="1">
        <v>34566913.900000006</v>
      </c>
      <c r="I304" s="1">
        <v>0.27726446599999999</v>
      </c>
      <c r="J304" s="1">
        <v>67981597.399999991</v>
      </c>
      <c r="K304" s="1">
        <v>0.54528678399999997</v>
      </c>
      <c r="L304" s="1">
        <v>138267656</v>
      </c>
      <c r="M304" s="1">
        <v>1.10905787</v>
      </c>
      <c r="N304" s="1"/>
    </row>
    <row r="305" spans="1:14" x14ac:dyDescent="0.25">
      <c r="A305" s="1">
        <v>1.4849498299999999</v>
      </c>
      <c r="B305">
        <v>16.953427700000002</v>
      </c>
      <c r="C305" s="1">
        <v>0.50272598599999996</v>
      </c>
      <c r="D305" s="1">
        <v>8.6203869500000003</v>
      </c>
      <c r="E305" s="1">
        <v>0.25562338299999998</v>
      </c>
      <c r="F305" s="1">
        <v>34.481547800000001</v>
      </c>
      <c r="G305" s="1">
        <v>1.02249353</v>
      </c>
      <c r="H305" s="1">
        <v>35030652.199999996</v>
      </c>
      <c r="I305" s="1">
        <v>0.28062506300000001</v>
      </c>
      <c r="J305" s="1">
        <v>68893616</v>
      </c>
      <c r="K305" s="1">
        <v>0.55189595599999997</v>
      </c>
      <c r="L305" s="1">
        <v>140122609</v>
      </c>
      <c r="M305" s="1">
        <v>1.1225002500000001</v>
      </c>
      <c r="N305" s="1"/>
    </row>
    <row r="306" spans="1:14" x14ac:dyDescent="0.25">
      <c r="A306" s="1">
        <v>1.4899665600000001</v>
      </c>
      <c r="B306">
        <v>17.012072500000002</v>
      </c>
      <c r="C306" s="1">
        <v>0.50276857200000002</v>
      </c>
      <c r="D306" s="1">
        <v>8.6502063700000011</v>
      </c>
      <c r="E306" s="1">
        <v>0.25564503599999999</v>
      </c>
      <c r="F306" s="1">
        <v>34.600825499999999</v>
      </c>
      <c r="G306" s="1">
        <v>1.02258015</v>
      </c>
      <c r="H306" s="1">
        <v>35500660.099999994</v>
      </c>
      <c r="I306" s="1">
        <v>0.28432637399999999</v>
      </c>
      <c r="J306" s="1">
        <v>69817964.900000006</v>
      </c>
      <c r="K306" s="1">
        <v>0.55917520200000004</v>
      </c>
      <c r="L306" s="1">
        <v>142002641</v>
      </c>
      <c r="M306" s="1">
        <v>1.1373055000000001</v>
      </c>
      <c r="N306" s="1"/>
    </row>
    <row r="307" spans="1:14" x14ac:dyDescent="0.25">
      <c r="A307" s="1">
        <v>1.49498328</v>
      </c>
      <c r="B307">
        <v>17.070720999999999</v>
      </c>
      <c r="C307" s="1">
        <v>0.50280681000000005</v>
      </c>
      <c r="D307" s="1">
        <v>8.6800276399999987</v>
      </c>
      <c r="E307" s="1">
        <v>0.255664479</v>
      </c>
      <c r="F307" s="1">
        <v>34.720110599999998</v>
      </c>
      <c r="G307" s="1">
        <v>1.0226579200000001</v>
      </c>
      <c r="H307" s="1">
        <v>35977114.200000003</v>
      </c>
      <c r="I307" s="1">
        <v>0.28805311500000003</v>
      </c>
      <c r="J307" s="1">
        <v>70754991.299999997</v>
      </c>
      <c r="K307" s="1">
        <v>0.56650445999999999</v>
      </c>
      <c r="L307" s="1">
        <v>143908457</v>
      </c>
      <c r="M307" s="1">
        <v>1.1522124600000001</v>
      </c>
      <c r="N307" s="1"/>
    </row>
    <row r="308" spans="1:14" x14ac:dyDescent="0.25">
      <c r="A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</sheetData>
  <mergeCells count="20">
    <mergeCell ref="L3:M3"/>
    <mergeCell ref="L5:M5"/>
    <mergeCell ref="L7:M7"/>
    <mergeCell ref="H1:M1"/>
    <mergeCell ref="B1:G1"/>
    <mergeCell ref="H3:I3"/>
    <mergeCell ref="H5:I5"/>
    <mergeCell ref="H7:I7"/>
    <mergeCell ref="J3:K3"/>
    <mergeCell ref="J5:K5"/>
    <mergeCell ref="J7:K7"/>
    <mergeCell ref="B7:C7"/>
    <mergeCell ref="D5:E5"/>
    <mergeCell ref="D7:E7"/>
    <mergeCell ref="F3:G3"/>
    <mergeCell ref="F5:G5"/>
    <mergeCell ref="F7:G7"/>
    <mergeCell ref="B3:C3"/>
    <mergeCell ref="D3:E3"/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Sheet3!foo_2</vt:lpstr>
      <vt:lpstr>height</vt:lpstr>
      <vt:lpstr>width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2016-08-23T02:26:22Z</dcterms:created>
  <dcterms:modified xsi:type="dcterms:W3CDTF">2016-08-26T08:39:12Z</dcterms:modified>
</cp:coreProperties>
</file>