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S - CARLOS\Desktop\ADS -SPTECH\TECNOLOGIA DA INFORMACAO\"/>
    </mc:Choice>
  </mc:AlternateContent>
  <xr:revisionPtr revIDLastSave="0" documentId="8_{01489725-5F18-4D48-A174-9242A9BB2EBF}" xr6:coauthVersionLast="47" xr6:coauthVersionMax="47" xr10:uidLastSave="{00000000-0000-0000-0000-000000000000}"/>
  <bookViews>
    <workbookView xWindow="-108" yWindow="-108" windowWidth="23256" windowHeight="12576" xr2:uid="{2000DD1A-06E7-4D64-96A8-97702F8F53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7" i="1" s="1"/>
</calcChain>
</file>

<file path=xl/sharedStrings.xml><?xml version="1.0" encoding="utf-8"?>
<sst xmlns="http://schemas.openxmlformats.org/spreadsheetml/2006/main" count="75" uniqueCount="46">
  <si>
    <t>Sprint 2 - Product Backlog - Energia Futura</t>
  </si>
  <si>
    <t>Total</t>
  </si>
  <si>
    <t>Requisitos</t>
  </si>
  <si>
    <t>Descrição</t>
  </si>
  <si>
    <t>Classificação</t>
  </si>
  <si>
    <t>Tamanho</t>
  </si>
  <si>
    <t>Tam(#)</t>
  </si>
  <si>
    <t>Prioridade</t>
  </si>
  <si>
    <t>Sprint</t>
  </si>
  <si>
    <t>SP1</t>
  </si>
  <si>
    <t>Atividades organizadas na ferramenta de Gestão (Sprints / Atividades)</t>
  </si>
  <si>
    <t>Adicionar as atividades no Trello, marcando datas de entrega e integrantes de cada uma.</t>
  </si>
  <si>
    <t>Importante</t>
  </si>
  <si>
    <t>P</t>
  </si>
  <si>
    <t>SP2</t>
  </si>
  <si>
    <t>Projetos atualizado no GitHub</t>
  </si>
  <si>
    <t>Projeto organizado e atualizado no GitHub.</t>
  </si>
  <si>
    <t>PP</t>
  </si>
  <si>
    <t>SP3</t>
  </si>
  <si>
    <t>Site Estático Institucional – Local em HTML/CSS/JavaScript</t>
  </si>
  <si>
    <t>Estruturação e Estilização do Site Institucional Estático</t>
  </si>
  <si>
    <t>Essencial</t>
  </si>
  <si>
    <t>GG</t>
  </si>
  <si>
    <t>SP4</t>
  </si>
  <si>
    <t>Modelagem Lógica do Projeto v1</t>
  </si>
  <si>
    <t>Modelagem do relacioamento entre as tabelas do banco de dados do projeto.</t>
  </si>
  <si>
    <t>M</t>
  </si>
  <si>
    <t>SP5</t>
  </si>
  <si>
    <t>Diagrama de Solução (Arquitetura Técnica do Projeto)</t>
  </si>
  <si>
    <t>Traz a proposta de desenhar e tornar visual a relação entre os canais usados na empresa, estabelecendo a ordem de prioridade e o grau de importância de cada um deles.</t>
  </si>
  <si>
    <t>Média</t>
  </si>
  <si>
    <t>Documentação do Projeto Atualizada</t>
  </si>
  <si>
    <t>Documentação atualizada com diagrama de solução.</t>
  </si>
  <si>
    <t>Site Estático Dashboard (Gráfico com ChartJS) - Local</t>
  </si>
  <si>
    <t>Painel ou interface gráfica do usuário que fornece visualizações rápidas dos principais indicadores de desempenho relevantes para um objetivo ou processo de negócios específico.</t>
  </si>
  <si>
    <t>G</t>
  </si>
  <si>
    <t>Site Estático Cadastro e Login - Local</t>
  </si>
  <si>
    <t>Telas do site institucional onde o usuário pode se cadastrar ou fazer login.</t>
  </si>
  <si>
    <t>Script de criação do Banco / Tabelas criadas em BD local</t>
  </si>
  <si>
    <t>Desenvolvimento de um Script MySQL que reproduza a modelagem lógica do projeto.</t>
  </si>
  <si>
    <t>Planilha de Riscos do Projeto_x000D_</t>
  </si>
  <si>
    <t>Possiveis riscos do projeto em uma planilha única</t>
  </si>
  <si>
    <t>Teste com Sensor do Projeto + Gráficos</t>
  </si>
  <si>
    <t>Graficos do projeto relacionado aos resultados do sensor ultilizado</t>
  </si>
  <si>
    <t>Especificação do Analytics / Métricas</t>
  </si>
  <si>
    <t>Medição e registro de dados a partir dos dados obtidos pelo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</si>
</sst>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4" fillId="3" borderId="2" xfId="0" applyFont="1" applyFill="1" applyBorder="1" applyAlignment="1">
      <alignment horizontal="center" vertical="center" wrapText="1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9972-4DF5-4FF5-98C4-C13FDAC32F7B}">
  <dimension ref="A1:I14"/>
  <sheetViews>
    <sheetView tabSelected="1" zoomScale="75" workbookViewId="0">
      <selection activeCell="C9" sqref="C9"/>
    </sheetView>
  </sheetViews>
  <sheetFormatPr defaultRowHeight="14.4" x14ac:dyDescent="0.3"/>
  <cols>
    <col min="1" max="1" width="47.44140625" customWidth="1"/>
    <col min="2" max="2" width="45.77734375" customWidth="1"/>
    <col min="3" max="3" width="47.88671875" customWidth="1"/>
    <col min="9" max="9" width="5" bestFit="1" customWidth="1"/>
  </cols>
  <sheetData>
    <row r="1" spans="1:9" ht="34.200000000000003" thickBot="1" x14ac:dyDescent="0.35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3"/>
    </row>
    <row r="2" spans="1:9" ht="15" thickBot="1" x14ac:dyDescent="0.3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6">
        <f>SUM(E3)</f>
        <v>5</v>
      </c>
    </row>
    <row r="3" spans="1:9" ht="29.4" thickBot="1" x14ac:dyDescent="0.35">
      <c r="A3" s="7" t="s">
        <v>10</v>
      </c>
      <c r="B3" s="8" t="s">
        <v>11</v>
      </c>
      <c r="C3" s="9" t="s">
        <v>12</v>
      </c>
      <c r="D3" s="9" t="s">
        <v>13</v>
      </c>
      <c r="E3" s="9">
        <v>5</v>
      </c>
      <c r="F3" s="9">
        <v>1</v>
      </c>
      <c r="G3" s="7" t="s">
        <v>9</v>
      </c>
      <c r="H3" s="5" t="s">
        <v>14</v>
      </c>
      <c r="I3" s="10">
        <f>SUM(E4,(E5/2))</f>
        <v>13.5</v>
      </c>
    </row>
    <row r="4" spans="1:9" ht="15" thickBot="1" x14ac:dyDescent="0.35">
      <c r="A4" s="7" t="s">
        <v>15</v>
      </c>
      <c r="B4" s="8" t="s">
        <v>16</v>
      </c>
      <c r="C4" s="9" t="s">
        <v>12</v>
      </c>
      <c r="D4" s="9" t="s">
        <v>17</v>
      </c>
      <c r="E4" s="9">
        <v>3</v>
      </c>
      <c r="F4" s="9">
        <v>2</v>
      </c>
      <c r="G4" s="7" t="s">
        <v>14</v>
      </c>
      <c r="H4" s="5" t="s">
        <v>18</v>
      </c>
      <c r="I4" s="11">
        <f>SUM((E5/2),E7,E6,E8)</f>
        <v>34.5</v>
      </c>
    </row>
    <row r="5" spans="1:9" ht="29.4" thickBot="1" x14ac:dyDescent="0.35">
      <c r="A5" s="7" t="s">
        <v>19</v>
      </c>
      <c r="B5" s="8" t="s">
        <v>20</v>
      </c>
      <c r="C5" s="9" t="s">
        <v>21</v>
      </c>
      <c r="D5" s="9" t="s">
        <v>22</v>
      </c>
      <c r="E5" s="9">
        <v>21</v>
      </c>
      <c r="F5" s="9">
        <v>3</v>
      </c>
      <c r="G5" s="7" t="s">
        <v>18</v>
      </c>
      <c r="H5" s="10" t="s">
        <v>23</v>
      </c>
      <c r="I5" s="12">
        <f>SUM(E9,E10,E11,E12)</f>
        <v>42</v>
      </c>
    </row>
    <row r="6" spans="1:9" ht="29.4" thickBot="1" x14ac:dyDescent="0.35">
      <c r="A6" s="7" t="s">
        <v>24</v>
      </c>
      <c r="B6" s="8" t="s">
        <v>25</v>
      </c>
      <c r="C6" s="9" t="s">
        <v>21</v>
      </c>
      <c r="D6" s="9" t="s">
        <v>26</v>
      </c>
      <c r="E6" s="9">
        <v>8</v>
      </c>
      <c r="F6" s="9">
        <v>4</v>
      </c>
      <c r="G6" s="7" t="s">
        <v>18</v>
      </c>
      <c r="H6" s="13" t="s">
        <v>27</v>
      </c>
      <c r="I6" s="11">
        <f>SUM(E14,E13)</f>
        <v>21</v>
      </c>
    </row>
    <row r="7" spans="1:9" ht="58.2" thickBot="1" x14ac:dyDescent="0.35">
      <c r="A7" s="7" t="s">
        <v>28</v>
      </c>
      <c r="B7" s="8" t="s">
        <v>29</v>
      </c>
      <c r="C7" s="9" t="s">
        <v>21</v>
      </c>
      <c r="D7" s="9" t="s">
        <v>26</v>
      </c>
      <c r="E7" s="9">
        <v>8</v>
      </c>
      <c r="F7" s="9">
        <v>5</v>
      </c>
      <c r="G7" s="7" t="s">
        <v>18</v>
      </c>
      <c r="H7" s="14" t="s">
        <v>30</v>
      </c>
      <c r="I7" s="15">
        <f>AVERAGE(I2,I3,I4,I5,I6)</f>
        <v>23.2</v>
      </c>
    </row>
    <row r="8" spans="1:9" ht="22.8" customHeight="1" thickBot="1" x14ac:dyDescent="0.35">
      <c r="A8" s="7" t="s">
        <v>31</v>
      </c>
      <c r="B8" s="8" t="s">
        <v>32</v>
      </c>
      <c r="C8" s="9" t="s">
        <v>12</v>
      </c>
      <c r="D8" s="9" t="s">
        <v>26</v>
      </c>
      <c r="E8" s="9">
        <v>8</v>
      </c>
      <c r="F8" s="9">
        <v>6</v>
      </c>
      <c r="G8" s="7" t="s">
        <v>18</v>
      </c>
    </row>
    <row r="9" spans="1:9" ht="58.2" thickBot="1" x14ac:dyDescent="0.35">
      <c r="A9" s="7" t="s">
        <v>33</v>
      </c>
      <c r="B9" s="8" t="s">
        <v>34</v>
      </c>
      <c r="C9" s="9" t="s">
        <v>21</v>
      </c>
      <c r="D9" s="9" t="s">
        <v>35</v>
      </c>
      <c r="E9" s="9">
        <v>13</v>
      </c>
      <c r="F9" s="9">
        <v>7</v>
      </c>
      <c r="G9" s="7" t="s">
        <v>23</v>
      </c>
    </row>
    <row r="10" spans="1:9" ht="29.4" thickBot="1" x14ac:dyDescent="0.35">
      <c r="A10" s="7" t="s">
        <v>36</v>
      </c>
      <c r="B10" s="8" t="s">
        <v>37</v>
      </c>
      <c r="C10" s="9" t="s">
        <v>21</v>
      </c>
      <c r="D10" s="9" t="s">
        <v>35</v>
      </c>
      <c r="E10" s="9">
        <v>13</v>
      </c>
      <c r="F10" s="9">
        <v>8</v>
      </c>
      <c r="G10" s="7" t="s">
        <v>23</v>
      </c>
    </row>
    <row r="11" spans="1:9" ht="29.4" thickBot="1" x14ac:dyDescent="0.35">
      <c r="A11" s="7" t="s">
        <v>38</v>
      </c>
      <c r="B11" s="8" t="s">
        <v>39</v>
      </c>
      <c r="C11" s="9" t="s">
        <v>21</v>
      </c>
      <c r="D11" s="9" t="s">
        <v>26</v>
      </c>
      <c r="E11" s="9">
        <v>8</v>
      </c>
      <c r="F11" s="9">
        <v>9</v>
      </c>
      <c r="G11" s="7" t="s">
        <v>23</v>
      </c>
    </row>
    <row r="12" spans="1:9" ht="33" customHeight="1" thickBot="1" x14ac:dyDescent="0.35">
      <c r="A12" s="7" t="s">
        <v>40</v>
      </c>
      <c r="B12" s="8" t="s">
        <v>41</v>
      </c>
      <c r="C12" s="9" t="s">
        <v>21</v>
      </c>
      <c r="D12" s="9" t="s">
        <v>26</v>
      </c>
      <c r="E12" s="9">
        <v>8</v>
      </c>
      <c r="F12" s="9">
        <v>10</v>
      </c>
      <c r="G12" s="7" t="s">
        <v>23</v>
      </c>
    </row>
    <row r="13" spans="1:9" ht="37.799999999999997" customHeight="1" thickBot="1" x14ac:dyDescent="0.35">
      <c r="A13" s="7" t="s">
        <v>42</v>
      </c>
      <c r="B13" s="8" t="s">
        <v>43</v>
      </c>
      <c r="C13" s="9" t="s">
        <v>21</v>
      </c>
      <c r="D13" s="9" t="s">
        <v>35</v>
      </c>
      <c r="E13" s="9">
        <v>13</v>
      </c>
      <c r="F13" s="9">
        <v>11</v>
      </c>
      <c r="G13" s="7" t="s">
        <v>27</v>
      </c>
    </row>
    <row r="14" spans="1:9" ht="30" customHeight="1" thickBot="1" x14ac:dyDescent="0.35">
      <c r="A14" s="7" t="s">
        <v>44</v>
      </c>
      <c r="B14" s="8" t="s">
        <v>45</v>
      </c>
      <c r="C14" s="9" t="s">
        <v>21</v>
      </c>
      <c r="D14" s="9" t="s">
        <v>26</v>
      </c>
      <c r="E14" s="9">
        <v>8</v>
      </c>
      <c r="F14" s="9">
        <v>12</v>
      </c>
      <c r="G14" s="7" t="s">
        <v>27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 - CARLOS</dc:creator>
  <cp:lastModifiedBy>ADS - CARLOS</cp:lastModifiedBy>
  <dcterms:created xsi:type="dcterms:W3CDTF">2023-04-05T17:13:33Z</dcterms:created>
  <dcterms:modified xsi:type="dcterms:W3CDTF">2023-04-05T17:16:04Z</dcterms:modified>
</cp:coreProperties>
</file>