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UNI\3.Tercero\Gestion de proyectos\Laboratorio\informesPL2\"/>
    </mc:Choice>
  </mc:AlternateContent>
  <xr:revisionPtr revIDLastSave="0" documentId="8_{9ECDF9F3-4A9D-450B-A0E0-B25CF8D39A6D}" xr6:coauthVersionLast="45" xr6:coauthVersionMax="45" xr10:uidLastSave="{00000000-0000-0000-0000-000000000000}"/>
  <bookViews>
    <workbookView xWindow="-22476" yWindow="672" windowWidth="21600" windowHeight="11388" activeTab="1"/>
  </bookViews>
  <sheets>
    <sheet name="Gráfico1" sheetId="2" r:id="rId1"/>
    <sheet name="Uso de recursos" sheetId="1" r:id="rId2"/>
  </sheets>
  <calcPr calcId="125725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6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8;Persist Security Info=True;Data Source=C:\Users\sebas\AppData\Local\Temp\VisualReportsTemporaryData\{2a5e2875-e3bb-eb11-af03-1c1bb535b78a}\Resource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po].[Tipo].[Tipo].&amp;[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<sst xmlns="http://schemas.openxmlformats.org/spreadsheetml/2006/main" count="81" uniqueCount="34">
  <si>
    <t>Año</t>
  </si>
  <si>
    <t>Total general</t>
  </si>
  <si>
    <t>Trimestre</t>
  </si>
  <si>
    <t>T3</t>
  </si>
  <si>
    <t>Disponibilidad trabajo</t>
  </si>
  <si>
    <t>Trabajo</t>
  </si>
  <si>
    <t>Disponibilidad restante</t>
  </si>
  <si>
    <t>Tipo</t>
  </si>
  <si>
    <t>Datos</t>
  </si>
  <si>
    <t>2021</t>
  </si>
  <si>
    <t>T1</t>
  </si>
  <si>
    <t>T2</t>
  </si>
  <si>
    <t>T4</t>
  </si>
  <si>
    <t>Total 2021</t>
  </si>
  <si>
    <t>2022</t>
  </si>
  <si>
    <t>Total 2022</t>
  </si>
  <si>
    <t>Costo</t>
  </si>
  <si>
    <t>Costo real</t>
  </si>
  <si>
    <t>Recursos</t>
  </si>
  <si>
    <t>Sin asignar</t>
  </si>
  <si>
    <t>Analistas Sistemas</t>
  </si>
  <si>
    <t>Ing. Informáticos</t>
  </si>
  <si>
    <t>Ing. Ciberseguridad</t>
  </si>
  <si>
    <t>Ing. Computadores</t>
  </si>
  <si>
    <t>Teleoperadores</t>
  </si>
  <si>
    <t>Becarios</t>
  </si>
  <si>
    <t>Programadores</t>
  </si>
  <si>
    <t>Ing. Software</t>
  </si>
  <si>
    <t>Sala Servidor</t>
  </si>
  <si>
    <t>Base de datos (licencia)</t>
  </si>
  <si>
    <t>Total T1</t>
  </si>
  <si>
    <t>Total T2</t>
  </si>
  <si>
    <t>Total T3</t>
  </si>
  <si>
    <t>Total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</si>
</sst>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[informeGastosPorRecursos.xlsx]Uso de recursos!PivotTable5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disponibilidad de los recursos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recursos'!$D$3:$D$4</c:f>
              <c:strCache>
                <c:ptCount val="1"/>
                <c:pt idx="0">
                  <c:v>Disponibilidad trabajo</c:v>
                </c:pt>
              </c:strCache>
            </c:strRef>
          </c:tx>
          <c:invertIfNegative val="0"/>
          <c:cat>
            <c:multiLvlStrRef>
              <c:f>'Uso de recursos'!$A$5:$C$67</c:f>
              <c:multiLvlStrCache>
                <c:ptCount val="55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  <c:pt idx="11">
                    <c:v>Sin asignar</c:v>
                  </c:pt>
                  <c:pt idx="12">
                    <c:v>Analistas Sistemas</c:v>
                  </c:pt>
                  <c:pt idx="13">
                    <c:v>Ing. Informáticos</c:v>
                  </c:pt>
                  <c:pt idx="14">
                    <c:v>Ing. Ciberseguridad</c:v>
                  </c:pt>
                  <c:pt idx="15">
                    <c:v>Ing. Computadores</c:v>
                  </c:pt>
                  <c:pt idx="16">
                    <c:v>Teleoperadores</c:v>
                  </c:pt>
                  <c:pt idx="17">
                    <c:v>Becarios</c:v>
                  </c:pt>
                  <c:pt idx="18">
                    <c:v>Programadores</c:v>
                  </c:pt>
                  <c:pt idx="19">
                    <c:v>Ing. Software</c:v>
                  </c:pt>
                  <c:pt idx="20">
                    <c:v>Sala Servidor</c:v>
                  </c:pt>
                  <c:pt idx="21">
                    <c:v>Base de datos (licencia)</c:v>
                  </c:pt>
                  <c:pt idx="22">
                    <c:v>Sin asignar</c:v>
                  </c:pt>
                  <c:pt idx="23">
                    <c:v>Analistas Sistemas</c:v>
                  </c:pt>
                  <c:pt idx="24">
                    <c:v>Ing. Informáticos</c:v>
                  </c:pt>
                  <c:pt idx="25">
                    <c:v>Ing. Ciberseguridad</c:v>
                  </c:pt>
                  <c:pt idx="26">
                    <c:v>Ing. Computadores</c:v>
                  </c:pt>
                  <c:pt idx="27">
                    <c:v>Teleoperadores</c:v>
                  </c:pt>
                  <c:pt idx="28">
                    <c:v>Becarios</c:v>
                  </c:pt>
                  <c:pt idx="29">
                    <c:v>Programadores</c:v>
                  </c:pt>
                  <c:pt idx="30">
                    <c:v>Ing. Software</c:v>
                  </c:pt>
                  <c:pt idx="31">
                    <c:v>Sala Servidor</c:v>
                  </c:pt>
                  <c:pt idx="32">
                    <c:v>Base de datos (licencia)</c:v>
                  </c:pt>
                  <c:pt idx="33">
                    <c:v>Sin asignar</c:v>
                  </c:pt>
                  <c:pt idx="34">
                    <c:v>Analistas Sistemas</c:v>
                  </c:pt>
                  <c:pt idx="35">
                    <c:v>Ing. Informáticos</c:v>
                  </c:pt>
                  <c:pt idx="36">
                    <c:v>Ing. Ciberseguridad</c:v>
                  </c:pt>
                  <c:pt idx="37">
                    <c:v>Ing. Computadores</c:v>
                  </c:pt>
                  <c:pt idx="38">
                    <c:v>Teleoperadores</c:v>
                  </c:pt>
                  <c:pt idx="39">
                    <c:v>Becarios</c:v>
                  </c:pt>
                  <c:pt idx="40">
                    <c:v>Programadores</c:v>
                  </c:pt>
                  <c:pt idx="41">
                    <c:v>Ing. Software</c:v>
                  </c:pt>
                  <c:pt idx="42">
                    <c:v>Sala Servidor</c:v>
                  </c:pt>
                  <c:pt idx="43">
                    <c:v>Base de datos (licencia)</c:v>
                  </c:pt>
                  <c:pt idx="44">
                    <c:v>Sin asignar</c:v>
                  </c:pt>
                  <c:pt idx="45">
                    <c:v>Analistas Sistemas</c:v>
                  </c:pt>
                  <c:pt idx="46">
                    <c:v>Ing. Informáticos</c:v>
                  </c:pt>
                  <c:pt idx="47">
                    <c:v>Ing. Ciberseguridad</c:v>
                  </c:pt>
                  <c:pt idx="48">
                    <c:v>Ing. Computadores</c:v>
                  </c:pt>
                  <c:pt idx="49">
                    <c:v>Teleoperadores</c:v>
                  </c:pt>
                  <c:pt idx="50">
                    <c:v>Becarios</c:v>
                  </c:pt>
                  <c:pt idx="51">
                    <c:v>Programadores</c:v>
                  </c:pt>
                  <c:pt idx="52">
                    <c:v>Ing. Software</c:v>
                  </c:pt>
                  <c:pt idx="53">
                    <c:v>Sala Servidor</c:v>
                  </c:pt>
                  <c:pt idx="54">
                    <c:v>Base de datos (licencia)</c:v>
                  </c:pt>
                </c:lvl>
                <c:lvl>
                  <c:pt idx="0">
                    <c:v>T1</c:v>
                  </c:pt>
                  <c:pt idx="11">
                    <c:v>T2</c:v>
                  </c:pt>
                  <c:pt idx="22">
                    <c:v>T3</c:v>
                  </c:pt>
                  <c:pt idx="33">
                    <c:v>T4</c:v>
                  </c:pt>
                  <c:pt idx="44">
                    <c:v>T1</c:v>
                  </c:pt>
                </c:lvl>
                <c:lvl>
                  <c:pt idx="0">
                    <c:v>2021</c:v>
                  </c:pt>
                  <c:pt idx="44">
                    <c:v>2022</c:v>
                  </c:pt>
                </c:lvl>
              </c:multiLvlStrCache>
            </c:multiLvlStrRef>
          </c:cat>
          <c:val>
            <c:numRef>
              <c:f>'Uso de recursos'!$D$5:$D$67</c:f>
              <c:numCache>
                <c:formatCode>General</c:formatCode>
                <c:ptCount val="5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16</c:v>
                </c:pt>
                <c:pt idx="4">
                  <c:v>16</c:v>
                </c:pt>
                <c:pt idx="5">
                  <c:v>160</c:v>
                </c:pt>
                <c:pt idx="6">
                  <c:v>32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0</c:v>
                </c:pt>
                <c:pt idx="12">
                  <c:v>520</c:v>
                </c:pt>
                <c:pt idx="13">
                  <c:v>1040</c:v>
                </c:pt>
                <c:pt idx="14">
                  <c:v>520</c:v>
                </c:pt>
                <c:pt idx="15">
                  <c:v>520</c:v>
                </c:pt>
                <c:pt idx="16">
                  <c:v>5200</c:v>
                </c:pt>
                <c:pt idx="17">
                  <c:v>1040</c:v>
                </c:pt>
                <c:pt idx="18">
                  <c:v>1560</c:v>
                </c:pt>
                <c:pt idx="19">
                  <c:v>1560</c:v>
                </c:pt>
                <c:pt idx="20">
                  <c:v>2184</c:v>
                </c:pt>
                <c:pt idx="21">
                  <c:v>2184</c:v>
                </c:pt>
                <c:pt idx="22">
                  <c:v>0</c:v>
                </c:pt>
                <c:pt idx="23">
                  <c:v>528</c:v>
                </c:pt>
                <c:pt idx="24">
                  <c:v>1056</c:v>
                </c:pt>
                <c:pt idx="25">
                  <c:v>528</c:v>
                </c:pt>
                <c:pt idx="26">
                  <c:v>528</c:v>
                </c:pt>
                <c:pt idx="27">
                  <c:v>5280</c:v>
                </c:pt>
                <c:pt idx="28">
                  <c:v>1056</c:v>
                </c:pt>
                <c:pt idx="29">
                  <c:v>1584</c:v>
                </c:pt>
                <c:pt idx="30">
                  <c:v>1584</c:v>
                </c:pt>
                <c:pt idx="31">
                  <c:v>2208</c:v>
                </c:pt>
                <c:pt idx="32">
                  <c:v>2208</c:v>
                </c:pt>
                <c:pt idx="33">
                  <c:v>0</c:v>
                </c:pt>
                <c:pt idx="34">
                  <c:v>528</c:v>
                </c:pt>
                <c:pt idx="35">
                  <c:v>1056</c:v>
                </c:pt>
                <c:pt idx="36">
                  <c:v>528</c:v>
                </c:pt>
                <c:pt idx="37">
                  <c:v>528</c:v>
                </c:pt>
                <c:pt idx="38">
                  <c:v>5280</c:v>
                </c:pt>
                <c:pt idx="39">
                  <c:v>1056</c:v>
                </c:pt>
                <c:pt idx="40">
                  <c:v>1584</c:v>
                </c:pt>
                <c:pt idx="41">
                  <c:v>1584</c:v>
                </c:pt>
                <c:pt idx="42">
                  <c:v>2208</c:v>
                </c:pt>
                <c:pt idx="43">
                  <c:v>2208</c:v>
                </c:pt>
                <c:pt idx="44">
                  <c:v>0</c:v>
                </c:pt>
                <c:pt idx="45">
                  <c:v>168</c:v>
                </c:pt>
                <c:pt idx="46">
                  <c:v>336</c:v>
                </c:pt>
                <c:pt idx="47">
                  <c:v>168</c:v>
                </c:pt>
                <c:pt idx="48">
                  <c:v>168</c:v>
                </c:pt>
                <c:pt idx="49">
                  <c:v>1680</c:v>
                </c:pt>
                <c:pt idx="50">
                  <c:v>336</c:v>
                </c:pt>
                <c:pt idx="51">
                  <c:v>504</c:v>
                </c:pt>
                <c:pt idx="52">
                  <c:v>504</c:v>
                </c:pt>
                <c:pt idx="53">
                  <c:v>743.99833333333333</c:v>
                </c:pt>
                <c:pt idx="54">
                  <c:v>743.99833333333333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3-4843-844D-EB64D31BF014}"/>
            </c:ext>
          </c:extLst>
        </c:ser>
        <c:ser>
          <c:idx val="1"/>
          <c:order val="1"/>
          <c:tx>
            <c:strRef>
              <c:f>'Uso de recursos'!$E$3:$E$4</c:f>
              <c:strCache>
                <c:ptCount val="1"/>
                <c:pt idx="0">
                  <c:v>Trabajo</c:v>
                </c:pt>
              </c:strCache>
            </c:strRef>
          </c:tx>
          <c:invertIfNegative val="0"/>
          <c:cat>
            <c:multiLvlStrRef>
              <c:f>'Uso de recursos'!$A$5:$C$67</c:f>
              <c:multiLvlStrCache>
                <c:ptCount val="55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  <c:pt idx="11">
                    <c:v>Sin asignar</c:v>
                  </c:pt>
                  <c:pt idx="12">
                    <c:v>Analistas Sistemas</c:v>
                  </c:pt>
                  <c:pt idx="13">
                    <c:v>Ing. Informáticos</c:v>
                  </c:pt>
                  <c:pt idx="14">
                    <c:v>Ing. Ciberseguridad</c:v>
                  </c:pt>
                  <c:pt idx="15">
                    <c:v>Ing. Computadores</c:v>
                  </c:pt>
                  <c:pt idx="16">
                    <c:v>Teleoperadores</c:v>
                  </c:pt>
                  <c:pt idx="17">
                    <c:v>Becarios</c:v>
                  </c:pt>
                  <c:pt idx="18">
                    <c:v>Programadores</c:v>
                  </c:pt>
                  <c:pt idx="19">
                    <c:v>Ing. Software</c:v>
                  </c:pt>
                  <c:pt idx="20">
                    <c:v>Sala Servidor</c:v>
                  </c:pt>
                  <c:pt idx="21">
                    <c:v>Base de datos (licencia)</c:v>
                  </c:pt>
                  <c:pt idx="22">
                    <c:v>Sin asignar</c:v>
                  </c:pt>
                  <c:pt idx="23">
                    <c:v>Analistas Sistemas</c:v>
                  </c:pt>
                  <c:pt idx="24">
                    <c:v>Ing. Informáticos</c:v>
                  </c:pt>
                  <c:pt idx="25">
                    <c:v>Ing. Ciberseguridad</c:v>
                  </c:pt>
                  <c:pt idx="26">
                    <c:v>Ing. Computadores</c:v>
                  </c:pt>
                  <c:pt idx="27">
                    <c:v>Teleoperadores</c:v>
                  </c:pt>
                  <c:pt idx="28">
                    <c:v>Becarios</c:v>
                  </c:pt>
                  <c:pt idx="29">
                    <c:v>Programadores</c:v>
                  </c:pt>
                  <c:pt idx="30">
                    <c:v>Ing. Software</c:v>
                  </c:pt>
                  <c:pt idx="31">
                    <c:v>Sala Servidor</c:v>
                  </c:pt>
                  <c:pt idx="32">
                    <c:v>Base de datos (licencia)</c:v>
                  </c:pt>
                  <c:pt idx="33">
                    <c:v>Sin asignar</c:v>
                  </c:pt>
                  <c:pt idx="34">
                    <c:v>Analistas Sistemas</c:v>
                  </c:pt>
                  <c:pt idx="35">
                    <c:v>Ing. Informáticos</c:v>
                  </c:pt>
                  <c:pt idx="36">
                    <c:v>Ing. Ciberseguridad</c:v>
                  </c:pt>
                  <c:pt idx="37">
                    <c:v>Ing. Computadores</c:v>
                  </c:pt>
                  <c:pt idx="38">
                    <c:v>Teleoperadores</c:v>
                  </c:pt>
                  <c:pt idx="39">
                    <c:v>Becarios</c:v>
                  </c:pt>
                  <c:pt idx="40">
                    <c:v>Programadores</c:v>
                  </c:pt>
                  <c:pt idx="41">
                    <c:v>Ing. Software</c:v>
                  </c:pt>
                  <c:pt idx="42">
                    <c:v>Sala Servidor</c:v>
                  </c:pt>
                  <c:pt idx="43">
                    <c:v>Base de datos (licencia)</c:v>
                  </c:pt>
                  <c:pt idx="44">
                    <c:v>Sin asignar</c:v>
                  </c:pt>
                  <c:pt idx="45">
                    <c:v>Analistas Sistemas</c:v>
                  </c:pt>
                  <c:pt idx="46">
                    <c:v>Ing. Informáticos</c:v>
                  </c:pt>
                  <c:pt idx="47">
                    <c:v>Ing. Ciberseguridad</c:v>
                  </c:pt>
                  <c:pt idx="48">
                    <c:v>Ing. Computadores</c:v>
                  </c:pt>
                  <c:pt idx="49">
                    <c:v>Teleoperadores</c:v>
                  </c:pt>
                  <c:pt idx="50">
                    <c:v>Becarios</c:v>
                  </c:pt>
                  <c:pt idx="51">
                    <c:v>Programadores</c:v>
                  </c:pt>
                  <c:pt idx="52">
                    <c:v>Ing. Software</c:v>
                  </c:pt>
                  <c:pt idx="53">
                    <c:v>Sala Servidor</c:v>
                  </c:pt>
                  <c:pt idx="54">
                    <c:v>Base de datos (licencia)</c:v>
                  </c:pt>
                </c:lvl>
                <c:lvl>
                  <c:pt idx="0">
                    <c:v>T1</c:v>
                  </c:pt>
                  <c:pt idx="11">
                    <c:v>T2</c:v>
                  </c:pt>
                  <c:pt idx="22">
                    <c:v>T3</c:v>
                  </c:pt>
                  <c:pt idx="33">
                    <c:v>T4</c:v>
                  </c:pt>
                  <c:pt idx="44">
                    <c:v>T1</c:v>
                  </c:pt>
                </c:lvl>
                <c:lvl>
                  <c:pt idx="0">
                    <c:v>2021</c:v>
                  </c:pt>
                  <c:pt idx="44">
                    <c:v>2022</c:v>
                  </c:pt>
                </c:lvl>
              </c:multiLvlStrCache>
            </c:multiLvlStrRef>
          </c:cat>
          <c:val>
            <c:numRef>
              <c:f>'Uso de recursos'!$E$5:$E$67</c:f>
              <c:numCache>
                <c:formatCode>General</c:formatCode>
                <c:ptCount val="55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188</c:v>
                </c:pt>
                <c:pt idx="14">
                  <c:v>16</c:v>
                </c:pt>
                <c:pt idx="15">
                  <c:v>88</c:v>
                </c:pt>
                <c:pt idx="16">
                  <c:v>1000</c:v>
                </c:pt>
                <c:pt idx="17">
                  <c:v>299</c:v>
                </c:pt>
                <c:pt idx="18">
                  <c:v>200</c:v>
                </c:pt>
                <c:pt idx="19">
                  <c:v>111</c:v>
                </c:pt>
                <c:pt idx="20">
                  <c:v>268</c:v>
                </c:pt>
                <c:pt idx="21">
                  <c:v>268</c:v>
                </c:pt>
                <c:pt idx="22">
                  <c:v>0</c:v>
                </c:pt>
                <c:pt idx="23">
                  <c:v>0</c:v>
                </c:pt>
                <c:pt idx="24">
                  <c:v>528</c:v>
                </c:pt>
                <c:pt idx="25">
                  <c:v>0</c:v>
                </c:pt>
                <c:pt idx="26">
                  <c:v>0</c:v>
                </c:pt>
                <c:pt idx="27">
                  <c:v>2640</c:v>
                </c:pt>
                <c:pt idx="28">
                  <c:v>528</c:v>
                </c:pt>
                <c:pt idx="29">
                  <c:v>528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330</c:v>
                </c:pt>
                <c:pt idx="36">
                  <c:v>0</c:v>
                </c:pt>
                <c:pt idx="37">
                  <c:v>0</c:v>
                </c:pt>
                <c:pt idx="38">
                  <c:v>1650</c:v>
                </c:pt>
                <c:pt idx="39">
                  <c:v>330</c:v>
                </c:pt>
                <c:pt idx="40">
                  <c:v>330</c:v>
                </c:pt>
                <c:pt idx="41">
                  <c:v>0</c:v>
                </c:pt>
                <c:pt idx="42">
                  <c:v>781</c:v>
                </c:pt>
                <c:pt idx="43">
                  <c:v>781</c:v>
                </c:pt>
                <c:pt idx="44">
                  <c:v>0</c:v>
                </c:pt>
                <c:pt idx="45">
                  <c:v>0</c:v>
                </c:pt>
                <c:pt idx="46">
                  <c:v>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96</c:v>
                </c:pt>
                <c:pt idx="51">
                  <c:v>0</c:v>
                </c:pt>
                <c:pt idx="52">
                  <c:v>96</c:v>
                </c:pt>
                <c:pt idx="53">
                  <c:v>299</c:v>
                </c:pt>
                <c:pt idx="5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3-4843-844D-EB64D31BF014}"/>
            </c:ext>
          </c:extLst>
        </c:ser>
        <c:ser>
          <c:idx val="2"/>
          <c:order val="2"/>
          <c:tx>
            <c:strRef>
              <c:f>'Uso de recursos'!$F$3:$F$4</c:f>
              <c:strCache>
                <c:ptCount val="1"/>
                <c:pt idx="0">
                  <c:v>Disponibilidad restante</c:v>
                </c:pt>
              </c:strCache>
            </c:strRef>
          </c:tx>
          <c:invertIfNegative val="0"/>
          <c:cat>
            <c:multiLvlStrRef>
              <c:f>'Uso de recursos'!$A$5:$C$67</c:f>
              <c:multiLvlStrCache>
                <c:ptCount val="55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  <c:pt idx="11">
                    <c:v>Sin asignar</c:v>
                  </c:pt>
                  <c:pt idx="12">
                    <c:v>Analistas Sistemas</c:v>
                  </c:pt>
                  <c:pt idx="13">
                    <c:v>Ing. Informáticos</c:v>
                  </c:pt>
                  <c:pt idx="14">
                    <c:v>Ing. Ciberseguridad</c:v>
                  </c:pt>
                  <c:pt idx="15">
                    <c:v>Ing. Computadores</c:v>
                  </c:pt>
                  <c:pt idx="16">
                    <c:v>Teleoperadores</c:v>
                  </c:pt>
                  <c:pt idx="17">
                    <c:v>Becarios</c:v>
                  </c:pt>
                  <c:pt idx="18">
                    <c:v>Programadores</c:v>
                  </c:pt>
                  <c:pt idx="19">
                    <c:v>Ing. Software</c:v>
                  </c:pt>
                  <c:pt idx="20">
                    <c:v>Sala Servidor</c:v>
                  </c:pt>
                  <c:pt idx="21">
                    <c:v>Base de datos (licencia)</c:v>
                  </c:pt>
                  <c:pt idx="22">
                    <c:v>Sin asignar</c:v>
                  </c:pt>
                  <c:pt idx="23">
                    <c:v>Analistas Sistemas</c:v>
                  </c:pt>
                  <c:pt idx="24">
                    <c:v>Ing. Informáticos</c:v>
                  </c:pt>
                  <c:pt idx="25">
                    <c:v>Ing. Ciberseguridad</c:v>
                  </c:pt>
                  <c:pt idx="26">
                    <c:v>Ing. Computadores</c:v>
                  </c:pt>
                  <c:pt idx="27">
                    <c:v>Teleoperadores</c:v>
                  </c:pt>
                  <c:pt idx="28">
                    <c:v>Becarios</c:v>
                  </c:pt>
                  <c:pt idx="29">
                    <c:v>Programadores</c:v>
                  </c:pt>
                  <c:pt idx="30">
                    <c:v>Ing. Software</c:v>
                  </c:pt>
                  <c:pt idx="31">
                    <c:v>Sala Servidor</c:v>
                  </c:pt>
                  <c:pt idx="32">
                    <c:v>Base de datos (licencia)</c:v>
                  </c:pt>
                  <c:pt idx="33">
                    <c:v>Sin asignar</c:v>
                  </c:pt>
                  <c:pt idx="34">
                    <c:v>Analistas Sistemas</c:v>
                  </c:pt>
                  <c:pt idx="35">
                    <c:v>Ing. Informáticos</c:v>
                  </c:pt>
                  <c:pt idx="36">
                    <c:v>Ing. Ciberseguridad</c:v>
                  </c:pt>
                  <c:pt idx="37">
                    <c:v>Ing. Computadores</c:v>
                  </c:pt>
                  <c:pt idx="38">
                    <c:v>Teleoperadores</c:v>
                  </c:pt>
                  <c:pt idx="39">
                    <c:v>Becarios</c:v>
                  </c:pt>
                  <c:pt idx="40">
                    <c:v>Programadores</c:v>
                  </c:pt>
                  <c:pt idx="41">
                    <c:v>Ing. Software</c:v>
                  </c:pt>
                  <c:pt idx="42">
                    <c:v>Sala Servidor</c:v>
                  </c:pt>
                  <c:pt idx="43">
                    <c:v>Base de datos (licencia)</c:v>
                  </c:pt>
                  <c:pt idx="44">
                    <c:v>Sin asignar</c:v>
                  </c:pt>
                  <c:pt idx="45">
                    <c:v>Analistas Sistemas</c:v>
                  </c:pt>
                  <c:pt idx="46">
                    <c:v>Ing. Informáticos</c:v>
                  </c:pt>
                  <c:pt idx="47">
                    <c:v>Ing. Ciberseguridad</c:v>
                  </c:pt>
                  <c:pt idx="48">
                    <c:v>Ing. Computadores</c:v>
                  </c:pt>
                  <c:pt idx="49">
                    <c:v>Teleoperadores</c:v>
                  </c:pt>
                  <c:pt idx="50">
                    <c:v>Becarios</c:v>
                  </c:pt>
                  <c:pt idx="51">
                    <c:v>Programadores</c:v>
                  </c:pt>
                  <c:pt idx="52">
                    <c:v>Ing. Software</c:v>
                  </c:pt>
                  <c:pt idx="53">
                    <c:v>Sala Servidor</c:v>
                  </c:pt>
                  <c:pt idx="54">
                    <c:v>Base de datos (licencia)</c:v>
                  </c:pt>
                </c:lvl>
                <c:lvl>
                  <c:pt idx="0">
                    <c:v>T1</c:v>
                  </c:pt>
                  <c:pt idx="11">
                    <c:v>T2</c:v>
                  </c:pt>
                  <c:pt idx="22">
                    <c:v>T3</c:v>
                  </c:pt>
                  <c:pt idx="33">
                    <c:v>T4</c:v>
                  </c:pt>
                  <c:pt idx="44">
                    <c:v>T1</c:v>
                  </c:pt>
                </c:lvl>
                <c:lvl>
                  <c:pt idx="0">
                    <c:v>2021</c:v>
                  </c:pt>
                  <c:pt idx="44">
                    <c:v>2022</c:v>
                  </c:pt>
                </c:lvl>
              </c:multiLvlStrCache>
            </c:multiLvlStrRef>
          </c:cat>
          <c:val>
            <c:numRef>
              <c:f>'Uso de recursos'!$F$5:$F$67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16</c:v>
                </c:pt>
                <c:pt idx="4">
                  <c:v>16</c:v>
                </c:pt>
                <c:pt idx="5">
                  <c:v>160</c:v>
                </c:pt>
                <c:pt idx="6">
                  <c:v>16</c:v>
                </c:pt>
                <c:pt idx="7">
                  <c:v>48</c:v>
                </c:pt>
                <c:pt idx="8">
                  <c:v>32</c:v>
                </c:pt>
                <c:pt idx="9">
                  <c:v>48</c:v>
                </c:pt>
                <c:pt idx="10">
                  <c:v>48</c:v>
                </c:pt>
                <c:pt idx="11">
                  <c:v>0</c:v>
                </c:pt>
                <c:pt idx="12">
                  <c:v>496</c:v>
                </c:pt>
                <c:pt idx="13">
                  <c:v>852</c:v>
                </c:pt>
                <c:pt idx="14">
                  <c:v>504</c:v>
                </c:pt>
                <c:pt idx="15">
                  <c:v>432</c:v>
                </c:pt>
                <c:pt idx="16">
                  <c:v>4200</c:v>
                </c:pt>
                <c:pt idx="17">
                  <c:v>741</c:v>
                </c:pt>
                <c:pt idx="18">
                  <c:v>1360</c:v>
                </c:pt>
                <c:pt idx="19">
                  <c:v>1449</c:v>
                </c:pt>
                <c:pt idx="20">
                  <c:v>1916</c:v>
                </c:pt>
                <c:pt idx="21">
                  <c:v>1916</c:v>
                </c:pt>
                <c:pt idx="22">
                  <c:v>0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2640</c:v>
                </c:pt>
                <c:pt idx="28">
                  <c:v>528</c:v>
                </c:pt>
                <c:pt idx="29">
                  <c:v>1056</c:v>
                </c:pt>
                <c:pt idx="30">
                  <c:v>1584</c:v>
                </c:pt>
                <c:pt idx="31">
                  <c:v>2208</c:v>
                </c:pt>
                <c:pt idx="32">
                  <c:v>2208</c:v>
                </c:pt>
                <c:pt idx="33">
                  <c:v>0</c:v>
                </c:pt>
                <c:pt idx="34">
                  <c:v>528</c:v>
                </c:pt>
                <c:pt idx="35">
                  <c:v>726</c:v>
                </c:pt>
                <c:pt idx="36">
                  <c:v>528</c:v>
                </c:pt>
                <c:pt idx="37">
                  <c:v>528</c:v>
                </c:pt>
                <c:pt idx="38">
                  <c:v>3630</c:v>
                </c:pt>
                <c:pt idx="39">
                  <c:v>726</c:v>
                </c:pt>
                <c:pt idx="40">
                  <c:v>1254</c:v>
                </c:pt>
                <c:pt idx="41">
                  <c:v>1584</c:v>
                </c:pt>
                <c:pt idx="42">
                  <c:v>1427</c:v>
                </c:pt>
                <c:pt idx="43">
                  <c:v>1427</c:v>
                </c:pt>
                <c:pt idx="44">
                  <c:v>0</c:v>
                </c:pt>
                <c:pt idx="45">
                  <c:v>168</c:v>
                </c:pt>
                <c:pt idx="46">
                  <c:v>240</c:v>
                </c:pt>
                <c:pt idx="47">
                  <c:v>168</c:v>
                </c:pt>
                <c:pt idx="48">
                  <c:v>168</c:v>
                </c:pt>
                <c:pt idx="49">
                  <c:v>1680</c:v>
                </c:pt>
                <c:pt idx="50">
                  <c:v>240</c:v>
                </c:pt>
                <c:pt idx="51">
                  <c:v>504</c:v>
                </c:pt>
                <c:pt idx="52">
                  <c:v>408</c:v>
                </c:pt>
                <c:pt idx="53">
                  <c:v>444.99833333333333</c:v>
                </c:pt>
                <c:pt idx="54">
                  <c:v>444.99833333333333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3-4843-844D-EB64D31BF014}"/>
            </c:ext>
          </c:extLst>
        </c:ser>
        <c:ser>
          <c:idx val="3"/>
          <c:order val="3"/>
          <c:tx>
            <c:strRef>
              <c:f>'Uso de recursos'!$G$3:$G$4</c:f>
              <c:strCache>
                <c:ptCount val="1"/>
                <c:pt idx="0">
                  <c:v>Costo</c:v>
                </c:pt>
              </c:strCache>
            </c:strRef>
          </c:tx>
          <c:invertIfNegative val="0"/>
          <c:cat>
            <c:multiLvlStrRef>
              <c:f>'Uso de recursos'!$A$5:$C$67</c:f>
              <c:multiLvlStrCache>
                <c:ptCount val="55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  <c:pt idx="11">
                    <c:v>Sin asignar</c:v>
                  </c:pt>
                  <c:pt idx="12">
                    <c:v>Analistas Sistemas</c:v>
                  </c:pt>
                  <c:pt idx="13">
                    <c:v>Ing. Informáticos</c:v>
                  </c:pt>
                  <c:pt idx="14">
                    <c:v>Ing. Ciberseguridad</c:v>
                  </c:pt>
                  <c:pt idx="15">
                    <c:v>Ing. Computadores</c:v>
                  </c:pt>
                  <c:pt idx="16">
                    <c:v>Teleoperadores</c:v>
                  </c:pt>
                  <c:pt idx="17">
                    <c:v>Becarios</c:v>
                  </c:pt>
                  <c:pt idx="18">
                    <c:v>Programadores</c:v>
                  </c:pt>
                  <c:pt idx="19">
                    <c:v>Ing. Software</c:v>
                  </c:pt>
                  <c:pt idx="20">
                    <c:v>Sala Servidor</c:v>
                  </c:pt>
                  <c:pt idx="21">
                    <c:v>Base de datos (licencia)</c:v>
                  </c:pt>
                  <c:pt idx="22">
                    <c:v>Sin asignar</c:v>
                  </c:pt>
                  <c:pt idx="23">
                    <c:v>Analistas Sistemas</c:v>
                  </c:pt>
                  <c:pt idx="24">
                    <c:v>Ing. Informáticos</c:v>
                  </c:pt>
                  <c:pt idx="25">
                    <c:v>Ing. Ciberseguridad</c:v>
                  </c:pt>
                  <c:pt idx="26">
                    <c:v>Ing. Computadores</c:v>
                  </c:pt>
                  <c:pt idx="27">
                    <c:v>Teleoperadores</c:v>
                  </c:pt>
                  <c:pt idx="28">
                    <c:v>Becarios</c:v>
                  </c:pt>
                  <c:pt idx="29">
                    <c:v>Programadores</c:v>
                  </c:pt>
                  <c:pt idx="30">
                    <c:v>Ing. Software</c:v>
                  </c:pt>
                  <c:pt idx="31">
                    <c:v>Sala Servidor</c:v>
                  </c:pt>
                  <c:pt idx="32">
                    <c:v>Base de datos (licencia)</c:v>
                  </c:pt>
                  <c:pt idx="33">
                    <c:v>Sin asignar</c:v>
                  </c:pt>
                  <c:pt idx="34">
                    <c:v>Analistas Sistemas</c:v>
                  </c:pt>
                  <c:pt idx="35">
                    <c:v>Ing. Informáticos</c:v>
                  </c:pt>
                  <c:pt idx="36">
                    <c:v>Ing. Ciberseguridad</c:v>
                  </c:pt>
                  <c:pt idx="37">
                    <c:v>Ing. Computadores</c:v>
                  </c:pt>
                  <c:pt idx="38">
                    <c:v>Teleoperadores</c:v>
                  </c:pt>
                  <c:pt idx="39">
                    <c:v>Becarios</c:v>
                  </c:pt>
                  <c:pt idx="40">
                    <c:v>Programadores</c:v>
                  </c:pt>
                  <c:pt idx="41">
                    <c:v>Ing. Software</c:v>
                  </c:pt>
                  <c:pt idx="42">
                    <c:v>Sala Servidor</c:v>
                  </c:pt>
                  <c:pt idx="43">
                    <c:v>Base de datos (licencia)</c:v>
                  </c:pt>
                  <c:pt idx="44">
                    <c:v>Sin asignar</c:v>
                  </c:pt>
                  <c:pt idx="45">
                    <c:v>Analistas Sistemas</c:v>
                  </c:pt>
                  <c:pt idx="46">
                    <c:v>Ing. Informáticos</c:v>
                  </c:pt>
                  <c:pt idx="47">
                    <c:v>Ing. Ciberseguridad</c:v>
                  </c:pt>
                  <c:pt idx="48">
                    <c:v>Ing. Computadores</c:v>
                  </c:pt>
                  <c:pt idx="49">
                    <c:v>Teleoperadores</c:v>
                  </c:pt>
                  <c:pt idx="50">
                    <c:v>Becarios</c:v>
                  </c:pt>
                  <c:pt idx="51">
                    <c:v>Programadores</c:v>
                  </c:pt>
                  <c:pt idx="52">
                    <c:v>Ing. Software</c:v>
                  </c:pt>
                  <c:pt idx="53">
                    <c:v>Sala Servidor</c:v>
                  </c:pt>
                  <c:pt idx="54">
                    <c:v>Base de datos (licencia)</c:v>
                  </c:pt>
                </c:lvl>
                <c:lvl>
                  <c:pt idx="0">
                    <c:v>T1</c:v>
                  </c:pt>
                  <c:pt idx="11">
                    <c:v>T2</c:v>
                  </c:pt>
                  <c:pt idx="22">
                    <c:v>T3</c:v>
                  </c:pt>
                  <c:pt idx="33">
                    <c:v>T4</c:v>
                  </c:pt>
                  <c:pt idx="44">
                    <c:v>T1</c:v>
                  </c:pt>
                </c:lvl>
                <c:lvl>
                  <c:pt idx="0">
                    <c:v>2021</c:v>
                  </c:pt>
                  <c:pt idx="44">
                    <c:v>2022</c:v>
                  </c:pt>
                </c:lvl>
              </c:multiLvlStrCache>
            </c:multiLvlStrRef>
          </c:cat>
          <c:val>
            <c:numRef>
              <c:f>'Uso de recursos'!$G$5:$G$67</c:f>
              <c:numCache>
                <c:formatCode>General</c:formatCode>
                <c:ptCount val="55"/>
                <c:pt idx="0">
                  <c:v>0</c:v>
                </c:pt>
                <c:pt idx="1">
                  <c:v>262.56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107.36</c:v>
                </c:pt>
                <c:pt idx="7">
                  <c:v>0</c:v>
                </c:pt>
                <c:pt idx="8">
                  <c:v>228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393.84</c:v>
                </c:pt>
                <c:pt idx="13">
                  <c:v>2451.52</c:v>
                </c:pt>
                <c:pt idx="14">
                  <c:v>259.52</c:v>
                </c:pt>
                <c:pt idx="15">
                  <c:v>1351.68</c:v>
                </c:pt>
                <c:pt idx="16">
                  <c:v>5300</c:v>
                </c:pt>
                <c:pt idx="17">
                  <c:v>2006.29</c:v>
                </c:pt>
                <c:pt idx="18">
                  <c:v>2000</c:v>
                </c:pt>
                <c:pt idx="19">
                  <c:v>1581.75</c:v>
                </c:pt>
                <c:pt idx="20">
                  <c:v>804</c:v>
                </c:pt>
                <c:pt idx="21">
                  <c:v>152.76</c:v>
                </c:pt>
                <c:pt idx="22">
                  <c:v>0</c:v>
                </c:pt>
                <c:pt idx="23">
                  <c:v>0</c:v>
                </c:pt>
                <c:pt idx="24">
                  <c:v>6885.12</c:v>
                </c:pt>
                <c:pt idx="25">
                  <c:v>0</c:v>
                </c:pt>
                <c:pt idx="26">
                  <c:v>0</c:v>
                </c:pt>
                <c:pt idx="27">
                  <c:v>13992</c:v>
                </c:pt>
                <c:pt idx="28">
                  <c:v>3542.88</c:v>
                </c:pt>
                <c:pt idx="29">
                  <c:v>5280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4303.2</c:v>
                </c:pt>
                <c:pt idx="36">
                  <c:v>0</c:v>
                </c:pt>
                <c:pt idx="37">
                  <c:v>0</c:v>
                </c:pt>
                <c:pt idx="38">
                  <c:v>8745</c:v>
                </c:pt>
                <c:pt idx="39">
                  <c:v>2214.3000000000002</c:v>
                </c:pt>
                <c:pt idx="40">
                  <c:v>3300</c:v>
                </c:pt>
                <c:pt idx="41">
                  <c:v>0</c:v>
                </c:pt>
                <c:pt idx="42">
                  <c:v>2343</c:v>
                </c:pt>
                <c:pt idx="43">
                  <c:v>615.6</c:v>
                </c:pt>
                <c:pt idx="44">
                  <c:v>0</c:v>
                </c:pt>
                <c:pt idx="45">
                  <c:v>0</c:v>
                </c:pt>
                <c:pt idx="46">
                  <c:v>1251.8399999999999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644.16</c:v>
                </c:pt>
                <c:pt idx="51">
                  <c:v>0</c:v>
                </c:pt>
                <c:pt idx="52">
                  <c:v>1368</c:v>
                </c:pt>
                <c:pt idx="53">
                  <c:v>897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3-4843-844D-EB64D31BF014}"/>
            </c:ext>
          </c:extLst>
        </c:ser>
        <c:ser>
          <c:idx val="4"/>
          <c:order val="4"/>
          <c:tx>
            <c:strRef>
              <c:f>'Uso de recursos'!$H$3:$H$4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recursos'!$A$5:$C$67</c:f>
              <c:multiLvlStrCache>
                <c:ptCount val="55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  <c:pt idx="11">
                    <c:v>Sin asignar</c:v>
                  </c:pt>
                  <c:pt idx="12">
                    <c:v>Analistas Sistemas</c:v>
                  </c:pt>
                  <c:pt idx="13">
                    <c:v>Ing. Informáticos</c:v>
                  </c:pt>
                  <c:pt idx="14">
                    <c:v>Ing. Ciberseguridad</c:v>
                  </c:pt>
                  <c:pt idx="15">
                    <c:v>Ing. Computadores</c:v>
                  </c:pt>
                  <c:pt idx="16">
                    <c:v>Teleoperadores</c:v>
                  </c:pt>
                  <c:pt idx="17">
                    <c:v>Becarios</c:v>
                  </c:pt>
                  <c:pt idx="18">
                    <c:v>Programadores</c:v>
                  </c:pt>
                  <c:pt idx="19">
                    <c:v>Ing. Software</c:v>
                  </c:pt>
                  <c:pt idx="20">
                    <c:v>Sala Servidor</c:v>
                  </c:pt>
                  <c:pt idx="21">
                    <c:v>Base de datos (licencia)</c:v>
                  </c:pt>
                  <c:pt idx="22">
                    <c:v>Sin asignar</c:v>
                  </c:pt>
                  <c:pt idx="23">
                    <c:v>Analistas Sistemas</c:v>
                  </c:pt>
                  <c:pt idx="24">
                    <c:v>Ing. Informáticos</c:v>
                  </c:pt>
                  <c:pt idx="25">
                    <c:v>Ing. Ciberseguridad</c:v>
                  </c:pt>
                  <c:pt idx="26">
                    <c:v>Ing. Computadores</c:v>
                  </c:pt>
                  <c:pt idx="27">
                    <c:v>Teleoperadores</c:v>
                  </c:pt>
                  <c:pt idx="28">
                    <c:v>Becarios</c:v>
                  </c:pt>
                  <c:pt idx="29">
                    <c:v>Programadores</c:v>
                  </c:pt>
                  <c:pt idx="30">
                    <c:v>Ing. Software</c:v>
                  </c:pt>
                  <c:pt idx="31">
                    <c:v>Sala Servidor</c:v>
                  </c:pt>
                  <c:pt idx="32">
                    <c:v>Base de datos (licencia)</c:v>
                  </c:pt>
                  <c:pt idx="33">
                    <c:v>Sin asignar</c:v>
                  </c:pt>
                  <c:pt idx="34">
                    <c:v>Analistas Sistemas</c:v>
                  </c:pt>
                  <c:pt idx="35">
                    <c:v>Ing. Informáticos</c:v>
                  </c:pt>
                  <c:pt idx="36">
                    <c:v>Ing. Ciberseguridad</c:v>
                  </c:pt>
                  <c:pt idx="37">
                    <c:v>Ing. Computadores</c:v>
                  </c:pt>
                  <c:pt idx="38">
                    <c:v>Teleoperadores</c:v>
                  </c:pt>
                  <c:pt idx="39">
                    <c:v>Becarios</c:v>
                  </c:pt>
                  <c:pt idx="40">
                    <c:v>Programadores</c:v>
                  </c:pt>
                  <c:pt idx="41">
                    <c:v>Ing. Software</c:v>
                  </c:pt>
                  <c:pt idx="42">
                    <c:v>Sala Servidor</c:v>
                  </c:pt>
                  <c:pt idx="43">
                    <c:v>Base de datos (licencia)</c:v>
                  </c:pt>
                  <c:pt idx="44">
                    <c:v>Sin asignar</c:v>
                  </c:pt>
                  <c:pt idx="45">
                    <c:v>Analistas Sistemas</c:v>
                  </c:pt>
                  <c:pt idx="46">
                    <c:v>Ing. Informáticos</c:v>
                  </c:pt>
                  <c:pt idx="47">
                    <c:v>Ing. Ciberseguridad</c:v>
                  </c:pt>
                  <c:pt idx="48">
                    <c:v>Ing. Computadores</c:v>
                  </c:pt>
                  <c:pt idx="49">
                    <c:v>Teleoperadores</c:v>
                  </c:pt>
                  <c:pt idx="50">
                    <c:v>Becarios</c:v>
                  </c:pt>
                  <c:pt idx="51">
                    <c:v>Programadores</c:v>
                  </c:pt>
                  <c:pt idx="52">
                    <c:v>Ing. Software</c:v>
                  </c:pt>
                  <c:pt idx="53">
                    <c:v>Sala Servidor</c:v>
                  </c:pt>
                  <c:pt idx="54">
                    <c:v>Base de datos (licencia)</c:v>
                  </c:pt>
                </c:lvl>
                <c:lvl>
                  <c:pt idx="0">
                    <c:v>T1</c:v>
                  </c:pt>
                  <c:pt idx="11">
                    <c:v>T2</c:v>
                  </c:pt>
                  <c:pt idx="22">
                    <c:v>T3</c:v>
                  </c:pt>
                  <c:pt idx="33">
                    <c:v>T4</c:v>
                  </c:pt>
                  <c:pt idx="44">
                    <c:v>T1</c:v>
                  </c:pt>
                </c:lvl>
                <c:lvl>
                  <c:pt idx="0">
                    <c:v>2021</c:v>
                  </c:pt>
                  <c:pt idx="44">
                    <c:v>2022</c:v>
                  </c:pt>
                </c:lvl>
              </c:multiLvlStrCache>
            </c:multiLvlStrRef>
          </c:cat>
          <c:val>
            <c:numRef>
              <c:f>'Uso de recursos'!$H$5:$H$67</c:f>
              <c:numCache>
                <c:formatCode>General</c:formatCode>
                <c:ptCount val="55"/>
                <c:pt idx="0">
                  <c:v>0</c:v>
                </c:pt>
                <c:pt idx="1">
                  <c:v>262.56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107.36</c:v>
                </c:pt>
                <c:pt idx="7">
                  <c:v>0</c:v>
                </c:pt>
                <c:pt idx="8">
                  <c:v>228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393.84</c:v>
                </c:pt>
                <c:pt idx="13">
                  <c:v>521.6</c:v>
                </c:pt>
                <c:pt idx="14">
                  <c:v>259.52</c:v>
                </c:pt>
                <c:pt idx="15">
                  <c:v>491.52</c:v>
                </c:pt>
                <c:pt idx="16">
                  <c:v>0</c:v>
                </c:pt>
                <c:pt idx="17">
                  <c:v>407.96800000000002</c:v>
                </c:pt>
                <c:pt idx="18">
                  <c:v>0</c:v>
                </c:pt>
                <c:pt idx="19">
                  <c:v>912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C3-4843-844D-EB64D31B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110608"/>
        <c:axId val="1"/>
      </c:barChart>
      <c:catAx>
        <c:axId val="3271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327110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76160" cy="449884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3C82AB-6A8A-4D96-8FEC-3F15152A49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bastian catrina" refreshedDate="44339.767825000003" createdVersion="6" refreshedVersion="6" recordCount="0" supportSubquery="1" supportAdvancedDrill="1">
  <cacheSource type="external" connectionId="1"/>
  <cacheFields count="28">
    <cacheField name="[Measures].[Disponibilidad trabajo]" caption="Disponibilidad trabajo" numFmtId="0" hierarchy="43"/>
    <cacheField name="[Measures].[Trabajo]" caption="Trabajo" numFmtId="0" hierarchy="42"/>
    <cacheField name="[Measures].[Disponibilidad restante]" caption="Disponibilidad restante" numFmtId="0" hierarchy="41"/>
    <cacheField name="[Hora].[Semanal].[Año]" caption="Año" numFmtId="0" level="1">
      <sharedItems count="2">
        <s v="[Hora].[Semanal].[Año].&amp;[2021]" c="2021"/>
        <s v="[Hora].[Semanal].[Año].&amp;[2022]" c="2022"/>
      </sharedItems>
    </cacheField>
    <cacheField name="[Hora].[Semanal].[Trimestre]" caption="Trimestre" numFmtId="0" level="2">
      <sharedItems count="5">
        <s v="[Hora].[Semanal].[Año].&amp;[2021].&amp;[T1]" c="T1"/>
        <s v="[Hora].[Semanal].[Año].&amp;[2021].&amp;[T2]" c="T2"/>
        <s v="[Hora].[Semanal].[Año].&amp;[2021].&amp;[T3]" c="T3"/>
        <s v="[Hora].[Semanal].[Año].&amp;[2021].&amp;[T4]" c="T4"/>
        <s v="[Hora].[Semanal].[Año].&amp;[2022].&amp;[T1]" c="T1"/>
      </sharedItems>
    </cacheField>
    <cacheField name="[Tipo].[Tipo].[Tipo]" caption="Tipo" numFmtId="0" hierarchy="2" level="1">
      <sharedItems containsSemiMixedTypes="0" containsString="0"/>
    </cacheField>
    <cacheField name="[Measures].[Costo]" caption="Costo" numFmtId="0" hierarchy="38" level="32767"/>
    <cacheField name="[Measures].[Costo real]" caption="Costo real" numFmtId="0" hierarchy="29" level="32767"/>
    <cacheField name="[Recursos].[Recursos].[Recursos]" caption="Recursos" numFmtId="0" hierarchy="1" level="1" mappingCount="19">
      <sharedItems count="11">
        <s v="[Recursos].[Recursos].[Recursos].&amp;[{A0CB8B78-2A8C-436D-0000-0000000000FF}]" c="Sin asignar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cursos].[Recursos].[Recursos].&amp;[{9201F425-6FBB-EB11-AF03-1C1BB535B78A}]" c="Analistas Sistemas" cp="19">
          <x v="1"/>
          <x/>
          <x/>
          <x/>
          <x/>
          <x/>
          <x v="1"/>
          <x/>
          <x/>
          <x/>
          <x/>
          <x/>
          <x v="1"/>
          <x/>
          <x/>
          <x v="1"/>
          <x v="1"/>
          <x v="1"/>
          <x v="1"/>
        </s>
        <s v="[Recursos].[Recursos].[Recursos].&amp;[{9401F425-6FBB-EB11-AF03-1C1BB535B78A}]" c="Ing. Informáticos" cp="19">
          <x v="1"/>
          <x v="1"/>
          <x/>
          <x/>
          <x/>
          <x/>
          <x v="1"/>
          <x/>
          <x/>
          <x/>
          <x/>
          <x/>
          <x/>
          <x/>
          <x/>
          <x v="2"/>
          <x v="2"/>
          <x v="2"/>
          <x v="2"/>
        </s>
        <s v="[Recursos].[Recursos].[Recursos].&amp;[{9C01F425-6FBB-EB11-AF03-1C1BB535B78A}]" c="Ing. Ciberseguridad" cp="19">
          <x v="1"/>
          <x/>
          <x/>
          <x/>
          <x/>
          <x/>
          <x v="2"/>
          <x/>
          <x/>
          <x/>
          <x/>
          <x/>
          <x v="2"/>
          <x/>
          <x/>
          <x v="2"/>
          <x v="1"/>
          <x v="1"/>
          <x v="3"/>
        </s>
        <s v="[Recursos].[Recursos].[Recursos].&amp;[{9301F425-6FBB-EB11-AF03-1C1BB535B78A}]" c="Ing. Computadores" cp="19">
          <x v="1"/>
          <x/>
          <x/>
          <x/>
          <x/>
          <x/>
          <x v="1"/>
          <x/>
          <x/>
          <x/>
          <x/>
          <x/>
          <x v="3"/>
          <x/>
          <x/>
          <x v="2"/>
          <x v="3"/>
          <x v="1"/>
          <x v="4"/>
        </s>
        <s v="[Recursos].[Recursos].[Recursos].&amp;[{9D01F425-6FBB-EB11-AF03-1C1BB535B78A}]" c="Teleoperadores" cp="19">
          <x v="1"/>
          <x v="2"/>
          <x/>
          <x/>
          <x/>
          <x/>
          <x v="3"/>
          <x/>
          <x/>
          <x/>
          <x/>
          <x/>
          <x v="4"/>
          <x/>
          <x/>
          <x v="3"/>
          <x/>
          <x v="3"/>
          <x v="5"/>
        </s>
        <s v="[Recursos].[Recursos].[Recursos].&amp;[{9501F425-6FBB-EB11-AF03-1C1BB535B78A}]" c="Becarios" cp="19">
          <x v="1"/>
          <x v="1"/>
          <x/>
          <x/>
          <x/>
          <x/>
          <x v="1"/>
          <x/>
          <x/>
          <x/>
          <x/>
          <x/>
          <x/>
          <x/>
          <x/>
          <x v="4"/>
          <x v="4"/>
          <x v="4"/>
          <x v="6"/>
        </s>
        <s v="[Recursos].[Recursos].[Recursos].&amp;[{9601F425-6FBB-EB11-AF03-1C1BB535B78A}]" c="Programadores" cp="19">
          <x v="1"/>
          <x v="3"/>
          <x/>
          <x/>
          <x/>
          <x/>
          <x v="1"/>
          <x/>
          <x/>
          <x/>
          <x/>
          <x/>
          <x v="4"/>
          <x/>
          <x/>
          <x v="5"/>
          <x/>
          <x v="5"/>
          <x v="7"/>
        </s>
        <s v="[Recursos].[Recursos].[Recursos].&amp;[{A201F425-6FBB-EB11-AF03-1C1BB535B78A}]" c="Ing. Software" cp="19">
          <x v="1"/>
          <x v="3"/>
          <x/>
          <x/>
          <x/>
          <x/>
          <x v="4"/>
          <x/>
          <x/>
          <x/>
          <x/>
          <x/>
          <x/>
          <x/>
          <x/>
          <x v="2"/>
          <x v="3"/>
          <x v="1"/>
          <x v="8"/>
        </s>
        <s v="[Recursos].[Recursos].[Recursos].&amp;[{A001F425-6FBB-EB11-AF03-1C1BB535B78A}]" c="Sala Servidor" cp="19">
          <x v="2"/>
          <x/>
          <x/>
          <x/>
          <x/>
          <x/>
          <x v="5"/>
          <x/>
          <x/>
          <x/>
          <x/>
          <x/>
          <x v="5"/>
          <x/>
          <x/>
          <x v="6"/>
          <x/>
          <x v="6"/>
          <x v="9"/>
        </s>
        <s v="[Recursos].[Recursos].[Recursos].&amp;[{9F01F425-6FBB-EB11-AF03-1C1BB535B78A}]" c="Base de datos (licencia)" cp="19">
          <x v="2"/>
          <x/>
          <x/>
          <x/>
          <x/>
          <x/>
          <x v="6"/>
          <x/>
          <x/>
          <x/>
          <x/>
          <x/>
          <x v="5"/>
          <x/>
          <x/>
          <x v="4"/>
          <x/>
          <x v="7"/>
          <x v="10"/>
        </s>
      </sharedItems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</cacheField>
    <cacheField name="[Recursos].[Recursos].[Recursos].[Calendario base]" caption="Calendario base" propertyName="Calendario base" numFmtId="0" hierarchy="1" level="1" memberPropertyField="1">
      <sharedItems count="3">
        <s v=""/>
        <s v="Estándar"/>
        <s v="24 horas"/>
      </sharedItems>
    </cacheField>
    <cacheField name="[Recursos].[Recursos].[Recursos].[Capacidad máxima]" caption="Capacidad máxima" propertyName="Capacidad máxima" numFmtId="0" hierarchy="1" level="1" memberPropertyField="1">
      <sharedItems containsSemiMixedTypes="0" containsString="0" containsNumber="1" containsInteger="1" minValue="100" maxValue="1000" count="4">
        <n v="100"/>
        <n v="200"/>
        <n v="1000"/>
        <n v="300"/>
      </sharedItems>
    </cacheField>
    <cacheField name="[Recursos].[Recursos].[Recursos].[Centro de costos]" caption="Centro de costos" propertyName="Centro de costos" numFmtId="0" hierarchy="1" level="1" memberPropertyField="1">
      <sharedItems count="1">
        <s v=""/>
      </sharedItems>
    </cacheField>
    <cacheField name="[Recursos].[Recursos].[Recursos].[Código]" caption="Código" propertyName="Código" numFmtId="0" hierarchy="1" level="1" memberPropertyField="1">
      <sharedItems count="1">
        <s v=""/>
      </sharedItems>
    </cacheField>
    <cacheField name="[Recursos].[Recursos].[Recursos].[Comienzo previsto]" caption="Comienzo previsto" propertyName="Comienzo previsto" numFmtId="0" hierarchy="1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cursos].[Recursos].[Recursos].[Costo por uso]" caption="Costo por uso" propertyName="Costo por uso" numFmtId="0" hierarchy="1" level="1" memberPropertyField="1">
      <sharedItems containsSemiMixedTypes="0" containsString="0" containsNumber="1" containsInteger="1" minValue="0" maxValue="0" count="1">
        <n v="0"/>
      </sharedItems>
    </cacheField>
    <cacheField name="[Recursos].[Recursos].[Recursos].[Creado]" caption="Creado" propertyName="Creado" numFmtId="0" hierarchy="1" level="1" memberPropertyField="1">
      <sharedItems containsSemiMixedTypes="0" containsDate="1" containsString="0" minDate="2021-04-11T12:10:00" maxDate="2021-05-23T04:06:00" count="7">
        <d v="2021-05-23T04:06:00"/>
        <d v="2021-04-11T12:10:00"/>
        <d v="2021-04-11T12:28:00"/>
        <d v="2021-04-11T12:32:00"/>
        <d v="2021-04-11T13:50:00"/>
        <d v="2021-04-11T12:49:00"/>
        <d v="2021-04-11T12:33:00"/>
      </sharedItems>
    </cacheField>
    <cacheField name="[Recursos].[Recursos].[Recursos].[Cuenta NT]" caption="Cuenta NT" propertyName="Cuenta NT" numFmtId="0" hierarchy="1" level="1" memberPropertyField="1">
      <sharedItems count="1">
        <s v=""/>
      </sharedItems>
    </cacheField>
    <cacheField name="[Recursos].[Recursos].[Recursos].[Dir_correo electrónico]" caption="Dir_correo electrónico" propertyName="Dir_correo electrónico" numFmtId="0" hierarchy="1" level="1" memberPropertyField="1">
      <sharedItems count="1">
        <s v=""/>
      </sharedItems>
    </cacheField>
    <cacheField name="[Recursos].[Recursos].[Recursos].[Disponible desde]" caption="Disponible desde" propertyName="Disponible desde" numFmtId="0" hierarchy="1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cursos].[Recursos].[Recursos].[Disponible hasta]" caption="Disponible hasta" propertyName="Disponible hasta" numFmtId="0" hierarchy="1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cursos].[Recursos].[Recursos].[Etiqueta de material]" caption="Etiqueta de material" propertyName="Etiqueta de material" numFmtId="0" hierarchy="1" level="1" memberPropertyField="1">
      <sharedItems count="1">
        <s v=""/>
      </sharedItems>
    </cacheField>
    <cacheField name="[Recursos].[Recursos].[Recursos].[Fin]" caption="Fin" propertyName="Fin" numFmtId="0" hierarchy="1" level="1" memberPropertyField="1">
      <sharedItems containsSemiMixedTypes="0" containsDate="1" containsString="0" minDate="2021-04-13T19:00:00" maxDate="2022-01-31T11:00:00" count="6">
        <d v="2022-01-31T11:00:00"/>
        <d v="2021-04-13T19:00:00"/>
        <d v="2021-04-15T19:00:00"/>
        <d v="2021-05-12T17:00:00"/>
        <d v="2021-11-29T11:00:00"/>
        <d v="2022-01-13T11:00:00"/>
      </sharedItems>
    </cacheField>
    <cacheField name="[Recursos].[Recursos].[Recursos].[Fin previsto]" caption="Fin previsto" propertyName="Fin previsto" numFmtId="0" hierarchy="1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cursos].[Recursos].[Recursos].[Grupo]" caption="Grupo" propertyName="Grupo" numFmtId="0" hierarchy="1" level="1" memberPropertyField="1">
      <sharedItems count="1">
        <s v=""/>
      </sharedItems>
    </cacheField>
    <cacheField name="[Recursos].[Recursos].[Recursos].[Iniciales]" caption="Iniciales" propertyName="Iniciales" numFmtId="0" hierarchy="1" level="1" memberPropertyField="1">
      <sharedItems count="7">
        <s v=""/>
        <s v="A"/>
        <s v="I"/>
        <s v="T"/>
        <s v="B"/>
        <s v="P"/>
        <s v="S"/>
      </sharedItems>
    </cacheField>
    <cacheField name="[Recursos].[Recursos].[Recursos].[Porcentaje del trabajo completado]" caption="Porcentaje del trabajo completado" propertyName="Porcentaje del trabajo completado" numFmtId="0" hierarchy="1" level="1" memberPropertyField="1">
      <sharedItems containsSemiMixedTypes="0" containsString="0" containsNumber="1" minValue="0" maxValue="1" count="5">
        <n v="0"/>
        <n v="1"/>
        <n v="0.04"/>
        <n v="0.36"/>
        <n v="0.06"/>
      </sharedItems>
    </cacheField>
    <cacheField name="[Recursos].[Recursos].[Recursos].[Tasa de horas extra]" caption="Tasa de horas extra" propertyName="Tasa de horas extra" numFmtId="0" hierarchy="1" level="1" memberPropertyField="1">
      <sharedItems containsSemiMixedTypes="0" containsString="0" containsNumber="1" minValue="0" maxValue="30" count="8">
        <n v="0"/>
        <n v="30"/>
        <n v="25"/>
        <n v="10"/>
        <n v="12"/>
        <n v="20"/>
        <n v="3"/>
        <n v="0.6"/>
      </sharedItems>
    </cacheField>
    <cacheField name="[Recursos].[Recursos].[Recursos].[Tasa estándar]" caption="Tasa estándar" propertyName="Tasa estándar" numFmtId="0" hierarchy="1" level="1" memberPropertyField="1">
      <sharedItems containsSemiMixedTypes="0" containsString="0" containsNumber="1" minValue="0" maxValue="16.41" count="11">
        <n v="0"/>
        <n v="16.41"/>
        <n v="13.04"/>
        <n v="16.22"/>
        <n v="15.36"/>
        <n v="5.3"/>
        <n v="6.71"/>
        <n v="10"/>
        <n v="14.25"/>
        <n v="3"/>
        <n v="0.56999999999999995"/>
      </sharedItems>
    </cacheField>
  </cacheFields>
  <cacheHierarchies count="44">
    <cacheHierarchy uniqueName="[Hora].[Semanal]" caption="Semanal" time="1" defaultMemberUniqueName="[Hora].[Semanal].[Todos]" allUniqueName="[Hora].[Semanal].[Todos]" dimensionUniqueName="[Hora]" displayFolder="" count="3" unbalanced="0">
      <fieldsUsage count="3">
        <fieldUsage x="-1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2" unbalanced="0">
      <fieldsUsage count="2">
        <fieldUsage x="-1"/>
        <fieldUsage x="8"/>
      </fieldsUsage>
    </cacheHierarchy>
    <cacheHierarchy uniqueName="[Tipo].[Tipo]" caption="Tipo" defaultMemberUniqueName="[Tipo].[Tipo].[Todos]" allUniqueName="[Tipo].[Tipo].[Todos]" dimensionUniqueName="[Tipo]" displayFolder="" count="2" unbalanced="0">
      <fieldsUsage count="2">
        <fieldUsage x="-1"/>
        <fieldUsage x="5"/>
      </fieldsUsage>
    </cacheHierarchy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7"/>
      </fieldsUsage>
    </cacheHierarchy>
    <cacheHierarchy uniqueName="[Measures].[Trabajo real]" caption="Trabaj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]" caption="Costo" measure="1" displayFolder="" measureGroup="Valores" count="0" oneField="1">
      <fieldsUsage count="1">
        <fieldUsage x="6"/>
      </fieldsUsage>
    </cacheHierarchy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Disponibilidad restante]" caption="Disponibilidad restante" measure="1" displayFolder="" measureGroup="Valores" count="0" oneField="1">
      <fieldsUsage count="1">
        <fieldUsage x="2"/>
      </fieldsUsage>
    </cacheHierarchy>
    <cacheHierarchy uniqueName="[Measures].[Trabajo]" caption="Trabajo" measure="1" displayFolder="" measureGroup="Valores" count="0" oneField="1">
      <fieldsUsage count="1">
        <fieldUsage x="1"/>
      </fieldsUsage>
    </cacheHierarchy>
    <cacheHierarchy uniqueName="[Measures].[Disponibilidad trabajo]" caption="Disponibilidad trabajo" measure="1" displayFolder="" measureGroup="Valores" count="0" oneField="1">
      <fieldsUsage count="1">
        <fieldUsage x="0"/>
      </fieldsUsage>
    </cacheHierarchy>
  </cacheHierarchies>
  <kpis count="0"/>
  <dimensions count="4">
    <dimension name="Hora" uniqueName="[Hora]" caption="Hora"/>
    <dimension measure="1" name="Measures" uniqueName="[Measures]" caption="Measures"/>
    <dimension name="Recursos" uniqueName="[Recursos]" caption="Recursos"/>
    <dimension name="Tipo" uniqueName="[Tipo]" caption="Tipo"/>
  </dimensions>
  <measureGroups count="1">
    <measureGroup name="Valores" caption="Valor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Datos" grandTotalCaption="Total general" updatedVersion="6" minRefreshableVersion="3" useAutoFormatting="1" subtotalHiddenItems="1" itemPrintTitles="1" createdVersion="6" indent="0" compact="0" compactData="0" gridDropZones="1" chartFormat="1" fieldListSortAscending="1">
  <location ref="A3:H67" firstHeaderRow="1" firstDataRow="2" firstDataCol="3" rowPageCount="1" colPageCount="1"/>
  <pivotFields count="28">
    <pivotField name="Disponibilidad trabajo" dataField="1" compact="0" outline="0" subtotalTop="0" showAll="0" includeNewItemsInFilter="1"/>
    <pivotField name="Trabajo" dataField="1" compact="0" outline="0" subtotalTop="0" showAll="0" includeNewItemsInFilter="1"/>
    <pivotField name="Disponibilidad restante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Trimestre" axis="axisRow" compact="0" allDrilled="1" outline="0" subtotalTop="0" showAll="0" includeNewItemsInFilter="1" dataSourceSort="1">
      <items count="6">
        <item x="0"/>
        <item x="1"/>
        <item x="2"/>
        <item x="3"/>
        <item x="4"/>
        <item t="default"/>
      </items>
    </pivotField>
    <pivotField axis="axisPage" compact="0" allDrilled="1" outline="0" subtotalTop="0" showAll="0" dataSourceSort="1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3"/>
    <field x="4"/>
    <field x="8"/>
  </rowFields>
  <rowItems count="6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3"/>
    </i>
    <i t="default">
      <x/>
    </i>
    <i>
      <x v="1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4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hier="2" name="[Tipo].[Tipo].[Tipo].&amp;[0]" cap="Trabajo"/>
  </pageFields>
  <dataFields count="5">
    <dataField name="Disponibilidad trabajo" fld="0" baseField="0" baseItem="0"/>
    <dataField name="Trabajo" fld="1" baseField="0" baseItem="0"/>
    <dataField name="Disponibilidad restante" fld="2" baseField="0" baseItem="0"/>
    <dataField fld="6" baseField="0" baseItem="0"/>
    <dataField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44">
    <pivotHierarchy includeNewItemsInFilter="1"/>
    <pivotHierarchy includeNewItemsInFilter="1">
      <mps count="19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E7" sqref="E7"/>
    </sheetView>
  </sheetViews>
  <sheetFormatPr baseColWidth="10" defaultRowHeight="12.75" x14ac:dyDescent="0.2"/>
  <cols>
    <col min="1" max="1" width="11.5703125" bestFit="1" customWidth="1"/>
    <col min="2" max="2" width="11.140625" bestFit="1" customWidth="1"/>
    <col min="3" max="3" width="21.42578125" bestFit="1" customWidth="1"/>
    <col min="4" max="4" width="19" bestFit="1" customWidth="1"/>
    <col min="5" max="5" width="7.28515625" bestFit="1" customWidth="1"/>
    <col min="6" max="6" width="20" bestFit="1" customWidth="1"/>
    <col min="7" max="7" width="9.28515625" bestFit="1" customWidth="1"/>
    <col min="8" max="8" width="9.5703125" bestFit="1" customWidth="1"/>
    <col min="9" max="256" width="9.140625" customWidth="1"/>
  </cols>
  <sheetData>
    <row r="1" spans="1:8" x14ac:dyDescent="0.2">
      <c r="A1" s="20" t="s">
        <v>7</v>
      </c>
      <c r="B1" s="21" t="s" vm="1">
        <v>5</v>
      </c>
    </row>
    <row r="3" spans="1:8" x14ac:dyDescent="0.2">
      <c r="A3" s="1"/>
      <c r="B3" s="2"/>
      <c r="C3" s="2"/>
      <c r="D3" s="3" t="s">
        <v>8</v>
      </c>
      <c r="E3" s="2"/>
      <c r="F3" s="2"/>
      <c r="G3" s="2"/>
      <c r="H3" s="4"/>
    </row>
    <row r="4" spans="1:8" x14ac:dyDescent="0.2">
      <c r="A4" s="3" t="s">
        <v>0</v>
      </c>
      <c r="B4" s="3" t="s">
        <v>2</v>
      </c>
      <c r="C4" s="3" t="s">
        <v>18</v>
      </c>
      <c r="D4" s="1" t="s">
        <v>4</v>
      </c>
      <c r="E4" s="5" t="s">
        <v>5</v>
      </c>
      <c r="F4" s="5" t="s">
        <v>6</v>
      </c>
      <c r="G4" s="5" t="s">
        <v>16</v>
      </c>
      <c r="H4" s="6" t="s">
        <v>17</v>
      </c>
    </row>
    <row r="5" spans="1:8" x14ac:dyDescent="0.2">
      <c r="A5" s="1" t="s">
        <v>9</v>
      </c>
      <c r="B5" s="1" t="s">
        <v>10</v>
      </c>
      <c r="C5" s="1" t="s">
        <v>19</v>
      </c>
      <c r="D5" s="7">
        <v>0</v>
      </c>
      <c r="E5" s="8">
        <v>0</v>
      </c>
      <c r="F5" s="8">
        <v>0</v>
      </c>
      <c r="G5" s="8">
        <v>0</v>
      </c>
      <c r="H5" s="9">
        <v>0</v>
      </c>
    </row>
    <row r="6" spans="1:8" x14ac:dyDescent="0.2">
      <c r="A6" s="10"/>
      <c r="B6" s="10"/>
      <c r="C6" s="11" t="s">
        <v>20</v>
      </c>
      <c r="D6" s="12">
        <v>16</v>
      </c>
      <c r="E6" s="13">
        <v>16</v>
      </c>
      <c r="F6" s="13">
        <v>0</v>
      </c>
      <c r="G6" s="13">
        <v>262.56</v>
      </c>
      <c r="H6" s="14">
        <v>262.56</v>
      </c>
    </row>
    <row r="7" spans="1:8" x14ac:dyDescent="0.2">
      <c r="A7" s="10"/>
      <c r="B7" s="10"/>
      <c r="C7" s="11" t="s">
        <v>21</v>
      </c>
      <c r="D7" s="12">
        <v>32</v>
      </c>
      <c r="E7" s="13">
        <v>0</v>
      </c>
      <c r="F7" s="13">
        <v>32</v>
      </c>
      <c r="G7" s="13">
        <v>0</v>
      </c>
      <c r="H7" s="14">
        <v>0</v>
      </c>
    </row>
    <row r="8" spans="1:8" x14ac:dyDescent="0.2">
      <c r="A8" s="10"/>
      <c r="B8" s="10"/>
      <c r="C8" s="11" t="s">
        <v>22</v>
      </c>
      <c r="D8" s="12">
        <v>16</v>
      </c>
      <c r="E8" s="13">
        <v>0</v>
      </c>
      <c r="F8" s="13">
        <v>16</v>
      </c>
      <c r="G8" s="13">
        <v>0</v>
      </c>
      <c r="H8" s="14">
        <v>0</v>
      </c>
    </row>
    <row r="9" spans="1:8" x14ac:dyDescent="0.2">
      <c r="A9" s="10"/>
      <c r="B9" s="10"/>
      <c r="C9" s="11" t="s">
        <v>23</v>
      </c>
      <c r="D9" s="12">
        <v>16</v>
      </c>
      <c r="E9" s="13">
        <v>0</v>
      </c>
      <c r="F9" s="13">
        <v>16</v>
      </c>
      <c r="G9" s="13">
        <v>0</v>
      </c>
      <c r="H9" s="14">
        <v>0</v>
      </c>
    </row>
    <row r="10" spans="1:8" x14ac:dyDescent="0.2">
      <c r="A10" s="10"/>
      <c r="B10" s="10"/>
      <c r="C10" s="11" t="s">
        <v>24</v>
      </c>
      <c r="D10" s="12">
        <v>160</v>
      </c>
      <c r="E10" s="13">
        <v>0</v>
      </c>
      <c r="F10" s="13">
        <v>160</v>
      </c>
      <c r="G10" s="13">
        <v>0</v>
      </c>
      <c r="H10" s="14">
        <v>0</v>
      </c>
    </row>
    <row r="11" spans="1:8" x14ac:dyDescent="0.2">
      <c r="A11" s="10"/>
      <c r="B11" s="10"/>
      <c r="C11" s="11" t="s">
        <v>25</v>
      </c>
      <c r="D11" s="12">
        <v>32</v>
      </c>
      <c r="E11" s="13">
        <v>16</v>
      </c>
      <c r="F11" s="13">
        <v>16</v>
      </c>
      <c r="G11" s="13">
        <v>107.36</v>
      </c>
      <c r="H11" s="14">
        <v>107.36</v>
      </c>
    </row>
    <row r="12" spans="1:8" x14ac:dyDescent="0.2">
      <c r="A12" s="10"/>
      <c r="B12" s="10"/>
      <c r="C12" s="11" t="s">
        <v>26</v>
      </c>
      <c r="D12" s="12">
        <v>48</v>
      </c>
      <c r="E12" s="13">
        <v>0</v>
      </c>
      <c r="F12" s="13">
        <v>48</v>
      </c>
      <c r="G12" s="13">
        <v>0</v>
      </c>
      <c r="H12" s="14">
        <v>0</v>
      </c>
    </row>
    <row r="13" spans="1:8" x14ac:dyDescent="0.2">
      <c r="A13" s="10"/>
      <c r="B13" s="10"/>
      <c r="C13" s="11" t="s">
        <v>27</v>
      </c>
      <c r="D13" s="12">
        <v>48</v>
      </c>
      <c r="E13" s="13">
        <v>16</v>
      </c>
      <c r="F13" s="13">
        <v>32</v>
      </c>
      <c r="G13" s="13">
        <v>228</v>
      </c>
      <c r="H13" s="14">
        <v>228</v>
      </c>
    </row>
    <row r="14" spans="1:8" x14ac:dyDescent="0.2">
      <c r="A14" s="10"/>
      <c r="B14" s="10"/>
      <c r="C14" s="11" t="s">
        <v>28</v>
      </c>
      <c r="D14" s="12">
        <v>48</v>
      </c>
      <c r="E14" s="13">
        <v>0</v>
      </c>
      <c r="F14" s="13">
        <v>48</v>
      </c>
      <c r="G14" s="13">
        <v>0</v>
      </c>
      <c r="H14" s="14">
        <v>0</v>
      </c>
    </row>
    <row r="15" spans="1:8" x14ac:dyDescent="0.2">
      <c r="A15" s="10"/>
      <c r="B15" s="10"/>
      <c r="C15" s="11" t="s">
        <v>29</v>
      </c>
      <c r="D15" s="12">
        <v>48</v>
      </c>
      <c r="E15" s="13">
        <v>0</v>
      </c>
      <c r="F15" s="13">
        <v>48</v>
      </c>
      <c r="G15" s="13">
        <v>0</v>
      </c>
      <c r="H15" s="14">
        <v>0</v>
      </c>
    </row>
    <row r="16" spans="1:8" x14ac:dyDescent="0.2">
      <c r="A16" s="10"/>
      <c r="B16" s="1" t="s">
        <v>30</v>
      </c>
      <c r="C16" s="2"/>
      <c r="D16" s="7">
        <v>464</v>
      </c>
      <c r="E16" s="8">
        <v>48</v>
      </c>
      <c r="F16" s="8">
        <v>416</v>
      </c>
      <c r="G16" s="8">
        <v>597.92000000000007</v>
      </c>
      <c r="H16" s="9">
        <v>597.92000000000007</v>
      </c>
    </row>
    <row r="17" spans="1:8" x14ac:dyDescent="0.2">
      <c r="A17" s="10"/>
      <c r="B17" s="1" t="s">
        <v>11</v>
      </c>
      <c r="C17" s="1" t="s">
        <v>19</v>
      </c>
      <c r="D17" s="7">
        <v>0</v>
      </c>
      <c r="E17" s="8">
        <v>0</v>
      </c>
      <c r="F17" s="8">
        <v>0</v>
      </c>
      <c r="G17" s="8">
        <v>0</v>
      </c>
      <c r="H17" s="9">
        <v>0</v>
      </c>
    </row>
    <row r="18" spans="1:8" x14ac:dyDescent="0.2">
      <c r="A18" s="10"/>
      <c r="B18" s="10"/>
      <c r="C18" s="11" t="s">
        <v>20</v>
      </c>
      <c r="D18" s="12">
        <v>520</v>
      </c>
      <c r="E18" s="13">
        <v>24</v>
      </c>
      <c r="F18" s="13">
        <v>496</v>
      </c>
      <c r="G18" s="13">
        <v>393.84</v>
      </c>
      <c r="H18" s="14">
        <v>393.84</v>
      </c>
    </row>
    <row r="19" spans="1:8" x14ac:dyDescent="0.2">
      <c r="A19" s="10"/>
      <c r="B19" s="10"/>
      <c r="C19" s="11" t="s">
        <v>21</v>
      </c>
      <c r="D19" s="12">
        <v>1040</v>
      </c>
      <c r="E19" s="13">
        <v>188</v>
      </c>
      <c r="F19" s="13">
        <v>852</v>
      </c>
      <c r="G19" s="13">
        <v>2451.52</v>
      </c>
      <c r="H19" s="14">
        <v>521.6</v>
      </c>
    </row>
    <row r="20" spans="1:8" x14ac:dyDescent="0.2">
      <c r="A20" s="10"/>
      <c r="B20" s="10"/>
      <c r="C20" s="11" t="s">
        <v>22</v>
      </c>
      <c r="D20" s="12">
        <v>520</v>
      </c>
      <c r="E20" s="13">
        <v>16</v>
      </c>
      <c r="F20" s="13">
        <v>504</v>
      </c>
      <c r="G20" s="13">
        <v>259.52</v>
      </c>
      <c r="H20" s="14">
        <v>259.52</v>
      </c>
    </row>
    <row r="21" spans="1:8" x14ac:dyDescent="0.2">
      <c r="A21" s="10"/>
      <c r="B21" s="10"/>
      <c r="C21" s="11" t="s">
        <v>23</v>
      </c>
      <c r="D21" s="12">
        <v>520</v>
      </c>
      <c r="E21" s="13">
        <v>88</v>
      </c>
      <c r="F21" s="13">
        <v>432</v>
      </c>
      <c r="G21" s="13">
        <v>1351.68</v>
      </c>
      <c r="H21" s="14">
        <v>491.52</v>
      </c>
    </row>
    <row r="22" spans="1:8" x14ac:dyDescent="0.2">
      <c r="A22" s="10"/>
      <c r="B22" s="10"/>
      <c r="C22" s="11" t="s">
        <v>24</v>
      </c>
      <c r="D22" s="12">
        <v>5200</v>
      </c>
      <c r="E22" s="13">
        <v>1000</v>
      </c>
      <c r="F22" s="13">
        <v>4200</v>
      </c>
      <c r="G22" s="13">
        <v>5300</v>
      </c>
      <c r="H22" s="14">
        <v>0</v>
      </c>
    </row>
    <row r="23" spans="1:8" x14ac:dyDescent="0.2">
      <c r="A23" s="10"/>
      <c r="B23" s="10"/>
      <c r="C23" s="11" t="s">
        <v>25</v>
      </c>
      <c r="D23" s="12">
        <v>1040</v>
      </c>
      <c r="E23" s="13">
        <v>299</v>
      </c>
      <c r="F23" s="13">
        <v>741</v>
      </c>
      <c r="G23" s="13">
        <v>2006.29</v>
      </c>
      <c r="H23" s="14">
        <v>407.96800000000002</v>
      </c>
    </row>
    <row r="24" spans="1:8" x14ac:dyDescent="0.2">
      <c r="A24" s="10"/>
      <c r="B24" s="10"/>
      <c r="C24" s="11" t="s">
        <v>26</v>
      </c>
      <c r="D24" s="12">
        <v>1560</v>
      </c>
      <c r="E24" s="13">
        <v>200</v>
      </c>
      <c r="F24" s="13">
        <v>1360</v>
      </c>
      <c r="G24" s="13">
        <v>2000</v>
      </c>
      <c r="H24" s="14">
        <v>0</v>
      </c>
    </row>
    <row r="25" spans="1:8" x14ac:dyDescent="0.2">
      <c r="A25" s="10"/>
      <c r="B25" s="10"/>
      <c r="C25" s="11" t="s">
        <v>27</v>
      </c>
      <c r="D25" s="12">
        <v>1560</v>
      </c>
      <c r="E25" s="13">
        <v>111</v>
      </c>
      <c r="F25" s="13">
        <v>1449</v>
      </c>
      <c r="G25" s="13">
        <v>1581.75</v>
      </c>
      <c r="H25" s="14">
        <v>912</v>
      </c>
    </row>
    <row r="26" spans="1:8" x14ac:dyDescent="0.2">
      <c r="A26" s="10"/>
      <c r="B26" s="10"/>
      <c r="C26" s="11" t="s">
        <v>28</v>
      </c>
      <c r="D26" s="12">
        <v>2184</v>
      </c>
      <c r="E26" s="13">
        <v>268</v>
      </c>
      <c r="F26" s="13">
        <v>1916</v>
      </c>
      <c r="G26" s="13">
        <v>804</v>
      </c>
      <c r="H26" s="14">
        <v>0</v>
      </c>
    </row>
    <row r="27" spans="1:8" x14ac:dyDescent="0.2">
      <c r="A27" s="10"/>
      <c r="B27" s="10"/>
      <c r="C27" s="11" t="s">
        <v>29</v>
      </c>
      <c r="D27" s="12">
        <v>2184</v>
      </c>
      <c r="E27" s="13">
        <v>268</v>
      </c>
      <c r="F27" s="13">
        <v>1916</v>
      </c>
      <c r="G27" s="13">
        <v>152.76</v>
      </c>
      <c r="H27" s="14">
        <v>0</v>
      </c>
    </row>
    <row r="28" spans="1:8" x14ac:dyDescent="0.2">
      <c r="A28" s="10"/>
      <c r="B28" s="1" t="s">
        <v>31</v>
      </c>
      <c r="C28" s="2"/>
      <c r="D28" s="7">
        <v>16328</v>
      </c>
      <c r="E28" s="8">
        <v>2462</v>
      </c>
      <c r="F28" s="8">
        <v>13866</v>
      </c>
      <c r="G28" s="8">
        <v>16301.360000000002</v>
      </c>
      <c r="H28" s="9">
        <v>2986.4479999999999</v>
      </c>
    </row>
    <row r="29" spans="1:8" x14ac:dyDescent="0.2">
      <c r="A29" s="10"/>
      <c r="B29" s="1" t="s">
        <v>3</v>
      </c>
      <c r="C29" s="1" t="s">
        <v>19</v>
      </c>
      <c r="D29" s="7">
        <v>0</v>
      </c>
      <c r="E29" s="8">
        <v>0</v>
      </c>
      <c r="F29" s="8">
        <v>0</v>
      </c>
      <c r="G29" s="8">
        <v>0</v>
      </c>
      <c r="H29" s="9">
        <v>0</v>
      </c>
    </row>
    <row r="30" spans="1:8" x14ac:dyDescent="0.2">
      <c r="A30" s="10"/>
      <c r="B30" s="10"/>
      <c r="C30" s="11" t="s">
        <v>20</v>
      </c>
      <c r="D30" s="12">
        <v>528</v>
      </c>
      <c r="E30" s="13">
        <v>0</v>
      </c>
      <c r="F30" s="13">
        <v>528</v>
      </c>
      <c r="G30" s="13">
        <v>0</v>
      </c>
      <c r="H30" s="14">
        <v>0</v>
      </c>
    </row>
    <row r="31" spans="1:8" x14ac:dyDescent="0.2">
      <c r="A31" s="10"/>
      <c r="B31" s="10"/>
      <c r="C31" s="11" t="s">
        <v>21</v>
      </c>
      <c r="D31" s="12">
        <v>1056</v>
      </c>
      <c r="E31" s="13">
        <v>528</v>
      </c>
      <c r="F31" s="13">
        <v>528</v>
      </c>
      <c r="G31" s="13">
        <v>6885.12</v>
      </c>
      <c r="H31" s="14">
        <v>0</v>
      </c>
    </row>
    <row r="32" spans="1:8" x14ac:dyDescent="0.2">
      <c r="A32" s="10"/>
      <c r="B32" s="10"/>
      <c r="C32" s="11" t="s">
        <v>22</v>
      </c>
      <c r="D32" s="12">
        <v>528</v>
      </c>
      <c r="E32" s="13">
        <v>0</v>
      </c>
      <c r="F32" s="13">
        <v>528</v>
      </c>
      <c r="G32" s="13">
        <v>0</v>
      </c>
      <c r="H32" s="14">
        <v>0</v>
      </c>
    </row>
    <row r="33" spans="1:8" x14ac:dyDescent="0.2">
      <c r="A33" s="10"/>
      <c r="B33" s="10"/>
      <c r="C33" s="11" t="s">
        <v>23</v>
      </c>
      <c r="D33" s="12">
        <v>528</v>
      </c>
      <c r="E33" s="13">
        <v>0</v>
      </c>
      <c r="F33" s="13">
        <v>528</v>
      </c>
      <c r="G33" s="13">
        <v>0</v>
      </c>
      <c r="H33" s="14">
        <v>0</v>
      </c>
    </row>
    <row r="34" spans="1:8" x14ac:dyDescent="0.2">
      <c r="A34" s="10"/>
      <c r="B34" s="10"/>
      <c r="C34" s="11" t="s">
        <v>24</v>
      </c>
      <c r="D34" s="12">
        <v>5280</v>
      </c>
      <c r="E34" s="13">
        <v>2640</v>
      </c>
      <c r="F34" s="13">
        <v>2640</v>
      </c>
      <c r="G34" s="13">
        <v>13992</v>
      </c>
      <c r="H34" s="14">
        <v>0</v>
      </c>
    </row>
    <row r="35" spans="1:8" x14ac:dyDescent="0.2">
      <c r="A35" s="10"/>
      <c r="B35" s="10"/>
      <c r="C35" s="11" t="s">
        <v>25</v>
      </c>
      <c r="D35" s="12">
        <v>1056</v>
      </c>
      <c r="E35" s="13">
        <v>528</v>
      </c>
      <c r="F35" s="13">
        <v>528</v>
      </c>
      <c r="G35" s="13">
        <v>3542.88</v>
      </c>
      <c r="H35" s="14">
        <v>0</v>
      </c>
    </row>
    <row r="36" spans="1:8" x14ac:dyDescent="0.2">
      <c r="A36" s="10"/>
      <c r="B36" s="10"/>
      <c r="C36" s="11" t="s">
        <v>26</v>
      </c>
      <c r="D36" s="12">
        <v>1584</v>
      </c>
      <c r="E36" s="13">
        <v>528</v>
      </c>
      <c r="F36" s="13">
        <v>1056</v>
      </c>
      <c r="G36" s="13">
        <v>5280</v>
      </c>
      <c r="H36" s="14">
        <v>0</v>
      </c>
    </row>
    <row r="37" spans="1:8" x14ac:dyDescent="0.2">
      <c r="A37" s="10"/>
      <c r="B37" s="10"/>
      <c r="C37" s="11" t="s">
        <v>27</v>
      </c>
      <c r="D37" s="12">
        <v>1584</v>
      </c>
      <c r="E37" s="13">
        <v>0</v>
      </c>
      <c r="F37" s="13">
        <v>1584</v>
      </c>
      <c r="G37" s="13">
        <v>0</v>
      </c>
      <c r="H37" s="14">
        <v>0</v>
      </c>
    </row>
    <row r="38" spans="1:8" x14ac:dyDescent="0.2">
      <c r="A38" s="10"/>
      <c r="B38" s="10"/>
      <c r="C38" s="11" t="s">
        <v>28</v>
      </c>
      <c r="D38" s="12">
        <v>2208</v>
      </c>
      <c r="E38" s="13">
        <v>0</v>
      </c>
      <c r="F38" s="13">
        <v>2208</v>
      </c>
      <c r="G38" s="13">
        <v>0</v>
      </c>
      <c r="H38" s="14">
        <v>0</v>
      </c>
    </row>
    <row r="39" spans="1:8" x14ac:dyDescent="0.2">
      <c r="A39" s="10"/>
      <c r="B39" s="10"/>
      <c r="C39" s="11" t="s">
        <v>29</v>
      </c>
      <c r="D39" s="12">
        <v>2208</v>
      </c>
      <c r="E39" s="13">
        <v>0</v>
      </c>
      <c r="F39" s="13">
        <v>2208</v>
      </c>
      <c r="G39" s="13">
        <v>0</v>
      </c>
      <c r="H39" s="14">
        <v>0</v>
      </c>
    </row>
    <row r="40" spans="1:8" x14ac:dyDescent="0.2">
      <c r="A40" s="10"/>
      <c r="B40" s="1" t="s">
        <v>32</v>
      </c>
      <c r="C40" s="2"/>
      <c r="D40" s="7">
        <v>16560</v>
      </c>
      <c r="E40" s="8">
        <v>4224</v>
      </c>
      <c r="F40" s="8">
        <v>12336</v>
      </c>
      <c r="G40" s="8">
        <v>29700</v>
      </c>
      <c r="H40" s="9">
        <v>0</v>
      </c>
    </row>
    <row r="41" spans="1:8" x14ac:dyDescent="0.2">
      <c r="A41" s="10"/>
      <c r="B41" s="1" t="s">
        <v>12</v>
      </c>
      <c r="C41" s="1" t="s">
        <v>19</v>
      </c>
      <c r="D41" s="7">
        <v>0</v>
      </c>
      <c r="E41" s="8">
        <v>0</v>
      </c>
      <c r="F41" s="8">
        <v>0</v>
      </c>
      <c r="G41" s="8">
        <v>0</v>
      </c>
      <c r="H41" s="9">
        <v>0</v>
      </c>
    </row>
    <row r="42" spans="1:8" x14ac:dyDescent="0.2">
      <c r="A42" s="10"/>
      <c r="B42" s="10"/>
      <c r="C42" s="11" t="s">
        <v>20</v>
      </c>
      <c r="D42" s="12">
        <v>528</v>
      </c>
      <c r="E42" s="13">
        <v>0</v>
      </c>
      <c r="F42" s="13">
        <v>528</v>
      </c>
      <c r="G42" s="13">
        <v>0</v>
      </c>
      <c r="H42" s="14">
        <v>0</v>
      </c>
    </row>
    <row r="43" spans="1:8" x14ac:dyDescent="0.2">
      <c r="A43" s="10"/>
      <c r="B43" s="10"/>
      <c r="C43" s="11" t="s">
        <v>21</v>
      </c>
      <c r="D43" s="12">
        <v>1056</v>
      </c>
      <c r="E43" s="13">
        <v>330</v>
      </c>
      <c r="F43" s="13">
        <v>726</v>
      </c>
      <c r="G43" s="13">
        <v>4303.2</v>
      </c>
      <c r="H43" s="14">
        <v>0</v>
      </c>
    </row>
    <row r="44" spans="1:8" x14ac:dyDescent="0.2">
      <c r="A44" s="10"/>
      <c r="B44" s="10"/>
      <c r="C44" s="11" t="s">
        <v>22</v>
      </c>
      <c r="D44" s="12">
        <v>528</v>
      </c>
      <c r="E44" s="13">
        <v>0</v>
      </c>
      <c r="F44" s="13">
        <v>528</v>
      </c>
      <c r="G44" s="13">
        <v>0</v>
      </c>
      <c r="H44" s="14">
        <v>0</v>
      </c>
    </row>
    <row r="45" spans="1:8" x14ac:dyDescent="0.2">
      <c r="A45" s="10"/>
      <c r="B45" s="10"/>
      <c r="C45" s="11" t="s">
        <v>23</v>
      </c>
      <c r="D45" s="12">
        <v>528</v>
      </c>
      <c r="E45" s="13">
        <v>0</v>
      </c>
      <c r="F45" s="13">
        <v>528</v>
      </c>
      <c r="G45" s="13">
        <v>0</v>
      </c>
      <c r="H45" s="14">
        <v>0</v>
      </c>
    </row>
    <row r="46" spans="1:8" x14ac:dyDescent="0.2">
      <c r="A46" s="10"/>
      <c r="B46" s="10"/>
      <c r="C46" s="11" t="s">
        <v>24</v>
      </c>
      <c r="D46" s="12">
        <v>5280</v>
      </c>
      <c r="E46" s="13">
        <v>1650</v>
      </c>
      <c r="F46" s="13">
        <v>3630</v>
      </c>
      <c r="G46" s="13">
        <v>8745</v>
      </c>
      <c r="H46" s="14">
        <v>0</v>
      </c>
    </row>
    <row r="47" spans="1:8" x14ac:dyDescent="0.2">
      <c r="A47" s="10"/>
      <c r="B47" s="10"/>
      <c r="C47" s="11" t="s">
        <v>25</v>
      </c>
      <c r="D47" s="12">
        <v>1056</v>
      </c>
      <c r="E47" s="13">
        <v>330</v>
      </c>
      <c r="F47" s="13">
        <v>726</v>
      </c>
      <c r="G47" s="13">
        <v>2214.3000000000002</v>
      </c>
      <c r="H47" s="14">
        <v>0</v>
      </c>
    </row>
    <row r="48" spans="1:8" x14ac:dyDescent="0.2">
      <c r="A48" s="10"/>
      <c r="B48" s="10"/>
      <c r="C48" s="11" t="s">
        <v>26</v>
      </c>
      <c r="D48" s="12">
        <v>1584</v>
      </c>
      <c r="E48" s="13">
        <v>330</v>
      </c>
      <c r="F48" s="13">
        <v>1254</v>
      </c>
      <c r="G48" s="13">
        <v>3300</v>
      </c>
      <c r="H48" s="14">
        <v>0</v>
      </c>
    </row>
    <row r="49" spans="1:8" x14ac:dyDescent="0.2">
      <c r="A49" s="10"/>
      <c r="B49" s="10"/>
      <c r="C49" s="11" t="s">
        <v>27</v>
      </c>
      <c r="D49" s="12">
        <v>1584</v>
      </c>
      <c r="E49" s="13">
        <v>0</v>
      </c>
      <c r="F49" s="13">
        <v>1584</v>
      </c>
      <c r="G49" s="13">
        <v>0</v>
      </c>
      <c r="H49" s="14">
        <v>0</v>
      </c>
    </row>
    <row r="50" spans="1:8" x14ac:dyDescent="0.2">
      <c r="A50" s="10"/>
      <c r="B50" s="10"/>
      <c r="C50" s="11" t="s">
        <v>28</v>
      </c>
      <c r="D50" s="12">
        <v>2208</v>
      </c>
      <c r="E50" s="13">
        <v>781</v>
      </c>
      <c r="F50" s="13">
        <v>1427</v>
      </c>
      <c r="G50" s="13">
        <v>2343</v>
      </c>
      <c r="H50" s="14">
        <v>0</v>
      </c>
    </row>
    <row r="51" spans="1:8" x14ac:dyDescent="0.2">
      <c r="A51" s="10"/>
      <c r="B51" s="10"/>
      <c r="C51" s="11" t="s">
        <v>29</v>
      </c>
      <c r="D51" s="12">
        <v>2208</v>
      </c>
      <c r="E51" s="13">
        <v>781</v>
      </c>
      <c r="F51" s="13">
        <v>1427</v>
      </c>
      <c r="G51" s="13">
        <v>615.6</v>
      </c>
      <c r="H51" s="14">
        <v>0</v>
      </c>
    </row>
    <row r="52" spans="1:8" x14ac:dyDescent="0.2">
      <c r="A52" s="10"/>
      <c r="B52" s="1" t="s">
        <v>33</v>
      </c>
      <c r="C52" s="2"/>
      <c r="D52" s="7">
        <v>16560</v>
      </c>
      <c r="E52" s="8">
        <v>4202</v>
      </c>
      <c r="F52" s="8">
        <v>12358</v>
      </c>
      <c r="G52" s="8">
        <v>21521.1</v>
      </c>
      <c r="H52" s="9">
        <v>0</v>
      </c>
    </row>
    <row r="53" spans="1:8" x14ac:dyDescent="0.2">
      <c r="A53" s="1" t="s">
        <v>13</v>
      </c>
      <c r="B53" s="2"/>
      <c r="C53" s="2"/>
      <c r="D53" s="7">
        <v>49912</v>
      </c>
      <c r="E53" s="8">
        <v>10936</v>
      </c>
      <c r="F53" s="8">
        <v>38976</v>
      </c>
      <c r="G53" s="8">
        <v>68120.38</v>
      </c>
      <c r="H53" s="9">
        <v>3584.3679999999999</v>
      </c>
    </row>
    <row r="54" spans="1:8" x14ac:dyDescent="0.2">
      <c r="A54" s="1" t="s">
        <v>14</v>
      </c>
      <c r="B54" s="1" t="s">
        <v>10</v>
      </c>
      <c r="C54" s="1" t="s">
        <v>19</v>
      </c>
      <c r="D54" s="7">
        <v>0</v>
      </c>
      <c r="E54" s="8">
        <v>0</v>
      </c>
      <c r="F54" s="8">
        <v>0</v>
      </c>
      <c r="G54" s="8">
        <v>0</v>
      </c>
      <c r="H54" s="9">
        <v>0</v>
      </c>
    </row>
    <row r="55" spans="1:8" x14ac:dyDescent="0.2">
      <c r="A55" s="10"/>
      <c r="B55" s="10"/>
      <c r="C55" s="11" t="s">
        <v>20</v>
      </c>
      <c r="D55" s="12">
        <v>168</v>
      </c>
      <c r="E55" s="13">
        <v>0</v>
      </c>
      <c r="F55" s="13">
        <v>168</v>
      </c>
      <c r="G55" s="13">
        <v>0</v>
      </c>
      <c r="H55" s="14">
        <v>0</v>
      </c>
    </row>
    <row r="56" spans="1:8" x14ac:dyDescent="0.2">
      <c r="A56" s="10"/>
      <c r="B56" s="10"/>
      <c r="C56" s="11" t="s">
        <v>21</v>
      </c>
      <c r="D56" s="12">
        <v>336</v>
      </c>
      <c r="E56" s="13">
        <v>96</v>
      </c>
      <c r="F56" s="13">
        <v>240</v>
      </c>
      <c r="G56" s="13">
        <v>1251.8399999999999</v>
      </c>
      <c r="H56" s="14">
        <v>0</v>
      </c>
    </row>
    <row r="57" spans="1:8" x14ac:dyDescent="0.2">
      <c r="A57" s="10"/>
      <c r="B57" s="10"/>
      <c r="C57" s="11" t="s">
        <v>22</v>
      </c>
      <c r="D57" s="12">
        <v>168</v>
      </c>
      <c r="E57" s="13">
        <v>0</v>
      </c>
      <c r="F57" s="13">
        <v>168</v>
      </c>
      <c r="G57" s="13">
        <v>0</v>
      </c>
      <c r="H57" s="14">
        <v>0</v>
      </c>
    </row>
    <row r="58" spans="1:8" x14ac:dyDescent="0.2">
      <c r="A58" s="10"/>
      <c r="B58" s="10"/>
      <c r="C58" s="11" t="s">
        <v>23</v>
      </c>
      <c r="D58" s="12">
        <v>168</v>
      </c>
      <c r="E58" s="13">
        <v>0</v>
      </c>
      <c r="F58" s="13">
        <v>168</v>
      </c>
      <c r="G58" s="13">
        <v>0</v>
      </c>
      <c r="H58" s="14">
        <v>0</v>
      </c>
    </row>
    <row r="59" spans="1:8" x14ac:dyDescent="0.2">
      <c r="A59" s="10"/>
      <c r="B59" s="10"/>
      <c r="C59" s="11" t="s">
        <v>24</v>
      </c>
      <c r="D59" s="12">
        <v>1680</v>
      </c>
      <c r="E59" s="13">
        <v>0</v>
      </c>
      <c r="F59" s="13">
        <v>1680</v>
      </c>
      <c r="G59" s="13">
        <v>0</v>
      </c>
      <c r="H59" s="14">
        <v>0</v>
      </c>
    </row>
    <row r="60" spans="1:8" x14ac:dyDescent="0.2">
      <c r="A60" s="10"/>
      <c r="B60" s="10"/>
      <c r="C60" s="11" t="s">
        <v>25</v>
      </c>
      <c r="D60" s="12">
        <v>336</v>
      </c>
      <c r="E60" s="13">
        <v>96</v>
      </c>
      <c r="F60" s="13">
        <v>240</v>
      </c>
      <c r="G60" s="13">
        <v>644.16</v>
      </c>
      <c r="H60" s="14">
        <v>0</v>
      </c>
    </row>
    <row r="61" spans="1:8" x14ac:dyDescent="0.2">
      <c r="A61" s="10"/>
      <c r="B61" s="10"/>
      <c r="C61" s="11" t="s">
        <v>26</v>
      </c>
      <c r="D61" s="12">
        <v>504</v>
      </c>
      <c r="E61" s="13">
        <v>0</v>
      </c>
      <c r="F61" s="13">
        <v>504</v>
      </c>
      <c r="G61" s="13">
        <v>0</v>
      </c>
      <c r="H61" s="14">
        <v>0</v>
      </c>
    </row>
    <row r="62" spans="1:8" x14ac:dyDescent="0.2">
      <c r="A62" s="10"/>
      <c r="B62" s="10"/>
      <c r="C62" s="11" t="s">
        <v>27</v>
      </c>
      <c r="D62" s="12">
        <v>504</v>
      </c>
      <c r="E62" s="13">
        <v>96</v>
      </c>
      <c r="F62" s="13">
        <v>408</v>
      </c>
      <c r="G62" s="13">
        <v>1368</v>
      </c>
      <c r="H62" s="14">
        <v>0</v>
      </c>
    </row>
    <row r="63" spans="1:8" x14ac:dyDescent="0.2">
      <c r="A63" s="10"/>
      <c r="B63" s="10"/>
      <c r="C63" s="11" t="s">
        <v>28</v>
      </c>
      <c r="D63" s="12">
        <v>743.99833333333333</v>
      </c>
      <c r="E63" s="13">
        <v>299</v>
      </c>
      <c r="F63" s="13">
        <v>444.99833333333333</v>
      </c>
      <c r="G63" s="13">
        <v>897</v>
      </c>
      <c r="H63" s="14">
        <v>0</v>
      </c>
    </row>
    <row r="64" spans="1:8" x14ac:dyDescent="0.2">
      <c r="A64" s="10"/>
      <c r="B64" s="10"/>
      <c r="C64" s="11" t="s">
        <v>29</v>
      </c>
      <c r="D64" s="12">
        <v>743.99833333333333</v>
      </c>
      <c r="E64" s="13">
        <v>299</v>
      </c>
      <c r="F64" s="13">
        <v>444.99833333333333</v>
      </c>
      <c r="G64" s="13">
        <v>0</v>
      </c>
      <c r="H64" s="14">
        <v>0</v>
      </c>
    </row>
    <row r="65" spans="1:8" x14ac:dyDescent="0.2">
      <c r="A65" s="10"/>
      <c r="B65" s="1" t="s">
        <v>30</v>
      </c>
      <c r="C65" s="2"/>
      <c r="D65" s="7">
        <v>5351.996666666666</v>
      </c>
      <c r="E65" s="8">
        <v>886</v>
      </c>
      <c r="F65" s="8">
        <v>4465.9966666666669</v>
      </c>
      <c r="G65" s="8">
        <v>4161</v>
      </c>
      <c r="H65" s="9">
        <v>0</v>
      </c>
    </row>
    <row r="66" spans="1:8" x14ac:dyDescent="0.2">
      <c r="A66" s="1" t="s">
        <v>15</v>
      </c>
      <c r="B66" s="2"/>
      <c r="C66" s="2"/>
      <c r="D66" s="7">
        <v>5351.996666666666</v>
      </c>
      <c r="E66" s="8">
        <v>886</v>
      </c>
      <c r="F66" s="8">
        <v>4465.9966666666669</v>
      </c>
      <c r="G66" s="8">
        <v>4161</v>
      </c>
      <c r="H66" s="9">
        <v>0</v>
      </c>
    </row>
    <row r="67" spans="1:8" x14ac:dyDescent="0.2">
      <c r="A67" s="15" t="s">
        <v>1</v>
      </c>
      <c r="B67" s="16"/>
      <c r="C67" s="16"/>
      <c r="D67" s="17">
        <v>55263.996666666666</v>
      </c>
      <c r="E67" s="18">
        <v>11822</v>
      </c>
      <c r="F67" s="18">
        <v>43441.996666666666</v>
      </c>
      <c r="G67" s="18">
        <v>72281.38</v>
      </c>
      <c r="H67" s="19">
        <v>3584.3679999999999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recursos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disponibilidad de los recursos</dc:title>
  <dc:creator>sebastian catrina</dc:creator>
  <cp:lastModifiedBy>sebastian catrina</cp:lastModifiedBy>
  <dcterms:created xsi:type="dcterms:W3CDTF">2006-05-31T19:19:26Z</dcterms:created>
  <dcterms:modified xsi:type="dcterms:W3CDTF">2021-05-23T16:26:49Z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eviewPicture">
    <vt:lpwstr>ADR6</vt:lpwstr>
  </property>
  <property fmtid="{D5CDD505-2E9C-101B-9397-08002B2CF9AE}" pid="5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6" name="P12ProjectFields1">
    <vt:lpwstr>1158,205520899,205520898,205521195,205520900,205521207,205520903,205520925,205520902,205521166,205521196,</vt:lpwstr>
  </property>
</Properties>
</file>