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rlo\OneDrive\Documentos\GitHub\IA\Trabalhos\Trab01\"/>
    </mc:Choice>
  </mc:AlternateContent>
  <xr:revisionPtr revIDLastSave="0" documentId="13_ncr:1_{52025567-B804-43EC-B524-412E07ACAF11}" xr6:coauthVersionLast="47" xr6:coauthVersionMax="47" xr10:uidLastSave="{00000000-0000-0000-0000-000000000000}"/>
  <bookViews>
    <workbookView xWindow="-110" yWindow="-110" windowWidth="19420" windowHeight="11500" firstSheet="3" activeTab="5" xr2:uid="{00000000-000D-0000-FFFF-FFFF00000000}"/>
  </bookViews>
  <sheets>
    <sheet name="ViagemOnibus" sheetId="1" r:id="rId1"/>
    <sheet name="DistânciaReal (km)" sheetId="2" r:id="rId2"/>
    <sheet name="DistânciaLinhaReta (km)" sheetId="9" r:id="rId3"/>
    <sheet name="Custo combustível (reais)" sheetId="3" r:id="rId4"/>
    <sheet name="Tempo de viagem (min)" sheetId="4" r:id="rId5"/>
    <sheet name="Grafo Simple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4" i="9" l="1"/>
  <c r="AF34" i="9"/>
  <c r="AF33" i="9"/>
  <c r="AE34" i="9"/>
  <c r="AE33" i="9"/>
  <c r="AC33" i="9"/>
  <c r="AB34" i="9"/>
  <c r="AB33" i="9"/>
  <c r="AB32" i="9"/>
  <c r="AB30" i="9"/>
  <c r="AB29" i="9"/>
  <c r="AA34" i="9"/>
  <c r="AA33" i="9"/>
  <c r="AA32" i="9"/>
  <c r="AA30" i="9"/>
  <c r="AA29" i="9"/>
  <c r="AA28" i="9"/>
  <c r="Z34" i="9"/>
  <c r="Z33" i="9"/>
  <c r="Z32" i="9"/>
  <c r="Z31" i="9"/>
  <c r="Z30" i="9"/>
  <c r="Z29" i="9"/>
  <c r="Z28" i="9"/>
  <c r="Z27" i="9"/>
  <c r="Y34" i="9"/>
  <c r="Y33" i="9"/>
  <c r="Y32" i="9"/>
  <c r="Y29" i="9"/>
  <c r="Y28" i="9"/>
  <c r="Y27" i="9"/>
  <c r="Y26" i="9"/>
  <c r="X34" i="9"/>
  <c r="X33" i="9"/>
  <c r="X32" i="9"/>
  <c r="X31" i="9"/>
  <c r="X30" i="9"/>
  <c r="X29" i="9"/>
  <c r="X28" i="9"/>
  <c r="X27" i="9"/>
  <c r="X26" i="9"/>
  <c r="X25" i="9"/>
  <c r="W34" i="9"/>
  <c r="W33" i="9"/>
  <c r="W32" i="9"/>
  <c r="W30" i="9"/>
  <c r="W29" i="9"/>
  <c r="W28" i="9"/>
  <c r="W27" i="9"/>
  <c r="W26" i="9"/>
  <c r="W25" i="9"/>
  <c r="W24" i="9"/>
  <c r="V34" i="9"/>
  <c r="V33" i="9"/>
  <c r="V32" i="9"/>
  <c r="V31" i="9"/>
  <c r="V30" i="9"/>
  <c r="V29" i="9"/>
  <c r="V28" i="9"/>
  <c r="V27" i="9"/>
  <c r="V26" i="9"/>
  <c r="V25" i="9"/>
  <c r="V24" i="9"/>
  <c r="V23" i="9"/>
  <c r="U34" i="9"/>
  <c r="U33" i="9"/>
  <c r="U31" i="9"/>
  <c r="U30" i="9"/>
  <c r="U28" i="9"/>
  <c r="U27" i="9"/>
  <c r="U26" i="9"/>
  <c r="U25" i="9"/>
  <c r="U24" i="9"/>
  <c r="U23" i="9"/>
  <c r="U22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S34" i="9"/>
  <c r="S33" i="9"/>
  <c r="S32" i="9"/>
  <c r="S31" i="9"/>
  <c r="S30" i="9"/>
  <c r="S28" i="9"/>
  <c r="S27" i="9"/>
  <c r="S26" i="9"/>
  <c r="S25" i="9"/>
  <c r="S24" i="9"/>
  <c r="S23" i="9"/>
  <c r="S22" i="9"/>
  <c r="S21" i="9"/>
  <c r="S20" i="9"/>
  <c r="R34" i="9"/>
  <c r="R33" i="9"/>
  <c r="R31" i="9"/>
  <c r="R29" i="9"/>
  <c r="R28" i="9"/>
  <c r="R27" i="9"/>
  <c r="R26" i="9"/>
  <c r="R25" i="9"/>
  <c r="R24" i="9"/>
  <c r="R23" i="9"/>
  <c r="R22" i="9"/>
  <c r="R21" i="9"/>
  <c r="R20" i="9"/>
  <c r="R19" i="9"/>
  <c r="Q33" i="9"/>
  <c r="Q28" i="9"/>
  <c r="Q27" i="9"/>
  <c r="Q26" i="9"/>
  <c r="Q25" i="9"/>
  <c r="Q24" i="9"/>
  <c r="Q23" i="9"/>
  <c r="Q22" i="9"/>
  <c r="Q21" i="9"/>
  <c r="Q20" i="9"/>
  <c r="Q19" i="9"/>
  <c r="Q18" i="9"/>
  <c r="P34" i="9"/>
  <c r="P33" i="9"/>
  <c r="P32" i="9"/>
  <c r="P31" i="9"/>
  <c r="P28" i="9"/>
  <c r="P27" i="9"/>
  <c r="P26" i="9"/>
  <c r="P25" i="9"/>
  <c r="P24" i="9"/>
  <c r="P23" i="9"/>
  <c r="P22" i="9"/>
  <c r="P21" i="9"/>
  <c r="P20" i="9"/>
  <c r="P19" i="9"/>
  <c r="P18" i="9"/>
  <c r="P17" i="9"/>
  <c r="O34" i="9"/>
  <c r="O33" i="9"/>
  <c r="O31" i="9"/>
  <c r="O30" i="9"/>
  <c r="O28" i="9"/>
  <c r="O27" i="9"/>
  <c r="O26" i="9"/>
  <c r="O25" i="9"/>
  <c r="O24" i="9"/>
  <c r="O23" i="9"/>
  <c r="O22" i="9"/>
  <c r="O20" i="9"/>
  <c r="O19" i="9"/>
  <c r="O18" i="9"/>
  <c r="O17" i="9"/>
  <c r="O16" i="9"/>
  <c r="N34" i="9"/>
  <c r="N33" i="9"/>
  <c r="N32" i="9"/>
  <c r="N31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5" i="9"/>
  <c r="M34" i="9"/>
  <c r="M33" i="9"/>
  <c r="M31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4" i="9"/>
  <c r="L34" i="9"/>
  <c r="L33" i="9"/>
  <c r="L32" i="9"/>
  <c r="L31" i="9"/>
  <c r="L29" i="9"/>
  <c r="L26" i="9"/>
  <c r="L25" i="9"/>
  <c r="L24" i="9"/>
  <c r="L22" i="9"/>
  <c r="L21" i="9"/>
  <c r="L20" i="9"/>
  <c r="L19" i="9"/>
  <c r="L18" i="9"/>
  <c r="L17" i="9"/>
  <c r="L16" i="9"/>
  <c r="L15" i="9"/>
  <c r="L14" i="9"/>
  <c r="L13" i="9"/>
  <c r="K34" i="9"/>
  <c r="K33" i="9"/>
  <c r="K32" i="9"/>
  <c r="K31" i="9"/>
  <c r="K30" i="9"/>
  <c r="K28" i="9"/>
  <c r="K27" i="9"/>
  <c r="K26" i="9"/>
  <c r="K25" i="9"/>
  <c r="K24" i="9"/>
  <c r="K23" i="9"/>
  <c r="K22" i="9"/>
  <c r="K20" i="9"/>
  <c r="K19" i="9"/>
  <c r="K18" i="9"/>
  <c r="K17" i="9"/>
  <c r="K16" i="9"/>
  <c r="K14" i="9"/>
  <c r="K12" i="9"/>
  <c r="J34" i="9"/>
  <c r="J33" i="9"/>
  <c r="J31" i="9"/>
  <c r="J28" i="9"/>
  <c r="J27" i="9"/>
  <c r="J26" i="9"/>
  <c r="J25" i="9"/>
  <c r="J24" i="9"/>
  <c r="J23" i="9"/>
  <c r="J22" i="9"/>
  <c r="J19" i="9"/>
  <c r="J18" i="9"/>
  <c r="J17" i="9"/>
  <c r="J16" i="9"/>
  <c r="J14" i="9"/>
  <c r="J13" i="9"/>
  <c r="J12" i="9"/>
  <c r="J15" i="9"/>
  <c r="J20" i="9"/>
  <c r="J21" i="9"/>
  <c r="J29" i="9"/>
  <c r="J30" i="9"/>
  <c r="J32" i="9"/>
  <c r="J11" i="9"/>
  <c r="I33" i="9"/>
  <c r="I32" i="9"/>
  <c r="I26" i="9"/>
  <c r="I24" i="9"/>
  <c r="I21" i="9"/>
  <c r="I20" i="9"/>
  <c r="I19" i="9"/>
  <c r="I18" i="9"/>
  <c r="I16" i="9"/>
  <c r="I15" i="9"/>
  <c r="I14" i="9"/>
  <c r="I13" i="9"/>
  <c r="I12" i="9"/>
  <c r="I11" i="9"/>
  <c r="I10" i="9"/>
  <c r="H34" i="9"/>
  <c r="H31" i="9"/>
  <c r="H28" i="9"/>
  <c r="H27" i="9"/>
  <c r="H25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G34" i="9"/>
  <c r="G33" i="9"/>
  <c r="G32" i="9"/>
  <c r="G31" i="9"/>
  <c r="G30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3" i="9"/>
  <c r="G12" i="9"/>
  <c r="G11" i="9"/>
  <c r="G10" i="9"/>
  <c r="G9" i="9"/>
  <c r="G8" i="9"/>
  <c r="F34" i="9"/>
  <c r="F33" i="9"/>
  <c r="F31" i="9"/>
  <c r="F28" i="9"/>
  <c r="F27" i="9"/>
  <c r="F26" i="9"/>
  <c r="F25" i="9"/>
  <c r="F24" i="9"/>
  <c r="F23" i="9"/>
  <c r="F22" i="9"/>
  <c r="F20" i="9"/>
  <c r="F19" i="9"/>
  <c r="F18" i="9"/>
  <c r="F17" i="9"/>
  <c r="F16" i="9"/>
  <c r="F14" i="9"/>
  <c r="F13" i="9"/>
  <c r="F12" i="9"/>
  <c r="F9" i="9"/>
  <c r="F8" i="9"/>
  <c r="F7" i="9"/>
  <c r="E34" i="9"/>
  <c r="E33" i="9"/>
  <c r="E28" i="9"/>
  <c r="E27" i="9"/>
  <c r="E26" i="9"/>
  <c r="E25" i="9"/>
  <c r="E24" i="9"/>
  <c r="E23" i="9"/>
  <c r="E22" i="9"/>
  <c r="E20" i="9"/>
  <c r="E19" i="9"/>
  <c r="E18" i="9"/>
  <c r="E16" i="9"/>
  <c r="E15" i="9"/>
  <c r="E14" i="9"/>
  <c r="E13" i="9"/>
  <c r="E12" i="9"/>
  <c r="E8" i="9"/>
  <c r="E7" i="9"/>
  <c r="D34" i="9"/>
  <c r="D33" i="9"/>
  <c r="D32" i="9"/>
  <c r="D29" i="9"/>
  <c r="D26" i="9"/>
  <c r="D24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C34" i="9"/>
  <c r="C33" i="9"/>
  <c r="C31" i="9"/>
  <c r="C28" i="9"/>
  <c r="C27" i="9"/>
  <c r="C26" i="9"/>
  <c r="C25" i="9"/>
  <c r="C24" i="9"/>
  <c r="C23" i="9"/>
  <c r="C22" i="9"/>
  <c r="C20" i="9"/>
  <c r="C19" i="9"/>
  <c r="C18" i="9"/>
  <c r="C17" i="9"/>
  <c r="C16" i="9"/>
  <c r="C15" i="9"/>
  <c r="C14" i="9"/>
  <c r="C13" i="9"/>
  <c r="C12" i="9"/>
  <c r="C9" i="9"/>
  <c r="C8" i="9"/>
  <c r="C7" i="9"/>
  <c r="C6" i="9"/>
  <c r="C5" i="9"/>
  <c r="C4" i="9"/>
  <c r="C10" i="9"/>
  <c r="C11" i="9"/>
  <c r="C21" i="9"/>
  <c r="C29" i="9"/>
  <c r="C30" i="9"/>
  <c r="C32" i="9"/>
  <c r="B33" i="9"/>
  <c r="B32" i="9"/>
  <c r="B30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3" i="9"/>
  <c r="B11" i="9"/>
  <c r="B10" i="9"/>
  <c r="B8" i="9"/>
  <c r="B7" i="9"/>
  <c r="B6" i="9"/>
  <c r="B5" i="9"/>
  <c r="B4" i="9"/>
  <c r="AD34" i="9"/>
  <c r="AC34" i="9"/>
  <c r="Q34" i="9"/>
  <c r="I34" i="9"/>
  <c r="B34" i="9"/>
  <c r="AD33" i="9"/>
  <c r="H33" i="9"/>
  <c r="AE32" i="9"/>
  <c r="AD32" i="9"/>
  <c r="AC32" i="9"/>
  <c r="U32" i="9"/>
  <c r="R32" i="9"/>
  <c r="Q32" i="9"/>
  <c r="O32" i="9"/>
  <c r="M32" i="9"/>
  <c r="H32" i="9"/>
  <c r="F32" i="9"/>
  <c r="E32" i="9"/>
  <c r="AD31" i="9"/>
  <c r="AC31" i="9"/>
  <c r="AB31" i="9"/>
  <c r="AA31" i="9"/>
  <c r="Y31" i="9"/>
  <c r="W31" i="9"/>
  <c r="Q31" i="9"/>
  <c r="I31" i="9"/>
  <c r="E31" i="9"/>
  <c r="D31" i="9"/>
  <c r="B31" i="9"/>
  <c r="AC30" i="9"/>
  <c r="Y30" i="9"/>
  <c r="R30" i="9"/>
  <c r="Q30" i="9"/>
  <c r="P30" i="9"/>
  <c r="N30" i="9"/>
  <c r="M30" i="9"/>
  <c r="L30" i="9"/>
  <c r="I30" i="9"/>
  <c r="H30" i="9"/>
  <c r="F30" i="9"/>
  <c r="E30" i="9"/>
  <c r="D30" i="9"/>
  <c r="U29" i="9"/>
  <c r="S29" i="9"/>
  <c r="Q29" i="9"/>
  <c r="P29" i="9"/>
  <c r="O29" i="9"/>
  <c r="M29" i="9"/>
  <c r="K29" i="9"/>
  <c r="I29" i="9"/>
  <c r="H29" i="9"/>
  <c r="G29" i="9"/>
  <c r="F29" i="9"/>
  <c r="E29" i="9"/>
  <c r="B29" i="9"/>
  <c r="L28" i="9"/>
  <c r="I28" i="9"/>
  <c r="D28" i="9"/>
  <c r="L27" i="9"/>
  <c r="I27" i="9"/>
  <c r="D27" i="9"/>
  <c r="H26" i="9"/>
  <c r="I25" i="9"/>
  <c r="D25" i="9"/>
  <c r="H24" i="9"/>
  <c r="L23" i="9"/>
  <c r="I23" i="9"/>
  <c r="D23" i="9"/>
  <c r="I22" i="9"/>
  <c r="O21" i="9"/>
  <c r="K21" i="9"/>
  <c r="F21" i="9"/>
  <c r="E21" i="9"/>
  <c r="I17" i="9"/>
  <c r="E17" i="9"/>
  <c r="N16" i="9"/>
  <c r="M15" i="9"/>
  <c r="K15" i="9"/>
  <c r="F15" i="9"/>
  <c r="G14" i="9"/>
  <c r="B14" i="9"/>
  <c r="K13" i="9"/>
  <c r="B12" i="9"/>
  <c r="F11" i="9"/>
  <c r="E11" i="9"/>
  <c r="F10" i="9"/>
  <c r="E10" i="9"/>
  <c r="E9" i="9"/>
  <c r="B9" i="9"/>
  <c r="E6" i="9"/>
  <c r="B1" i="9" a="1"/>
  <c r="AH1" i="9" s="1"/>
  <c r="AE34" i="5"/>
  <c r="AD34" i="5"/>
  <c r="R34" i="5"/>
  <c r="J34" i="5"/>
  <c r="C34" i="5"/>
  <c r="AE33" i="5"/>
  <c r="I33" i="5"/>
  <c r="AF32" i="5"/>
  <c r="AE32" i="5"/>
  <c r="AD32" i="5"/>
  <c r="V32" i="5"/>
  <c r="S32" i="5"/>
  <c r="R32" i="5"/>
  <c r="P32" i="5"/>
  <c r="L32" i="5"/>
  <c r="K32" i="5"/>
  <c r="I32" i="5"/>
  <c r="G32" i="5"/>
  <c r="F32" i="5"/>
  <c r="D32" i="5"/>
  <c r="AE31" i="5"/>
  <c r="AD31" i="5"/>
  <c r="AC31" i="5"/>
  <c r="AB31" i="5"/>
  <c r="Z31" i="5"/>
  <c r="X31" i="5"/>
  <c r="R31" i="5"/>
  <c r="J31" i="5"/>
  <c r="F31" i="5"/>
  <c r="E31" i="5"/>
  <c r="C31" i="5"/>
  <c r="AD30" i="5"/>
  <c r="Z30" i="5"/>
  <c r="S30" i="5"/>
  <c r="R30" i="5"/>
  <c r="Q30" i="5"/>
  <c r="O30" i="5"/>
  <c r="M30" i="5"/>
  <c r="K30" i="5"/>
  <c r="J30" i="5"/>
  <c r="I30" i="5"/>
  <c r="G30" i="5"/>
  <c r="F30" i="5"/>
  <c r="E30" i="5"/>
  <c r="D30" i="5"/>
  <c r="AA29" i="5"/>
  <c r="V29" i="5"/>
  <c r="T29" i="5"/>
  <c r="S29" i="5"/>
  <c r="R29" i="5"/>
  <c r="Q29" i="5"/>
  <c r="P29" i="5"/>
  <c r="L29" i="5"/>
  <c r="K29" i="5"/>
  <c r="J29" i="5"/>
  <c r="I29" i="5"/>
  <c r="H29" i="5"/>
  <c r="G29" i="5"/>
  <c r="F29" i="5"/>
  <c r="D29" i="5"/>
  <c r="C29" i="5"/>
  <c r="M28" i="5"/>
  <c r="J28" i="5"/>
  <c r="E28" i="5"/>
  <c r="M27" i="5"/>
  <c r="J27" i="5"/>
  <c r="E27" i="5"/>
  <c r="I26" i="5"/>
  <c r="J25" i="5"/>
  <c r="E25" i="5"/>
  <c r="I24" i="5"/>
  <c r="M23" i="5"/>
  <c r="J23" i="5"/>
  <c r="E23" i="5"/>
  <c r="J22" i="5"/>
  <c r="P21" i="5"/>
  <c r="L21" i="5"/>
  <c r="K21" i="5"/>
  <c r="G21" i="5"/>
  <c r="F21" i="5"/>
  <c r="D21" i="5"/>
  <c r="K20" i="5"/>
  <c r="J17" i="5"/>
  <c r="F17" i="5"/>
  <c r="C17" i="5"/>
  <c r="O16" i="5"/>
  <c r="L15" i="5"/>
  <c r="K15" i="5"/>
  <c r="G15" i="5"/>
  <c r="F15" i="5"/>
  <c r="D15" i="5"/>
  <c r="H14" i="5"/>
  <c r="C14" i="5"/>
  <c r="L13" i="5"/>
  <c r="C12" i="5"/>
  <c r="G11" i="5"/>
  <c r="F11" i="5"/>
  <c r="D11" i="5"/>
  <c r="G10" i="5"/>
  <c r="F10" i="5"/>
  <c r="D10" i="5"/>
  <c r="F9" i="5"/>
  <c r="E9" i="5"/>
  <c r="C9" i="5"/>
  <c r="F6" i="5"/>
  <c r="D6" i="5"/>
  <c r="D5" i="5"/>
  <c r="AG1" i="5"/>
  <c r="AF1" i="5"/>
  <c r="Y1" i="5"/>
  <c r="X1" i="5"/>
  <c r="Q1" i="5"/>
  <c r="P1" i="5"/>
  <c r="I1" i="5"/>
  <c r="H1" i="5"/>
  <c r="C1" i="5" a="1"/>
  <c r="AD1" i="5" s="1"/>
  <c r="AD34" i="4"/>
  <c r="AC34" i="4"/>
  <c r="Q34" i="4"/>
  <c r="I34" i="4"/>
  <c r="B34" i="4"/>
  <c r="AD33" i="4"/>
  <c r="H33" i="4"/>
  <c r="AE32" i="4"/>
  <c r="AD32" i="4"/>
  <c r="AC32" i="4"/>
  <c r="U32" i="4"/>
  <c r="R32" i="4"/>
  <c r="Q32" i="4"/>
  <c r="O32" i="4"/>
  <c r="M32" i="4"/>
  <c r="K32" i="4"/>
  <c r="J32" i="4"/>
  <c r="H32" i="4"/>
  <c r="F32" i="4"/>
  <c r="E32" i="4"/>
  <c r="C32" i="4"/>
  <c r="AD31" i="4"/>
  <c r="AC31" i="4"/>
  <c r="AB31" i="4"/>
  <c r="AA31" i="4"/>
  <c r="Y31" i="4"/>
  <c r="W31" i="4"/>
  <c r="Q31" i="4"/>
  <c r="I31" i="4"/>
  <c r="E31" i="4"/>
  <c r="D31" i="4"/>
  <c r="B31" i="4"/>
  <c r="AC30" i="4"/>
  <c r="Y30" i="4"/>
  <c r="R30" i="4"/>
  <c r="Q30" i="4"/>
  <c r="P30" i="4"/>
  <c r="N30" i="4"/>
  <c r="M30" i="4"/>
  <c r="L30" i="4"/>
  <c r="J30" i="4"/>
  <c r="I30" i="4"/>
  <c r="H30" i="4"/>
  <c r="F30" i="4"/>
  <c r="E30" i="4"/>
  <c r="D30" i="4"/>
  <c r="C30" i="4"/>
  <c r="Z29" i="4"/>
  <c r="U29" i="4"/>
  <c r="S29" i="4"/>
  <c r="R29" i="4"/>
  <c r="Q29" i="4"/>
  <c r="P29" i="4"/>
  <c r="O29" i="4"/>
  <c r="M29" i="4"/>
  <c r="K29" i="4"/>
  <c r="J29" i="4"/>
  <c r="I29" i="4"/>
  <c r="H29" i="4"/>
  <c r="G29" i="4"/>
  <c r="F29" i="4"/>
  <c r="E29" i="4"/>
  <c r="C29" i="4"/>
  <c r="B29" i="4"/>
  <c r="L28" i="4"/>
  <c r="I28" i="4"/>
  <c r="D28" i="4"/>
  <c r="L27" i="4"/>
  <c r="I27" i="4"/>
  <c r="D27" i="4"/>
  <c r="H26" i="4"/>
  <c r="I25" i="4"/>
  <c r="D25" i="4"/>
  <c r="H24" i="4"/>
  <c r="L23" i="4"/>
  <c r="I23" i="4"/>
  <c r="D23" i="4"/>
  <c r="I22" i="4"/>
  <c r="O21" i="4"/>
  <c r="K21" i="4"/>
  <c r="J21" i="4"/>
  <c r="F21" i="4"/>
  <c r="E21" i="4"/>
  <c r="C21" i="4"/>
  <c r="J20" i="4"/>
  <c r="I17" i="4"/>
  <c r="E17" i="4"/>
  <c r="B17" i="4"/>
  <c r="N16" i="4"/>
  <c r="M15" i="4"/>
  <c r="K15" i="4"/>
  <c r="J15" i="4"/>
  <c r="F15" i="4"/>
  <c r="E15" i="4"/>
  <c r="C15" i="4"/>
  <c r="G14" i="4"/>
  <c r="B14" i="4"/>
  <c r="K13" i="4"/>
  <c r="B12" i="4"/>
  <c r="F11" i="4"/>
  <c r="E11" i="4"/>
  <c r="C11" i="4"/>
  <c r="F10" i="4"/>
  <c r="E10" i="4"/>
  <c r="C10" i="4"/>
  <c r="E9" i="4"/>
  <c r="D9" i="4"/>
  <c r="B9" i="4"/>
  <c r="E6" i="4"/>
  <c r="C6" i="4"/>
  <c r="C5" i="4"/>
  <c r="B4" i="4"/>
  <c r="B1" i="4" a="1"/>
  <c r="AE1" i="4" s="1"/>
  <c r="AF31" i="3"/>
  <c r="AE32" i="3" s="1"/>
  <c r="I31" i="3"/>
  <c r="AH30" i="3"/>
  <c r="AD34" i="3" s="1"/>
  <c r="AG30" i="3"/>
  <c r="AD33" i="3" s="1"/>
  <c r="AF30" i="3"/>
  <c r="AD32" i="3" s="1"/>
  <c r="AE30" i="3"/>
  <c r="AD31" i="3" s="1"/>
  <c r="AC30" i="3"/>
  <c r="P30" i="3"/>
  <c r="E30" i="3"/>
  <c r="AH29" i="3"/>
  <c r="AC34" i="3" s="1"/>
  <c r="AF29" i="3"/>
  <c r="AC32" i="3" s="1"/>
  <c r="AE29" i="3"/>
  <c r="AC31" i="3" s="1"/>
  <c r="AD29" i="3"/>
  <c r="U29" i="3"/>
  <c r="P29" i="3"/>
  <c r="J29" i="3"/>
  <c r="F29" i="3"/>
  <c r="AE28" i="3"/>
  <c r="AB31" i="3" s="1"/>
  <c r="AE27" i="3"/>
  <c r="AA31" i="3" s="1"/>
  <c r="AC26" i="3"/>
  <c r="Z29" i="3" s="1"/>
  <c r="AE25" i="3"/>
  <c r="Y31" i="3" s="1"/>
  <c r="AD25" i="3"/>
  <c r="Y30" i="3" s="1"/>
  <c r="I25" i="3"/>
  <c r="AE23" i="3"/>
  <c r="W31" i="3" s="1"/>
  <c r="L23" i="3"/>
  <c r="AF21" i="3"/>
  <c r="U32" i="3" s="1"/>
  <c r="AC21" i="3"/>
  <c r="J21" i="3"/>
  <c r="J20" i="3"/>
  <c r="AC19" i="3"/>
  <c r="S29" i="3" s="1"/>
  <c r="AF18" i="3"/>
  <c r="R32" i="3" s="1"/>
  <c r="AD18" i="3"/>
  <c r="R30" i="3" s="1"/>
  <c r="AC18" i="3"/>
  <c r="R29" i="3" s="1"/>
  <c r="AH17" i="3"/>
  <c r="Q34" i="3" s="1"/>
  <c r="AF17" i="3"/>
  <c r="Q32" i="3" s="1"/>
  <c r="AE17" i="3"/>
  <c r="Q31" i="3" s="1"/>
  <c r="AD17" i="3"/>
  <c r="Q30" i="3" s="1"/>
  <c r="AC17" i="3"/>
  <c r="Q29" i="3" s="1"/>
  <c r="B17" i="3"/>
  <c r="AD16" i="3"/>
  <c r="AC16" i="3"/>
  <c r="AF15" i="3"/>
  <c r="O32" i="3" s="1"/>
  <c r="AC15" i="3"/>
  <c r="O29" i="3" s="1"/>
  <c r="U15" i="3"/>
  <c r="O21" i="3" s="1"/>
  <c r="K15" i="3"/>
  <c r="C15" i="3"/>
  <c r="AD14" i="3"/>
  <c r="N30" i="3" s="1"/>
  <c r="P14" i="3"/>
  <c r="N16" i="3" s="1"/>
  <c r="B14" i="3"/>
  <c r="AF13" i="3"/>
  <c r="M32" i="3" s="1"/>
  <c r="AD13" i="3"/>
  <c r="M30" i="3" s="1"/>
  <c r="AC13" i="3"/>
  <c r="M29" i="3" s="1"/>
  <c r="O13" i="3"/>
  <c r="M15" i="3" s="1"/>
  <c r="K13" i="3"/>
  <c r="AD12" i="3"/>
  <c r="L30" i="3" s="1"/>
  <c r="AB12" i="3"/>
  <c r="L28" i="3" s="1"/>
  <c r="AA12" i="3"/>
  <c r="L27" i="3" s="1"/>
  <c r="W12" i="3"/>
  <c r="AF11" i="3"/>
  <c r="K32" i="3" s="1"/>
  <c r="AC11" i="3"/>
  <c r="K29" i="3" s="1"/>
  <c r="U11" i="3"/>
  <c r="K21" i="3" s="1"/>
  <c r="O11" i="3"/>
  <c r="M11" i="3"/>
  <c r="F11" i="3"/>
  <c r="AF10" i="3"/>
  <c r="J32" i="3" s="1"/>
  <c r="AD10" i="3"/>
  <c r="J30" i="3" s="1"/>
  <c r="AC10" i="3"/>
  <c r="U10" i="3"/>
  <c r="T10" i="3"/>
  <c r="O10" i="3"/>
  <c r="J15" i="3" s="1"/>
  <c r="AH9" i="3"/>
  <c r="I34" i="3" s="1"/>
  <c r="AE9" i="3"/>
  <c r="AD9" i="3"/>
  <c r="I30" i="3" s="1"/>
  <c r="AC9" i="3"/>
  <c r="I29" i="3" s="1"/>
  <c r="AB9" i="3"/>
  <c r="I28" i="3" s="1"/>
  <c r="AA9" i="3"/>
  <c r="I27" i="3" s="1"/>
  <c r="Y9" i="3"/>
  <c r="W9" i="3"/>
  <c r="I23" i="3" s="1"/>
  <c r="V9" i="3"/>
  <c r="I22" i="3" s="1"/>
  <c r="Q9" i="3"/>
  <c r="I17" i="3" s="1"/>
  <c r="B9" i="3"/>
  <c r="AG8" i="3"/>
  <c r="H33" i="3" s="1"/>
  <c r="AF8" i="3"/>
  <c r="H32" i="3" s="1"/>
  <c r="AD8" i="3"/>
  <c r="H30" i="3" s="1"/>
  <c r="AC8" i="3"/>
  <c r="H29" i="3" s="1"/>
  <c r="Z8" i="3"/>
  <c r="H26" i="3" s="1"/>
  <c r="X8" i="3"/>
  <c r="H24" i="3" s="1"/>
  <c r="AC7" i="3"/>
  <c r="G29" i="3" s="1"/>
  <c r="N7" i="3"/>
  <c r="G14" i="3" s="1"/>
  <c r="AF6" i="3"/>
  <c r="F32" i="3" s="1"/>
  <c r="AD6" i="3"/>
  <c r="F30" i="3" s="1"/>
  <c r="AC6" i="3"/>
  <c r="U6" i="3"/>
  <c r="F21" i="3" s="1"/>
  <c r="O6" i="3"/>
  <c r="F15" i="3" s="1"/>
  <c r="K6" i="3"/>
  <c r="J6" i="3"/>
  <c r="F10" i="3" s="1"/>
  <c r="E6" i="3"/>
  <c r="C6" i="3"/>
  <c r="AF5" i="3"/>
  <c r="E32" i="3" s="1"/>
  <c r="AE5" i="3"/>
  <c r="E31" i="3" s="1"/>
  <c r="AD5" i="3"/>
  <c r="AC5" i="3"/>
  <c r="E29" i="3" s="1"/>
  <c r="U5" i="3"/>
  <c r="E21" i="3" s="1"/>
  <c r="Q5" i="3"/>
  <c r="E17" i="3" s="1"/>
  <c r="O5" i="3"/>
  <c r="E15" i="3" s="1"/>
  <c r="K5" i="3"/>
  <c r="E11" i="3" s="1"/>
  <c r="J5" i="3"/>
  <c r="E10" i="3" s="1"/>
  <c r="I5" i="3"/>
  <c r="E9" i="3" s="1"/>
  <c r="F5" i="3"/>
  <c r="AE4" i="3"/>
  <c r="D31" i="3" s="1"/>
  <c r="AD4" i="3"/>
  <c r="D30" i="3" s="1"/>
  <c r="AB4" i="3"/>
  <c r="D28" i="3" s="1"/>
  <c r="AA4" i="3"/>
  <c r="D27" i="3" s="1"/>
  <c r="Y4" i="3"/>
  <c r="D25" i="3" s="1"/>
  <c r="W4" i="3"/>
  <c r="D23" i="3" s="1"/>
  <c r="I4" i="3"/>
  <c r="D9" i="3" s="1"/>
  <c r="AF3" i="3"/>
  <c r="C32" i="3" s="1"/>
  <c r="AD3" i="3"/>
  <c r="C30" i="3" s="1"/>
  <c r="AC3" i="3"/>
  <c r="C29" i="3" s="1"/>
  <c r="U3" i="3"/>
  <c r="C21" i="3" s="1"/>
  <c r="O3" i="3"/>
  <c r="K3" i="3"/>
  <c r="C11" i="3" s="1"/>
  <c r="J3" i="3"/>
  <c r="C10" i="3" s="1"/>
  <c r="E3" i="3"/>
  <c r="C5" i="3" s="1"/>
  <c r="AH2" i="3"/>
  <c r="B34" i="3" s="1"/>
  <c r="AE2" i="3"/>
  <c r="B31" i="3" s="1"/>
  <c r="AC2" i="3"/>
  <c r="B29" i="3" s="1"/>
  <c r="Q2" i="3"/>
  <c r="N2" i="3"/>
  <c r="L2" i="3"/>
  <c r="B12" i="3" s="1"/>
  <c r="I2" i="3"/>
  <c r="D2" i="3"/>
  <c r="B4" i="3" s="1"/>
  <c r="AF1" i="3"/>
  <c r="AB1" i="3"/>
  <c r="X1" i="3"/>
  <c r="T1" i="3"/>
  <c r="P1" i="3"/>
  <c r="L1" i="3"/>
  <c r="H1" i="3"/>
  <c r="D1" i="3"/>
  <c r="B1" i="3" a="1"/>
  <c r="AE1" i="3" s="1"/>
  <c r="AD34" i="2"/>
  <c r="AC34" i="2"/>
  <c r="Q34" i="2"/>
  <c r="I34" i="2"/>
  <c r="B34" i="2"/>
  <c r="AD33" i="2"/>
  <c r="H33" i="2"/>
  <c r="AE32" i="2"/>
  <c r="AD32" i="2"/>
  <c r="AC32" i="2"/>
  <c r="U32" i="2"/>
  <c r="R32" i="2"/>
  <c r="Q32" i="2"/>
  <c r="O32" i="2"/>
  <c r="M32" i="2"/>
  <c r="K32" i="2"/>
  <c r="J32" i="2"/>
  <c r="H32" i="2"/>
  <c r="F32" i="2"/>
  <c r="E32" i="2"/>
  <c r="C32" i="2"/>
  <c r="AD31" i="2"/>
  <c r="AC31" i="2"/>
  <c r="AB31" i="2"/>
  <c r="AA31" i="2"/>
  <c r="Y31" i="2"/>
  <c r="W31" i="2"/>
  <c r="Q31" i="2"/>
  <c r="I31" i="2"/>
  <c r="E31" i="2"/>
  <c r="D31" i="2"/>
  <c r="B31" i="2"/>
  <c r="AC30" i="2"/>
  <c r="Y30" i="2"/>
  <c r="R30" i="2"/>
  <c r="Q30" i="2"/>
  <c r="P30" i="2"/>
  <c r="N30" i="2"/>
  <c r="M30" i="2"/>
  <c r="L30" i="2"/>
  <c r="J30" i="2"/>
  <c r="I30" i="2"/>
  <c r="H30" i="2"/>
  <c r="F30" i="2"/>
  <c r="E30" i="2"/>
  <c r="D30" i="2"/>
  <c r="C30" i="2"/>
  <c r="Z29" i="2"/>
  <c r="U29" i="2"/>
  <c r="S29" i="2"/>
  <c r="R29" i="2"/>
  <c r="Q29" i="2"/>
  <c r="P29" i="2"/>
  <c r="O29" i="2"/>
  <c r="M29" i="2"/>
  <c r="K29" i="2"/>
  <c r="J29" i="2"/>
  <c r="I29" i="2"/>
  <c r="H29" i="2"/>
  <c r="G29" i="2"/>
  <c r="F29" i="2"/>
  <c r="E29" i="2"/>
  <c r="C29" i="2"/>
  <c r="B29" i="2"/>
  <c r="L28" i="2"/>
  <c r="I28" i="2"/>
  <c r="D28" i="2"/>
  <c r="L27" i="2"/>
  <c r="I27" i="2"/>
  <c r="D27" i="2"/>
  <c r="H26" i="2"/>
  <c r="I25" i="2"/>
  <c r="D25" i="2"/>
  <c r="H24" i="2"/>
  <c r="L23" i="2"/>
  <c r="I23" i="2"/>
  <c r="D23" i="2"/>
  <c r="I22" i="2"/>
  <c r="O21" i="2"/>
  <c r="K21" i="2"/>
  <c r="J21" i="2"/>
  <c r="F21" i="2"/>
  <c r="E21" i="2"/>
  <c r="C21" i="2"/>
  <c r="J20" i="2"/>
  <c r="I17" i="2"/>
  <c r="E17" i="2"/>
  <c r="B17" i="2"/>
  <c r="N16" i="2"/>
  <c r="M15" i="2"/>
  <c r="K15" i="2"/>
  <c r="J15" i="2"/>
  <c r="F15" i="2"/>
  <c r="E15" i="2"/>
  <c r="C15" i="2"/>
  <c r="G14" i="2"/>
  <c r="B14" i="2"/>
  <c r="K13" i="2"/>
  <c r="B12" i="2"/>
  <c r="F11" i="2"/>
  <c r="E11" i="2"/>
  <c r="C11" i="2"/>
  <c r="F10" i="2"/>
  <c r="E10" i="2"/>
  <c r="C10" i="2"/>
  <c r="E9" i="2"/>
  <c r="D9" i="2"/>
  <c r="B9" i="2"/>
  <c r="E6" i="2"/>
  <c r="C6" i="2"/>
  <c r="C5" i="2"/>
  <c r="B4" i="2"/>
  <c r="B1" i="2" a="1"/>
  <c r="AG1" i="2" s="1"/>
  <c r="AG37" i="1"/>
  <c r="AF37" i="1"/>
  <c r="S37" i="1"/>
  <c r="K37" i="1"/>
  <c r="D37" i="1"/>
  <c r="AG36" i="1"/>
  <c r="J36" i="1"/>
  <c r="AH35" i="1"/>
  <c r="AG35" i="1"/>
  <c r="AF35" i="1"/>
  <c r="W35" i="1"/>
  <c r="T35" i="1"/>
  <c r="S35" i="1"/>
  <c r="Q35" i="1"/>
  <c r="M35" i="1"/>
  <c r="L35" i="1"/>
  <c r="J35" i="1"/>
  <c r="H35" i="1"/>
  <c r="G35" i="1"/>
  <c r="E35" i="1"/>
  <c r="AG34" i="1"/>
  <c r="AF34" i="1"/>
  <c r="AE34" i="1"/>
  <c r="AD34" i="1"/>
  <c r="AB34" i="1"/>
  <c r="Z34" i="1"/>
  <c r="S34" i="1"/>
  <c r="K34" i="1"/>
  <c r="G34" i="1"/>
  <c r="F34" i="1"/>
  <c r="D34" i="1"/>
  <c r="AF33" i="1"/>
  <c r="AB33" i="1"/>
  <c r="T33" i="1"/>
  <c r="S33" i="1"/>
  <c r="R33" i="1"/>
  <c r="P33" i="1"/>
  <c r="N33" i="1"/>
  <c r="L33" i="1"/>
  <c r="K33" i="1"/>
  <c r="J33" i="1"/>
  <c r="H33" i="1"/>
  <c r="G33" i="1"/>
  <c r="F33" i="1"/>
  <c r="E33" i="1"/>
  <c r="AC32" i="1"/>
  <c r="W32" i="1"/>
  <c r="U32" i="1"/>
  <c r="T32" i="1"/>
  <c r="S32" i="1"/>
  <c r="R32" i="1"/>
  <c r="Q32" i="1"/>
  <c r="M32" i="1"/>
  <c r="L32" i="1"/>
  <c r="K32" i="1"/>
  <c r="J32" i="1"/>
  <c r="I32" i="1"/>
  <c r="H32" i="1"/>
  <c r="G32" i="1"/>
  <c r="E32" i="1"/>
  <c r="D32" i="1"/>
  <c r="N31" i="1"/>
  <c r="K31" i="1"/>
  <c r="F31" i="1"/>
  <c r="N30" i="1"/>
  <c r="K30" i="1"/>
  <c r="F30" i="1"/>
  <c r="J29" i="1"/>
  <c r="K28" i="1"/>
  <c r="F28" i="1"/>
  <c r="J27" i="1"/>
  <c r="N26" i="1"/>
  <c r="K26" i="1"/>
  <c r="F26" i="1"/>
  <c r="K24" i="1"/>
  <c r="Q23" i="1"/>
  <c r="M23" i="1"/>
  <c r="L23" i="1"/>
  <c r="H23" i="1"/>
  <c r="G23" i="1"/>
  <c r="E23" i="1"/>
  <c r="L22" i="1"/>
  <c r="K19" i="1"/>
  <c r="G19" i="1"/>
  <c r="D19" i="1"/>
  <c r="P18" i="1"/>
  <c r="M17" i="1"/>
  <c r="L17" i="1"/>
  <c r="H17" i="1"/>
  <c r="G17" i="1"/>
  <c r="E17" i="1"/>
  <c r="I16" i="1"/>
  <c r="D16" i="1"/>
  <c r="M15" i="1"/>
  <c r="D14" i="1"/>
  <c r="H13" i="1"/>
  <c r="G13" i="1"/>
  <c r="E13" i="1"/>
  <c r="H12" i="1"/>
  <c r="G12" i="1"/>
  <c r="E12" i="1"/>
  <c r="G11" i="1"/>
  <c r="F11" i="1"/>
  <c r="D11" i="1"/>
  <c r="G8" i="1"/>
  <c r="E8" i="1"/>
  <c r="E7" i="1"/>
  <c r="D6" i="1"/>
  <c r="AI3" i="1"/>
  <c r="AE3" i="1"/>
  <c r="AA3" i="1"/>
  <c r="W3" i="1"/>
  <c r="S3" i="1"/>
  <c r="O3" i="1"/>
  <c r="K3" i="1"/>
  <c r="G3" i="1"/>
  <c r="D3" i="1" a="1"/>
  <c r="AH3" i="1" s="1"/>
  <c r="D3" i="1"/>
  <c r="T1" i="9" l="1"/>
  <c r="C1" i="9"/>
  <c r="K1" i="9"/>
  <c r="S1" i="9"/>
  <c r="AA1" i="9"/>
  <c r="F1" i="9"/>
  <c r="N1" i="9"/>
  <c r="V1" i="9"/>
  <c r="AD1" i="9"/>
  <c r="D1" i="9"/>
  <c r="E1" i="9"/>
  <c r="M1" i="9"/>
  <c r="AC1" i="9"/>
  <c r="G1" i="9"/>
  <c r="O1" i="9"/>
  <c r="W1" i="9"/>
  <c r="AE1" i="9"/>
  <c r="L1" i="9"/>
  <c r="U1" i="9"/>
  <c r="H1" i="9"/>
  <c r="P1" i="9"/>
  <c r="X1" i="9"/>
  <c r="AF1" i="9"/>
  <c r="I1" i="9"/>
  <c r="Q1" i="9"/>
  <c r="Y1" i="9"/>
  <c r="AG1" i="9"/>
  <c r="AB1" i="9"/>
  <c r="B1" i="9"/>
  <c r="J1" i="9"/>
  <c r="R1" i="9"/>
  <c r="Z1" i="9"/>
  <c r="J1" i="2"/>
  <c r="AH1" i="2"/>
  <c r="L3" i="1"/>
  <c r="T3" i="1"/>
  <c r="AB3" i="1"/>
  <c r="AJ3" i="1"/>
  <c r="C1" i="2"/>
  <c r="K1" i="2"/>
  <c r="S1" i="2"/>
  <c r="AA1" i="2"/>
  <c r="B1" i="3"/>
  <c r="I1" i="3"/>
  <c r="Q1" i="3"/>
  <c r="Y1" i="3"/>
  <c r="AG1" i="3"/>
  <c r="H1" i="4"/>
  <c r="P1" i="4"/>
  <c r="X1" i="4"/>
  <c r="AF1" i="4"/>
  <c r="G1" i="5"/>
  <c r="O1" i="5"/>
  <c r="W1" i="5"/>
  <c r="AE1" i="5"/>
  <c r="R1" i="2"/>
  <c r="E3" i="1"/>
  <c r="U3" i="1"/>
  <c r="AC3" i="1"/>
  <c r="AK3" i="1"/>
  <c r="D1" i="2"/>
  <c r="L1" i="2"/>
  <c r="T1" i="2"/>
  <c r="AB1" i="2"/>
  <c r="J1" i="3"/>
  <c r="R1" i="3"/>
  <c r="Z1" i="3"/>
  <c r="AH1" i="3"/>
  <c r="B1" i="4"/>
  <c r="I1" i="4"/>
  <c r="Q1" i="4"/>
  <c r="Y1" i="4"/>
  <c r="AG1" i="4"/>
  <c r="Z1" i="2"/>
  <c r="M3" i="1"/>
  <c r="F3" i="1"/>
  <c r="N3" i="1"/>
  <c r="V3" i="1"/>
  <c r="AD3" i="1"/>
  <c r="E1" i="2"/>
  <c r="M1" i="2"/>
  <c r="U1" i="2"/>
  <c r="AC1" i="2"/>
  <c r="C1" i="3"/>
  <c r="K1" i="3"/>
  <c r="S1" i="3"/>
  <c r="AA1" i="3"/>
  <c r="J1" i="4"/>
  <c r="R1" i="4"/>
  <c r="Z1" i="4"/>
  <c r="AH1" i="4"/>
  <c r="C1" i="4"/>
  <c r="K1" i="4"/>
  <c r="S1" i="4"/>
  <c r="AA1" i="4"/>
  <c r="C1" i="5"/>
  <c r="J1" i="5"/>
  <c r="R1" i="5"/>
  <c r="Z1" i="5"/>
  <c r="AH1" i="5"/>
  <c r="F1" i="2"/>
  <c r="V1" i="2"/>
  <c r="H3" i="1"/>
  <c r="P3" i="1"/>
  <c r="X3" i="1"/>
  <c r="AF3" i="1"/>
  <c r="G1" i="2"/>
  <c r="O1" i="2"/>
  <c r="W1" i="2"/>
  <c r="AE1" i="2"/>
  <c r="E1" i="3"/>
  <c r="M1" i="3"/>
  <c r="U1" i="3"/>
  <c r="AC1" i="3"/>
  <c r="D1" i="4"/>
  <c r="L1" i="4"/>
  <c r="T1" i="4"/>
  <c r="AB1" i="4"/>
  <c r="K1" i="5"/>
  <c r="S1" i="5"/>
  <c r="AA1" i="5"/>
  <c r="AI1" i="5"/>
  <c r="AD1" i="2"/>
  <c r="I3" i="1"/>
  <c r="Q3" i="1"/>
  <c r="Y3" i="1"/>
  <c r="AG3" i="1"/>
  <c r="H1" i="2"/>
  <c r="P1" i="2"/>
  <c r="X1" i="2"/>
  <c r="AF1" i="2"/>
  <c r="F1" i="3"/>
  <c r="N1" i="3"/>
  <c r="V1" i="3"/>
  <c r="AD1" i="3"/>
  <c r="E1" i="4"/>
  <c r="M1" i="4"/>
  <c r="U1" i="4"/>
  <c r="AC1" i="4"/>
  <c r="D1" i="5"/>
  <c r="L1" i="5"/>
  <c r="T1" i="5"/>
  <c r="AB1" i="5"/>
  <c r="N1" i="2"/>
  <c r="J3" i="1"/>
  <c r="R3" i="1"/>
  <c r="Z3" i="1"/>
  <c r="B1" i="2"/>
  <c r="I1" i="2"/>
  <c r="Q1" i="2"/>
  <c r="Y1" i="2"/>
  <c r="G1" i="3"/>
  <c r="O1" i="3"/>
  <c r="W1" i="3"/>
  <c r="F1" i="4"/>
  <c r="N1" i="4"/>
  <c r="V1" i="4"/>
  <c r="AD1" i="4"/>
  <c r="E1" i="5"/>
  <c r="M1" i="5"/>
  <c r="U1" i="5"/>
  <c r="AC1" i="5"/>
  <c r="G1" i="4"/>
  <c r="O1" i="4"/>
  <c r="W1" i="4"/>
  <c r="F1" i="5"/>
  <c r="N1" i="5"/>
  <c r="V1" i="5"/>
  <c r="B3" i="9"/>
</calcChain>
</file>

<file path=xl/sharedStrings.xml><?xml version="1.0" encoding="utf-8"?>
<sst xmlns="http://schemas.openxmlformats.org/spreadsheetml/2006/main" count="321" uniqueCount="151">
  <si>
    <t>LINHAS DE ÔNIBUS DA EMPRESA PASSARO MARRON (05/04/2024)</t>
  </si>
  <si>
    <t>DESTINO</t>
  </si>
  <si>
    <t>ORIGEM</t>
  </si>
  <si>
    <t>Aparecida</t>
  </si>
  <si>
    <t>Bertioga</t>
  </si>
  <si>
    <t>Caçapava</t>
  </si>
  <si>
    <t>Cachoeira Paulista</t>
  </si>
  <si>
    <t>Campinas</t>
  </si>
  <si>
    <t>Campos do Jordão</t>
  </si>
  <si>
    <t>Caraguatatuba</t>
  </si>
  <si>
    <t>Cruzeiro</t>
  </si>
  <si>
    <t>Guaratinguetá</t>
  </si>
  <si>
    <t>Ilhabela</t>
  </si>
  <si>
    <t>Itajubá</t>
  </si>
  <si>
    <t>Jacareí</t>
  </si>
  <si>
    <t>Lorena</t>
  </si>
  <si>
    <t>Mogi das Cruzes</t>
  </si>
  <si>
    <t>Paraibuna</t>
  </si>
  <si>
    <t>Paraisópolis</t>
  </si>
  <si>
    <t>Pouso Alegre</t>
  </si>
  <si>
    <t>Queluz</t>
  </si>
  <si>
    <t>Roseira</t>
  </si>
  <si>
    <t>Santa Branca</t>
  </si>
  <si>
    <t>Santa Isabel</t>
  </si>
  <si>
    <t>Santo André</t>
  </si>
  <si>
    <t>Santo Antônio do Pinhal</t>
  </si>
  <si>
    <t>Santos</t>
  </si>
  <si>
    <t>São Bento do Sapucaí</t>
  </si>
  <si>
    <t>São Bernardo do Campo</t>
  </si>
  <si>
    <t>São Caetano do Sul</t>
  </si>
  <si>
    <t>São José dos Campos</t>
  </si>
  <si>
    <t>São Paulo</t>
  </si>
  <si>
    <t>São Sebastião</t>
  </si>
  <si>
    <t>Taubaté</t>
  </si>
  <si>
    <t>Tremembé</t>
  </si>
  <si>
    <t>Ubatuba</t>
  </si>
  <si>
    <t>Aeroporto de Guarulhos</t>
  </si>
  <si>
    <t>99km/2h35</t>
  </si>
  <si>
    <t>161km/2h20</t>
  </si>
  <si>
    <t>189km/3h20</t>
  </si>
  <si>
    <t>68km/1h10</t>
  </si>
  <si>
    <t>110km/1h30</t>
  </si>
  <si>
    <t>76km/1h10</t>
  </si>
  <si>
    <t>184km/3h25</t>
  </si>
  <si>
    <t>212km/4h40</t>
  </si>
  <si>
    <t>60km/1h</t>
  </si>
  <si>
    <t/>
  </si>
  <si>
    <t>47km/1h35</t>
  </si>
  <si>
    <t>7km/0h15</t>
  </si>
  <si>
    <t>20km/0h30</t>
  </si>
  <si>
    <t>12km/0h15</t>
  </si>
  <si>
    <t>85km/1h25</t>
  </si>
  <si>
    <t>172km/3h</t>
  </si>
  <si>
    <t>44km/0h35</t>
  </si>
  <si>
    <t>112km/3h25</t>
  </si>
  <si>
    <t>99km/2h20</t>
  </si>
  <si>
    <t>77km/1h40</t>
  </si>
  <si>
    <t>96km/1h50</t>
  </si>
  <si>
    <t>107km/2h50</t>
  </si>
  <si>
    <t>116km/2h45</t>
  </si>
  <si>
    <t>87km/2h35</t>
  </si>
  <si>
    <t>92km/2h25</t>
  </si>
  <si>
    <t>101km/2h50</t>
  </si>
  <si>
    <t>105km2h55</t>
  </si>
  <si>
    <t>66km/1h25</t>
  </si>
  <si>
    <t>79km/1h55</t>
  </si>
  <si>
    <t>50km/1h30</t>
  </si>
  <si>
    <t>50km/0h55</t>
  </si>
  <si>
    <t>27km/0h25</t>
  </si>
  <si>
    <t>120km/2h10</t>
  </si>
  <si>
    <t>123km/3h50</t>
  </si>
  <si>
    <t>21km/0h30</t>
  </si>
  <si>
    <t>18km/0h30</t>
  </si>
  <si>
    <t>28km/0h55</t>
  </si>
  <si>
    <t>44km/1h35</t>
  </si>
  <si>
    <t>117km/2h10</t>
  </si>
  <si>
    <t>213km/4h05</t>
  </si>
  <si>
    <t>75km/1h10</t>
  </si>
  <si>
    <t>141km/2h30</t>
  </si>
  <si>
    <t>150km/3h</t>
  </si>
  <si>
    <t>20km/0h50</t>
  </si>
  <si>
    <t>33km/1h30</t>
  </si>
  <si>
    <t>85km/2h</t>
  </si>
  <si>
    <t>181km/3h45</t>
  </si>
  <si>
    <t>45km/1h30</t>
  </si>
  <si>
    <t>38km/0h50</t>
  </si>
  <si>
    <t>106km/1h50</t>
  </si>
  <si>
    <t>194km/5h50</t>
  </si>
  <si>
    <t>248km/5h15</t>
  </si>
  <si>
    <t>201km/5h20</t>
  </si>
  <si>
    <t>186km/6h20</t>
  </si>
  <si>
    <t>92km/1h50</t>
  </si>
  <si>
    <t>180km/2h40</t>
  </si>
  <si>
    <t>26km/1h</t>
  </si>
  <si>
    <t>52km/1h30</t>
  </si>
  <si>
    <t>32km/0h55</t>
  </si>
  <si>
    <t>25km/0h35</t>
  </si>
  <si>
    <t>2h05</t>
  </si>
  <si>
    <t>131km/2h40</t>
  </si>
  <si>
    <t>227km/4h35</t>
  </si>
  <si>
    <t>89km/1h40</t>
  </si>
  <si>
    <t>86km/2h35</t>
  </si>
  <si>
    <t>12km/0h30</t>
  </si>
  <si>
    <t>18km/0h25</t>
  </si>
  <si>
    <t>91km/1h40</t>
  </si>
  <si>
    <t>50km/0h50</t>
  </si>
  <si>
    <t>223km/4h50</t>
  </si>
  <si>
    <t>231km/4h20</t>
  </si>
  <si>
    <t>215km/5h20</t>
  </si>
  <si>
    <t>210km/4h30</t>
  </si>
  <si>
    <t>71km/2h</t>
  </si>
  <si>
    <t>174km/3h50</t>
  </si>
  <si>
    <t>261km/5h25</t>
  </si>
  <si>
    <t>132km/2h50</t>
  </si>
  <si>
    <t>54km/1h15</t>
  </si>
  <si>
    <t>85km/1h40</t>
  </si>
  <si>
    <t>2h</t>
  </si>
  <si>
    <t>31km/0h55</t>
  </si>
  <si>
    <t>104km/2h10</t>
  </si>
  <si>
    <t>62km/1h20</t>
  </si>
  <si>
    <t>63km/1h45</t>
  </si>
  <si>
    <t>61km/1h20</t>
  </si>
  <si>
    <t>35km/0h50</t>
  </si>
  <si>
    <t>123km/2h30</t>
  </si>
  <si>
    <t>74km/2h</t>
  </si>
  <si>
    <t>67km/1h40</t>
  </si>
  <si>
    <t>105km/2h40</t>
  </si>
  <si>
    <t>100km/2h30</t>
  </si>
  <si>
    <t>217km/4h05</t>
  </si>
  <si>
    <t>81km/1h30</t>
  </si>
  <si>
    <t>236km/3h50</t>
  </si>
  <si>
    <t>73km/1h15</t>
  </si>
  <si>
    <t>32km/0h25</t>
  </si>
  <si>
    <t>213km/5h15</t>
  </si>
  <si>
    <t>72km/1h40</t>
  </si>
  <si>
    <t>160km/4h25</t>
  </si>
  <si>
    <t>83km/2h</t>
  </si>
  <si>
    <t>216km/4h40</t>
  </si>
  <si>
    <t>217km/5h50</t>
  </si>
  <si>
    <t>3h50</t>
  </si>
  <si>
    <t>97km/1h30</t>
  </si>
  <si>
    <t>109km/2h40</t>
  </si>
  <si>
    <t>43km/1h</t>
  </si>
  <si>
    <t>134km/3h10</t>
  </si>
  <si>
    <t>5h25</t>
  </si>
  <si>
    <t>198km/4h10</t>
  </si>
  <si>
    <t>133km/2h30</t>
  </si>
  <si>
    <t>157km/3h30</t>
  </si>
  <si>
    <t>226km/5h</t>
  </si>
  <si>
    <t>147km/3h50</t>
  </si>
  <si>
    <t>2h50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</si>
</sst>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2" borderId="7" xfId="0" applyFont="1" applyFill="1" applyBorder="1"/>
    <xf numFmtId="0" fontId="4" fillId="0" borderId="0" xfId="0" applyFont="1"/>
    <xf numFmtId="0" fontId="3" fillId="0" borderId="2" xfId="0" applyFont="1" applyBorder="1"/>
    <xf numFmtId="0" fontId="3" fillId="0" borderId="0" xfId="0" quotePrefix="1" applyFont="1"/>
    <xf numFmtId="0" fontId="3" fillId="0" borderId="8" xfId="0" applyFont="1" applyBorder="1"/>
    <xf numFmtId="0" fontId="3" fillId="0" borderId="1" xfId="0" applyFont="1" applyBorder="1"/>
    <xf numFmtId="0" fontId="3" fillId="2" borderId="9" xfId="0" applyFont="1" applyFill="1" applyBorder="1"/>
    <xf numFmtId="0" fontId="3" fillId="0" borderId="0" xfId="0" applyFont="1"/>
    <xf numFmtId="0" fontId="5" fillId="0" borderId="0" xfId="0" applyFont="1"/>
    <xf numFmtId="0" fontId="6" fillId="0" borderId="2" xfId="0" applyFont="1" applyBorder="1"/>
    <xf numFmtId="0" fontId="3" fillId="2" borderId="0" xfId="0" applyFont="1" applyFill="1"/>
    <xf numFmtId="2" fontId="3" fillId="2" borderId="3" xfId="0" applyNumberFormat="1" applyFont="1" applyFill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3" fillId="0" borderId="0" xfId="0" applyNumberFormat="1" applyFont="1"/>
    <xf numFmtId="2" fontId="3" fillId="0" borderId="6" xfId="0" applyNumberFormat="1" applyFont="1" applyBorder="1"/>
    <xf numFmtId="2" fontId="3" fillId="2" borderId="7" xfId="0" applyNumberFormat="1" applyFont="1" applyFill="1" applyBorder="1"/>
    <xf numFmtId="2" fontId="4" fillId="0" borderId="0" xfId="0" applyNumberFormat="1" applyFont="1"/>
    <xf numFmtId="2" fontId="5" fillId="0" borderId="0" xfId="0" applyNumberFormat="1" applyFont="1"/>
    <xf numFmtId="2" fontId="3" fillId="0" borderId="2" xfId="0" applyNumberFormat="1" applyFont="1" applyBorder="1"/>
    <xf numFmtId="2" fontId="3" fillId="0" borderId="8" xfId="0" applyNumberFormat="1" applyFont="1" applyBorder="1"/>
    <xf numFmtId="2" fontId="3" fillId="0" borderId="1" xfId="0" applyNumberFormat="1" applyFont="1" applyBorder="1"/>
    <xf numFmtId="2" fontId="3" fillId="2" borderId="9" xfId="0" applyNumberFormat="1" applyFont="1" applyFill="1" applyBorder="1"/>
    <xf numFmtId="2" fontId="3" fillId="2" borderId="0" xfId="0" applyNumberFormat="1" applyFont="1" applyFill="1"/>
    <xf numFmtId="0" fontId="6" fillId="0" borderId="0" xfId="0" applyFont="1"/>
    <xf numFmtId="0" fontId="1" fillId="0" borderId="0" xfId="0" applyFont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7" fillId="0" borderId="0" xfId="0" applyFont="1"/>
    <xf numFmtId="0" fontId="7" fillId="2" borderId="7" xfId="0" applyFont="1" applyFill="1" applyBorder="1"/>
    <xf numFmtId="0" fontId="7" fillId="0" borderId="10" xfId="0" applyFont="1" applyBorder="1"/>
    <xf numFmtId="0" fontId="7" fillId="0" borderId="0" xfId="0" quotePrefix="1" applyFont="1"/>
    <xf numFmtId="0" fontId="7" fillId="0" borderId="1" xfId="0" applyFont="1" applyBorder="1"/>
    <xf numFmtId="0" fontId="7" fillId="2" borderId="11" xfId="0" applyFont="1" applyFill="1" applyBorder="1"/>
    <xf numFmtId="0" fontId="7" fillId="2" borderId="0" xfId="0" applyFont="1" applyFill="1"/>
    <xf numFmtId="0" fontId="7" fillId="0" borderId="12" xfId="0" applyFont="1" applyBorder="1"/>
    <xf numFmtId="0" fontId="7" fillId="0" borderId="13" xfId="0" applyFont="1" applyBorder="1"/>
    <xf numFmtId="0" fontId="7" fillId="2" borderId="14" xfId="0" applyFont="1" applyFill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opLeftCell="B1" workbookViewId="0"/>
  </sheetViews>
  <sheetFormatPr defaultColWidth="12.6328125" defaultRowHeight="15" customHeight="1"/>
  <cols>
    <col min="1" max="1" width="8.6328125" hidden="1" customWidth="1"/>
    <col min="2" max="2" width="8.7265625" customWidth="1"/>
    <col min="3" max="3" width="24.90625" customWidth="1"/>
    <col min="4" max="4" width="20" customWidth="1"/>
    <col min="5" max="5" width="9.90625" customWidth="1"/>
    <col min="6" max="7" width="10.90625" customWidth="1"/>
    <col min="8" max="8" width="16.08984375" customWidth="1"/>
    <col min="9" max="9" width="10.90625" customWidth="1"/>
    <col min="10" max="10" width="15.6328125" customWidth="1"/>
    <col min="11" max="11" width="13" customWidth="1"/>
    <col min="12" max="12" width="10.90625" customWidth="1"/>
    <col min="13" max="13" width="12.36328125" customWidth="1"/>
    <col min="14" max="14" width="10.90625" customWidth="1"/>
    <col min="15" max="15" width="9.90625" customWidth="1"/>
    <col min="16" max="17" width="10.90625" customWidth="1"/>
    <col min="18" max="18" width="14" customWidth="1"/>
    <col min="19" max="20" width="10.90625" customWidth="1"/>
    <col min="21" max="21" width="11.26953125" customWidth="1"/>
    <col min="22" max="23" width="9.90625" customWidth="1"/>
    <col min="24" max="24" width="11.453125" customWidth="1"/>
    <col min="25" max="25" width="10.6328125" hidden="1" customWidth="1"/>
    <col min="26" max="26" width="10.90625" customWidth="1"/>
    <col min="27" max="27" width="19.90625" customWidth="1"/>
    <col min="28" max="28" width="10.90625" customWidth="1"/>
    <col min="29" max="29" width="18.26953125" customWidth="1"/>
    <col min="30" max="30" width="20.26953125" customWidth="1"/>
    <col min="31" max="31" width="16.36328125" customWidth="1"/>
    <col min="32" max="32" width="18.26953125" customWidth="1"/>
    <col min="33" max="33" width="10.90625" customWidth="1"/>
    <col min="34" max="34" width="12.08984375" customWidth="1"/>
    <col min="35" max="37" width="10.90625" customWidth="1"/>
  </cols>
  <sheetData>
    <row r="1" spans="2:37" ht="14.25" customHeight="1">
      <c r="C1" s="30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2:37" ht="14.25" customHeight="1">
      <c r="D2" s="32" t="s">
        <v>1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</row>
    <row r="3" spans="2:37" ht="14.25" customHeight="1">
      <c r="B3" s="34" t="s">
        <v>2</v>
      </c>
      <c r="C3" s="1"/>
      <c r="D3" s="2" t="str">
        <f t="array" ref="D3:AK3">TRANSPOSE(C4:C37)</f>
        <v>Aeroporto de Guarulhos</v>
      </c>
      <c r="E3" s="2" t="str">
        <v>Aparecida</v>
      </c>
      <c r="F3" s="2" t="str">
        <v>Bertioga</v>
      </c>
      <c r="G3" s="2" t="str">
        <v>Caçapava</v>
      </c>
      <c r="H3" s="2" t="str">
        <v>Cachoeira Paulista</v>
      </c>
      <c r="I3" s="2" t="str">
        <v>Campinas</v>
      </c>
      <c r="J3" s="2" t="str">
        <v>Campos do Jordão</v>
      </c>
      <c r="K3" s="2" t="str">
        <v>Caraguatatuba</v>
      </c>
      <c r="L3" s="2" t="str">
        <v>Cruzeiro</v>
      </c>
      <c r="M3" s="2" t="str">
        <v>Guaratinguetá</v>
      </c>
      <c r="N3" s="2" t="str">
        <v>Ilhabela</v>
      </c>
      <c r="O3" s="2" t="str">
        <v>Itajubá</v>
      </c>
      <c r="P3" s="2" t="str">
        <v>Jacareí</v>
      </c>
      <c r="Q3" s="2" t="str">
        <v>Lorena</v>
      </c>
      <c r="R3" s="2" t="str">
        <v>Mogi das Cruzes</v>
      </c>
      <c r="S3" s="2" t="str">
        <v>Paraibuna</v>
      </c>
      <c r="T3" s="2" t="str">
        <v>Paraisópolis</v>
      </c>
      <c r="U3" s="2" t="str">
        <v>Pouso Alegre</v>
      </c>
      <c r="V3" s="2" t="str">
        <v>Queluz</v>
      </c>
      <c r="W3" s="2" t="str">
        <v>Roseira</v>
      </c>
      <c r="X3" s="2" t="str">
        <v>Santa Branca</v>
      </c>
      <c r="Y3" s="2" t="str">
        <v>Santa Isabel</v>
      </c>
      <c r="Z3" s="2" t="str">
        <v>Santo André</v>
      </c>
      <c r="AA3" s="2" t="str">
        <v>Santo Antônio do Pinhal</v>
      </c>
      <c r="AB3" s="2" t="str">
        <v>Santos</v>
      </c>
      <c r="AC3" s="2" t="str">
        <v>São Bento do Sapucaí</v>
      </c>
      <c r="AD3" s="2" t="str">
        <v>São Bernardo do Campo</v>
      </c>
      <c r="AE3" s="2" t="str">
        <v>São Caetano do Sul</v>
      </c>
      <c r="AF3" s="2" t="str">
        <v>São José dos Campos</v>
      </c>
      <c r="AG3" s="2" t="str">
        <v>São Paulo</v>
      </c>
      <c r="AH3" s="2" t="str">
        <v>São Sebastião</v>
      </c>
      <c r="AI3" s="2" t="str">
        <v>Taubaté</v>
      </c>
      <c r="AJ3" s="2" t="str">
        <v>Tremembé</v>
      </c>
      <c r="AK3" s="3" t="str">
        <v>Ubatuba</v>
      </c>
    </row>
    <row r="4" spans="2:37" ht="14.25" customHeight="1">
      <c r="B4" s="35"/>
      <c r="C4" s="4" t="s">
        <v>36</v>
      </c>
      <c r="D4" s="5"/>
      <c r="F4" s="6" t="s">
        <v>37</v>
      </c>
      <c r="K4" s="6" t="s">
        <v>38</v>
      </c>
      <c r="N4" s="6" t="s">
        <v>39</v>
      </c>
      <c r="P4" s="6" t="s">
        <v>40</v>
      </c>
      <c r="S4" s="6" t="s">
        <v>41</v>
      </c>
      <c r="AF4" s="6" t="s">
        <v>42</v>
      </c>
      <c r="AH4" s="6" t="s">
        <v>43</v>
      </c>
      <c r="AK4" s="7" t="s">
        <v>44</v>
      </c>
    </row>
    <row r="5" spans="2:37" ht="14.25" customHeight="1">
      <c r="B5" s="35"/>
      <c r="C5" s="4" t="s">
        <v>3</v>
      </c>
      <c r="E5" s="5"/>
      <c r="G5" s="6" t="s">
        <v>45</v>
      </c>
      <c r="H5" s="8" t="s">
        <v>46</v>
      </c>
      <c r="L5" s="6" t="s">
        <v>47</v>
      </c>
      <c r="M5" s="6" t="s">
        <v>48</v>
      </c>
      <c r="Q5" s="6" t="s">
        <v>49</v>
      </c>
      <c r="W5" s="6" t="s">
        <v>50</v>
      </c>
      <c r="AF5" s="6" t="s">
        <v>51</v>
      </c>
      <c r="AG5" s="6" t="s">
        <v>52</v>
      </c>
      <c r="AI5" s="6" t="s">
        <v>53</v>
      </c>
      <c r="AK5" s="7"/>
    </row>
    <row r="6" spans="2:37" ht="14.25" customHeight="1">
      <c r="B6" s="35"/>
      <c r="C6" s="4" t="s">
        <v>4</v>
      </c>
      <c r="D6" s="6" t="str">
        <f>F4</f>
        <v>99km/2h35</v>
      </c>
      <c r="F6" s="5"/>
      <c r="K6" s="6" t="s">
        <v>54</v>
      </c>
      <c r="Z6" s="6" t="s">
        <v>55</v>
      </c>
      <c r="AB6" s="6" t="s">
        <v>56</v>
      </c>
      <c r="AD6" s="6" t="s">
        <v>57</v>
      </c>
      <c r="AE6" s="6" t="s">
        <v>58</v>
      </c>
      <c r="AG6" s="6" t="s">
        <v>59</v>
      </c>
      <c r="AH6" s="6" t="s">
        <v>60</v>
      </c>
      <c r="AK6" s="7"/>
    </row>
    <row r="7" spans="2:37" ht="14.25" customHeight="1">
      <c r="B7" s="35"/>
      <c r="C7" s="4" t="s">
        <v>5</v>
      </c>
      <c r="E7" s="6" t="str">
        <f>G5</f>
        <v>60km/1h</v>
      </c>
      <c r="G7" s="5"/>
      <c r="H7" s="6" t="s">
        <v>61</v>
      </c>
      <c r="K7" s="6" t="s">
        <v>62</v>
      </c>
      <c r="L7" s="6" t="s">
        <v>63</v>
      </c>
      <c r="M7" s="6" t="s">
        <v>64</v>
      </c>
      <c r="Q7" s="6" t="s">
        <v>65</v>
      </c>
      <c r="S7" s="6" t="s">
        <v>66</v>
      </c>
      <c r="W7" s="6" t="s">
        <v>67</v>
      </c>
      <c r="AF7" s="6" t="s">
        <v>68</v>
      </c>
      <c r="AG7" s="6" t="s">
        <v>69</v>
      </c>
      <c r="AH7" s="6" t="s">
        <v>70</v>
      </c>
      <c r="AI7" s="6" t="s">
        <v>71</v>
      </c>
      <c r="AK7" s="7"/>
    </row>
    <row r="8" spans="2:37" ht="14.25" customHeight="1">
      <c r="B8" s="35"/>
      <c r="C8" s="4" t="s">
        <v>6</v>
      </c>
      <c r="E8" s="6" t="str">
        <f>H5</f>
        <v/>
      </c>
      <c r="G8" s="6" t="str">
        <f>H7</f>
        <v>92km/2h25</v>
      </c>
      <c r="H8" s="5"/>
      <c r="L8" s="6" t="s">
        <v>72</v>
      </c>
      <c r="M8" s="6" t="s">
        <v>73</v>
      </c>
      <c r="Q8" s="6" t="s">
        <v>72</v>
      </c>
      <c r="W8" s="6" t="s">
        <v>74</v>
      </c>
      <c r="AF8" s="6" t="s">
        <v>75</v>
      </c>
      <c r="AG8" s="6" t="s">
        <v>76</v>
      </c>
      <c r="AI8" s="6" t="s">
        <v>77</v>
      </c>
      <c r="AK8" s="7"/>
    </row>
    <row r="9" spans="2:37" ht="14.25" customHeight="1">
      <c r="B9" s="35"/>
      <c r="C9" s="4" t="s">
        <v>7</v>
      </c>
      <c r="I9" s="5"/>
      <c r="P9" s="6" t="s">
        <v>78</v>
      </c>
      <c r="AF9" s="6" t="s">
        <v>79</v>
      </c>
      <c r="AK9" s="7"/>
    </row>
    <row r="10" spans="2:37" ht="14.25" customHeight="1">
      <c r="B10" s="35"/>
      <c r="C10" s="4" t="s">
        <v>8</v>
      </c>
      <c r="J10" s="5"/>
      <c r="AA10" s="6" t="s">
        <v>80</v>
      </c>
      <c r="AC10" s="6" t="s">
        <v>81</v>
      </c>
      <c r="AF10" s="6" t="s">
        <v>82</v>
      </c>
      <c r="AG10" s="6" t="s">
        <v>83</v>
      </c>
      <c r="AI10" s="6" t="s">
        <v>84</v>
      </c>
      <c r="AJ10" s="6" t="s">
        <v>85</v>
      </c>
      <c r="AK10" s="7"/>
    </row>
    <row r="11" spans="2:37" ht="14.25" customHeight="1">
      <c r="B11" s="35"/>
      <c r="C11" s="4" t="s">
        <v>9</v>
      </c>
      <c r="D11" s="6" t="str">
        <f>K4</f>
        <v>161km/2h20</v>
      </c>
      <c r="F11" s="6" t="str">
        <f>K6</f>
        <v>112km/3h25</v>
      </c>
      <c r="G11" s="6" t="str">
        <f>K7</f>
        <v>101km/2h50</v>
      </c>
      <c r="K11" s="5"/>
      <c r="S11" s="6" t="s">
        <v>45</v>
      </c>
      <c r="X11" s="6" t="s">
        <v>86</v>
      </c>
      <c r="Z11" s="6" t="s">
        <v>87</v>
      </c>
      <c r="AB11" s="6" t="s">
        <v>88</v>
      </c>
      <c r="AD11" s="6" t="s">
        <v>89</v>
      </c>
      <c r="AE11" s="6" t="s">
        <v>90</v>
      </c>
      <c r="AF11" s="6" t="s">
        <v>91</v>
      </c>
      <c r="AG11" s="6" t="s">
        <v>92</v>
      </c>
      <c r="AH11" s="6" t="s">
        <v>93</v>
      </c>
      <c r="AK11" s="7" t="s">
        <v>94</v>
      </c>
    </row>
    <row r="12" spans="2:37" ht="14.25" customHeight="1">
      <c r="B12" s="35"/>
      <c r="C12" s="4" t="s">
        <v>10</v>
      </c>
      <c r="E12" s="6" t="str">
        <f>L5</f>
        <v>47km/1h35</v>
      </c>
      <c r="G12" s="6" t="str">
        <f>L7</f>
        <v>105km2h55</v>
      </c>
      <c r="H12" s="6" t="str">
        <f>L8</f>
        <v>18km/0h30</v>
      </c>
      <c r="L12" s="5"/>
      <c r="Q12" s="6" t="s">
        <v>95</v>
      </c>
      <c r="V12" s="6" t="s">
        <v>96</v>
      </c>
      <c r="W12" s="6" t="s">
        <v>97</v>
      </c>
      <c r="AF12" s="6" t="s">
        <v>98</v>
      </c>
      <c r="AG12" s="6" t="s">
        <v>99</v>
      </c>
      <c r="AI12" s="6" t="s">
        <v>100</v>
      </c>
      <c r="AK12" s="7"/>
    </row>
    <row r="13" spans="2:37" ht="14.25" customHeight="1">
      <c r="B13" s="35"/>
      <c r="C13" s="4" t="s">
        <v>11</v>
      </c>
      <c r="E13" s="6" t="str">
        <f>M5</f>
        <v>7km/0h15</v>
      </c>
      <c r="G13" s="6" t="str">
        <f>M7</f>
        <v>66km/1h25</v>
      </c>
      <c r="H13" s="6" t="str">
        <f>M8</f>
        <v>28km/0h55</v>
      </c>
      <c r="M13" s="5"/>
      <c r="O13" s="6" t="s">
        <v>101</v>
      </c>
      <c r="Q13" s="6" t="s">
        <v>102</v>
      </c>
      <c r="W13" s="6" t="s">
        <v>103</v>
      </c>
      <c r="AF13" s="6" t="s">
        <v>104</v>
      </c>
      <c r="AI13" s="6" t="s">
        <v>105</v>
      </c>
      <c r="AK13" s="7"/>
    </row>
    <row r="14" spans="2:37" ht="14.25" customHeight="1">
      <c r="B14" s="35"/>
      <c r="C14" s="4" t="s">
        <v>12</v>
      </c>
      <c r="D14" s="6" t="str">
        <f>N4</f>
        <v>189km/3h20</v>
      </c>
      <c r="N14" s="5"/>
      <c r="Z14" s="6" t="s">
        <v>106</v>
      </c>
      <c r="AD14" s="6" t="s">
        <v>107</v>
      </c>
      <c r="AE14" s="6" t="s">
        <v>108</v>
      </c>
      <c r="AG14" s="6" t="s">
        <v>109</v>
      </c>
      <c r="AK14" s="7"/>
    </row>
    <row r="15" spans="2:37" ht="14.25" customHeight="1">
      <c r="B15" s="35"/>
      <c r="C15" s="4" t="s">
        <v>13</v>
      </c>
      <c r="M15" s="6" t="str">
        <f>O13</f>
        <v>86km/2h35</v>
      </c>
      <c r="O15" s="5"/>
      <c r="Q15" s="6" t="s">
        <v>110</v>
      </c>
      <c r="AF15" s="6" t="s">
        <v>111</v>
      </c>
      <c r="AG15" s="6" t="s">
        <v>112</v>
      </c>
      <c r="AI15" s="6" t="s">
        <v>113</v>
      </c>
      <c r="AK15" s="7"/>
    </row>
    <row r="16" spans="2:37" ht="14.25" customHeight="1">
      <c r="B16" s="35"/>
      <c r="C16" s="4" t="s">
        <v>14</v>
      </c>
      <c r="D16" s="6" t="str">
        <f>P4</f>
        <v>68km/1h10</v>
      </c>
      <c r="I16" s="6" t="str">
        <f>P9</f>
        <v>141km/2h30</v>
      </c>
      <c r="P16" s="5"/>
      <c r="R16" s="6" t="s">
        <v>114</v>
      </c>
      <c r="AG16" s="6" t="s">
        <v>115</v>
      </c>
      <c r="AK16" s="7"/>
    </row>
    <row r="17" spans="2:37" ht="14.25" customHeight="1">
      <c r="B17" s="35"/>
      <c r="C17" s="4" t="s">
        <v>15</v>
      </c>
      <c r="E17" s="6" t="str">
        <f>Q5</f>
        <v>20km/0h30</v>
      </c>
      <c r="G17" s="6" t="str">
        <f>Q7</f>
        <v>79km/1h55</v>
      </c>
      <c r="H17" s="6" t="str">
        <f>Q8</f>
        <v>18km/0h30</v>
      </c>
      <c r="L17" s="6" t="str">
        <f>Q12</f>
        <v>32km/0h55</v>
      </c>
      <c r="M17" s="6" t="str">
        <f>Q13</f>
        <v>12km/0h30</v>
      </c>
      <c r="O17" s="6" t="s">
        <v>116</v>
      </c>
      <c r="Q17" s="5"/>
      <c r="W17" s="6" t="s">
        <v>117</v>
      </c>
      <c r="AF17" s="6" t="s">
        <v>118</v>
      </c>
      <c r="AI17" s="6" t="s">
        <v>119</v>
      </c>
      <c r="AK17" s="7"/>
    </row>
    <row r="18" spans="2:37" ht="14.25" customHeight="1">
      <c r="B18" s="35"/>
      <c r="C18" s="4" t="s">
        <v>16</v>
      </c>
      <c r="P18" s="6" t="str">
        <f>R16</f>
        <v>54km/1h15</v>
      </c>
      <c r="R18" s="5"/>
      <c r="AF18" s="6" t="s">
        <v>120</v>
      </c>
      <c r="AG18" s="6" t="s">
        <v>121</v>
      </c>
      <c r="AK18" s="7"/>
    </row>
    <row r="19" spans="2:37" ht="14.25" customHeight="1">
      <c r="B19" s="35"/>
      <c r="C19" s="4" t="s">
        <v>17</v>
      </c>
      <c r="D19" s="6" t="str">
        <f>S4</f>
        <v>110km/1h30</v>
      </c>
      <c r="G19" s="6" t="str">
        <f>S7</f>
        <v>50km/1h30</v>
      </c>
      <c r="K19" s="6" t="str">
        <f>S11</f>
        <v>60km/1h</v>
      </c>
      <c r="S19" s="5"/>
      <c r="AF19" s="6" t="s">
        <v>122</v>
      </c>
      <c r="AG19" s="6" t="s">
        <v>123</v>
      </c>
      <c r="AH19" s="6" t="s">
        <v>124</v>
      </c>
      <c r="AI19" s="6" t="s">
        <v>125</v>
      </c>
      <c r="AK19" s="7" t="s">
        <v>126</v>
      </c>
    </row>
    <row r="20" spans="2:37" ht="14.25" customHeight="1">
      <c r="B20" s="35"/>
      <c r="C20" s="4" t="s">
        <v>18</v>
      </c>
      <c r="T20" s="5"/>
      <c r="AF20" s="6" t="s">
        <v>127</v>
      </c>
      <c r="AG20" s="6" t="s">
        <v>128</v>
      </c>
      <c r="AI20" s="6" t="s">
        <v>129</v>
      </c>
      <c r="AK20" s="7"/>
    </row>
    <row r="21" spans="2:37" ht="14.25" customHeight="1">
      <c r="B21" s="35"/>
      <c r="C21" s="4" t="s">
        <v>19</v>
      </c>
      <c r="U21" s="5"/>
      <c r="AF21" s="6" t="s">
        <v>130</v>
      </c>
      <c r="AK21" s="7"/>
    </row>
    <row r="22" spans="2:37" ht="14.25" customHeight="1">
      <c r="B22" s="35"/>
      <c r="C22" s="4" t="s">
        <v>20</v>
      </c>
      <c r="L22" s="6" t="str">
        <f>V12</f>
        <v>25km/0h35</v>
      </c>
      <c r="V22" s="5"/>
      <c r="AK22" s="7"/>
    </row>
    <row r="23" spans="2:37" ht="14.25" customHeight="1">
      <c r="B23" s="35"/>
      <c r="C23" s="4" t="s">
        <v>21</v>
      </c>
      <c r="E23" s="6" t="str">
        <f>W5</f>
        <v>12km/0h15</v>
      </c>
      <c r="G23" s="6" t="str">
        <f>W7</f>
        <v>50km/0h55</v>
      </c>
      <c r="H23" s="6" t="str">
        <f>W8</f>
        <v>44km/1h35</v>
      </c>
      <c r="L23" s="6" t="str">
        <f>W12</f>
        <v>2h05</v>
      </c>
      <c r="M23" s="6" t="str">
        <f>W13</f>
        <v>18km/0h25</v>
      </c>
      <c r="Q23" s="6" t="str">
        <f>W17</f>
        <v>31km/0h55</v>
      </c>
      <c r="W23" s="5"/>
      <c r="AF23" s="6" t="s">
        <v>131</v>
      </c>
      <c r="AI23" s="6" t="s">
        <v>132</v>
      </c>
      <c r="AK23" s="7"/>
    </row>
    <row r="24" spans="2:37" ht="14.25" customHeight="1">
      <c r="B24" s="35"/>
      <c r="C24" s="4" t="s">
        <v>22</v>
      </c>
      <c r="K24" s="6" t="str">
        <f>X11</f>
        <v>106km/1h50</v>
      </c>
      <c r="X24" s="5"/>
      <c r="AK24" s="7"/>
    </row>
    <row r="25" spans="2:37" ht="14.25" hidden="1" customHeight="1">
      <c r="B25" s="35"/>
      <c r="C25" s="4" t="s">
        <v>23</v>
      </c>
      <c r="Y25" s="5"/>
      <c r="AK25" s="7"/>
    </row>
    <row r="26" spans="2:37" ht="14.25" customHeight="1">
      <c r="B26" s="35"/>
      <c r="C26" s="4" t="s">
        <v>24</v>
      </c>
      <c r="F26" s="6" t="str">
        <f>Z6</f>
        <v>99km/2h20</v>
      </c>
      <c r="K26" s="6" t="str">
        <f>Z11</f>
        <v>194km/5h50</v>
      </c>
      <c r="N26" s="6" t="str">
        <f>Z14</f>
        <v>223km/4h50</v>
      </c>
      <c r="Z26" s="5"/>
      <c r="AH26" s="6" t="s">
        <v>133</v>
      </c>
      <c r="AK26" s="7"/>
    </row>
    <row r="27" spans="2:37" ht="14.25" customHeight="1">
      <c r="B27" s="35"/>
      <c r="C27" s="4" t="s">
        <v>25</v>
      </c>
      <c r="J27" s="6" t="str">
        <f>AA10</f>
        <v>20km/0h50</v>
      </c>
      <c r="AA27" s="5"/>
      <c r="AK27" s="7"/>
    </row>
    <row r="28" spans="2:37" ht="14.25" customHeight="1">
      <c r="B28" s="35"/>
      <c r="C28" s="4" t="s">
        <v>26</v>
      </c>
      <c r="F28" s="6" t="str">
        <f>AB6</f>
        <v>77km/1h40</v>
      </c>
      <c r="K28" s="6" t="str">
        <f>AB11</f>
        <v>248km/5h15</v>
      </c>
      <c r="AB28" s="5"/>
      <c r="AG28" s="6" t="s">
        <v>134</v>
      </c>
      <c r="AH28" s="6" t="s">
        <v>135</v>
      </c>
      <c r="AK28" s="7"/>
    </row>
    <row r="29" spans="2:37" ht="14.25" customHeight="1">
      <c r="B29" s="35"/>
      <c r="C29" s="4" t="s">
        <v>27</v>
      </c>
      <c r="J29" s="6" t="str">
        <f>AC10</f>
        <v>33km/1h30</v>
      </c>
      <c r="AC29" s="5"/>
      <c r="AF29" s="6" t="s">
        <v>136</v>
      </c>
      <c r="AK29" s="7"/>
    </row>
    <row r="30" spans="2:37" ht="14.25" customHeight="1">
      <c r="B30" s="35"/>
      <c r="C30" s="4" t="s">
        <v>28</v>
      </c>
      <c r="F30" s="6" t="str">
        <f>AD6</f>
        <v>96km/1h50</v>
      </c>
      <c r="K30" s="6" t="str">
        <f>AD11</f>
        <v>201km/5h20</v>
      </c>
      <c r="N30" s="6" t="str">
        <f>AD14</f>
        <v>231km/4h20</v>
      </c>
      <c r="AD30" s="5"/>
      <c r="AH30" s="6" t="s">
        <v>137</v>
      </c>
      <c r="AK30" s="7"/>
    </row>
    <row r="31" spans="2:37" ht="14.25" customHeight="1">
      <c r="B31" s="35"/>
      <c r="C31" s="4" t="s">
        <v>29</v>
      </c>
      <c r="F31" s="6" t="str">
        <f>AE6</f>
        <v>107km/2h50</v>
      </c>
      <c r="K31" s="6" t="str">
        <f>AE11</f>
        <v>186km/6h20</v>
      </c>
      <c r="N31" s="6" t="str">
        <f>AE14</f>
        <v>215km/5h20</v>
      </c>
      <c r="AE31" s="5"/>
      <c r="AH31" s="6" t="s">
        <v>138</v>
      </c>
      <c r="AK31" s="7"/>
    </row>
    <row r="32" spans="2:37" ht="14.25" customHeight="1">
      <c r="B32" s="35"/>
      <c r="C32" s="4" t="s">
        <v>30</v>
      </c>
      <c r="D32" s="6" t="str">
        <f>AF4</f>
        <v>76km/1h10</v>
      </c>
      <c r="E32" s="6" t="str">
        <f>AF5</f>
        <v>85km/1h25</v>
      </c>
      <c r="G32" s="6" t="str">
        <f>AF7</f>
        <v>27km/0h25</v>
      </c>
      <c r="H32" s="6" t="str">
        <f>AF8</f>
        <v>117km/2h10</v>
      </c>
      <c r="I32" s="6" t="str">
        <f>AF9</f>
        <v>150km/3h</v>
      </c>
      <c r="J32" s="6" t="str">
        <f>AF10</f>
        <v>85km/2h</v>
      </c>
      <c r="K32" s="6" t="str">
        <f>AF11</f>
        <v>92km/1h50</v>
      </c>
      <c r="L32" s="6" t="str">
        <f>AF12</f>
        <v>131km/2h40</v>
      </c>
      <c r="M32" s="6" t="str">
        <f>AF13</f>
        <v>91km/1h40</v>
      </c>
      <c r="O32" s="6" t="s">
        <v>139</v>
      </c>
      <c r="Q32" s="6" t="str">
        <f>AF17</f>
        <v>104km/2h10</v>
      </c>
      <c r="R32" s="6" t="str">
        <f>AF18</f>
        <v>63km/1h45</v>
      </c>
      <c r="S32" s="6" t="str">
        <f>AF19</f>
        <v>35km/0h50</v>
      </c>
      <c r="T32" s="6" t="str">
        <f>AF20</f>
        <v>100km/2h30</v>
      </c>
      <c r="U32" s="6" t="str">
        <f>AF21</f>
        <v>236km/3h50</v>
      </c>
      <c r="W32" s="6" t="str">
        <f>AF23</f>
        <v>73km/1h15</v>
      </c>
      <c r="AC32" s="6" t="str">
        <f>AF29</f>
        <v>83km/2h</v>
      </c>
      <c r="AF32" s="5"/>
      <c r="AG32" s="6" t="s">
        <v>140</v>
      </c>
      <c r="AH32" s="6" t="s">
        <v>141</v>
      </c>
      <c r="AI32" s="6" t="s">
        <v>142</v>
      </c>
      <c r="AK32" s="7" t="s">
        <v>143</v>
      </c>
    </row>
    <row r="33" spans="2:37" ht="14.25" customHeight="1">
      <c r="B33" s="35"/>
      <c r="C33" s="4" t="s">
        <v>31</v>
      </c>
      <c r="E33" s="6" t="str">
        <f>AG5</f>
        <v>172km/3h</v>
      </c>
      <c r="F33" s="6" t="str">
        <f>AG6</f>
        <v>116km/2h45</v>
      </c>
      <c r="G33" s="6" t="str">
        <f>AG7</f>
        <v>120km/2h10</v>
      </c>
      <c r="H33" s="6" t="str">
        <f>AG8</f>
        <v>213km/4h05</v>
      </c>
      <c r="J33" s="6" t="str">
        <f>AG10</f>
        <v>181km/3h45</v>
      </c>
      <c r="K33" s="6" t="str">
        <f>AG11</f>
        <v>180km/2h40</v>
      </c>
      <c r="L33" s="6" t="str">
        <f>AG12</f>
        <v>227km/4h35</v>
      </c>
      <c r="N33" s="6" t="str">
        <f>AG14</f>
        <v>210km/4h30</v>
      </c>
      <c r="O33" s="6" t="s">
        <v>144</v>
      </c>
      <c r="P33" s="6" t="str">
        <f>AG16</f>
        <v>85km/1h40</v>
      </c>
      <c r="R33" s="6" t="str">
        <f>AG18</f>
        <v>61km/1h20</v>
      </c>
      <c r="S33" s="6" t="str">
        <f>AG19</f>
        <v>123km/2h30</v>
      </c>
      <c r="T33" s="6" t="str">
        <f>AG20</f>
        <v>217km/4h05</v>
      </c>
      <c r="AB33" s="6" t="str">
        <f>AG28</f>
        <v>72km/1h40</v>
      </c>
      <c r="AF33" s="6" t="str">
        <f>AG32</f>
        <v>97km/1h30</v>
      </c>
      <c r="AG33" s="5"/>
      <c r="AH33" s="6" t="s">
        <v>145</v>
      </c>
      <c r="AI33" s="6" t="s">
        <v>146</v>
      </c>
      <c r="AJ33" s="6" t="s">
        <v>147</v>
      </c>
      <c r="AK33" s="7" t="s">
        <v>148</v>
      </c>
    </row>
    <row r="34" spans="2:37" ht="14.25" customHeight="1">
      <c r="B34" s="35"/>
      <c r="C34" s="4" t="s">
        <v>32</v>
      </c>
      <c r="D34" s="6" t="str">
        <f>AH4</f>
        <v>184km/3h25</v>
      </c>
      <c r="F34" s="6" t="str">
        <f>AH6</f>
        <v>87km/2h35</v>
      </c>
      <c r="G34" s="6" t="str">
        <f>AH7</f>
        <v>123km/3h50</v>
      </c>
      <c r="K34" s="6" t="str">
        <f>AH11</f>
        <v>26km/1h</v>
      </c>
      <c r="S34" s="6" t="str">
        <f>AH19</f>
        <v>74km/2h</v>
      </c>
      <c r="Z34" s="6" t="str">
        <f>AH26</f>
        <v>213km/5h15</v>
      </c>
      <c r="AB34" s="6" t="str">
        <f>AH28</f>
        <v>160km/4h25</v>
      </c>
      <c r="AD34" s="6" t="str">
        <f>AH30</f>
        <v>216km/4h40</v>
      </c>
      <c r="AE34" s="6" t="str">
        <f>AH31</f>
        <v>217km/5h50</v>
      </c>
      <c r="AF34" s="6" t="str">
        <f>AH32</f>
        <v>109km/2h40</v>
      </c>
      <c r="AG34" s="6" t="str">
        <f>AH33</f>
        <v>198km/4h10</v>
      </c>
      <c r="AH34" s="5"/>
      <c r="AI34" s="6" t="s">
        <v>149</v>
      </c>
      <c r="AK34" s="7"/>
    </row>
    <row r="35" spans="2:37" ht="14.25" customHeight="1">
      <c r="B35" s="35"/>
      <c r="C35" s="4" t="s">
        <v>33</v>
      </c>
      <c r="E35" s="6" t="str">
        <f>AI5</f>
        <v>44km/0h35</v>
      </c>
      <c r="G35" s="6" t="str">
        <f>AI7</f>
        <v>21km/0h30</v>
      </c>
      <c r="H35" s="6" t="str">
        <f>AI8</f>
        <v>75km/1h10</v>
      </c>
      <c r="J35" s="6" t="str">
        <f>AI10</f>
        <v>45km/1h30</v>
      </c>
      <c r="L35" s="6" t="str">
        <f>AI12</f>
        <v>89km/1h40</v>
      </c>
      <c r="M35" s="6" t="str">
        <f>AI13</f>
        <v>50km/0h50</v>
      </c>
      <c r="O35" s="6" t="s">
        <v>150</v>
      </c>
      <c r="Q35" s="6" t="str">
        <f>AI17</f>
        <v>62km/1h20</v>
      </c>
      <c r="S35" s="6" t="str">
        <f>AI19</f>
        <v>67km/1h40</v>
      </c>
      <c r="T35" s="6" t="str">
        <f>AI20</f>
        <v>81km/1h30</v>
      </c>
      <c r="W35" s="6" t="str">
        <f>AI23</f>
        <v>32km/0h25</v>
      </c>
      <c r="AF35" s="6" t="str">
        <f>AI32</f>
        <v>43km/1h</v>
      </c>
      <c r="AG35" s="6" t="str">
        <f>AI33</f>
        <v>133km/2h30</v>
      </c>
      <c r="AH35" s="6" t="str">
        <f>AI34</f>
        <v>147km/3h50</v>
      </c>
      <c r="AI35" s="5"/>
      <c r="AK35" s="7"/>
    </row>
    <row r="36" spans="2:37" ht="14.25" customHeight="1">
      <c r="B36" s="35"/>
      <c r="C36" s="4" t="s">
        <v>34</v>
      </c>
      <c r="J36" s="6" t="str">
        <f>AJ10</f>
        <v>38km/0h50</v>
      </c>
      <c r="AG36" s="6" t="str">
        <f>AJ33</f>
        <v>157km/3h30</v>
      </c>
      <c r="AJ36" s="5"/>
      <c r="AK36" s="7"/>
    </row>
    <row r="37" spans="2:37" ht="14.25" customHeight="1">
      <c r="B37" s="35"/>
      <c r="C37" s="9" t="s">
        <v>35</v>
      </c>
      <c r="D37" s="10" t="str">
        <f>AK4</f>
        <v>212km/4h40</v>
      </c>
      <c r="E37" s="10"/>
      <c r="F37" s="10"/>
      <c r="G37" s="10"/>
      <c r="H37" s="10"/>
      <c r="I37" s="10"/>
      <c r="J37" s="10"/>
      <c r="K37" s="10" t="str">
        <f>AK11</f>
        <v>52km/1h30</v>
      </c>
      <c r="L37" s="10"/>
      <c r="M37" s="10"/>
      <c r="N37" s="10"/>
      <c r="O37" s="10"/>
      <c r="P37" s="10"/>
      <c r="Q37" s="10"/>
      <c r="R37" s="10"/>
      <c r="S37" s="10" t="str">
        <f>AK19</f>
        <v>105km/2h40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 t="str">
        <f>AK32</f>
        <v>134km/3h10</v>
      </c>
      <c r="AG37" s="10" t="str">
        <f>AK33</f>
        <v>226km/5h</v>
      </c>
      <c r="AH37" s="10"/>
      <c r="AI37" s="10"/>
      <c r="AJ37" s="10"/>
      <c r="AK37" s="11"/>
    </row>
    <row r="38" spans="2:37" ht="14.25" customHeight="1">
      <c r="AK38" s="7"/>
    </row>
    <row r="39" spans="2:37" ht="14.25" customHeight="1">
      <c r="AK39" s="7"/>
    </row>
    <row r="40" spans="2:37" ht="14.25" customHeight="1">
      <c r="AK40" s="7"/>
    </row>
    <row r="41" spans="2:37" ht="14.25" customHeight="1">
      <c r="AK41" s="7"/>
    </row>
    <row r="42" spans="2:37" ht="14.25" customHeight="1">
      <c r="AK42" s="7"/>
    </row>
    <row r="43" spans="2:37" ht="14.25" customHeight="1">
      <c r="AK43" s="7"/>
    </row>
    <row r="44" spans="2:37" ht="14.25" customHeight="1">
      <c r="AK44" s="7"/>
    </row>
    <row r="45" spans="2:37" ht="14.25" customHeight="1">
      <c r="AK45" s="7"/>
    </row>
    <row r="46" spans="2:37" ht="14.25" customHeight="1">
      <c r="AK46" s="7"/>
    </row>
    <row r="47" spans="2:37" ht="14.25" customHeight="1">
      <c r="AK47" s="7"/>
    </row>
    <row r="48" spans="2:37" ht="14.25" customHeight="1">
      <c r="AK48" s="7"/>
    </row>
    <row r="49" spans="37:37" ht="14.25" customHeight="1">
      <c r="AK49" s="7"/>
    </row>
    <row r="50" spans="37:37" ht="14.25" customHeight="1">
      <c r="AK50" s="7"/>
    </row>
    <row r="51" spans="37:37" ht="14.25" customHeight="1">
      <c r="AK51" s="7"/>
    </row>
    <row r="52" spans="37:37" ht="14.25" customHeight="1">
      <c r="AK52" s="7"/>
    </row>
    <row r="53" spans="37:37" ht="14.25" customHeight="1">
      <c r="AK53" s="7"/>
    </row>
    <row r="54" spans="37:37" ht="14.25" customHeight="1">
      <c r="AK54" s="7"/>
    </row>
    <row r="55" spans="37:37" ht="14.25" customHeight="1">
      <c r="AK55" s="7"/>
    </row>
    <row r="56" spans="37:37" ht="14.25" customHeight="1">
      <c r="AK56" s="7"/>
    </row>
    <row r="57" spans="37:37" ht="14.25" customHeight="1">
      <c r="AK57" s="7"/>
    </row>
    <row r="58" spans="37:37" ht="14.25" customHeight="1">
      <c r="AK58" s="7"/>
    </row>
    <row r="59" spans="37:37" ht="14.25" customHeight="1">
      <c r="AK59" s="7"/>
    </row>
    <row r="60" spans="37:37" ht="14.25" customHeight="1">
      <c r="AK60" s="7"/>
    </row>
    <row r="61" spans="37:37" ht="14.25" customHeight="1">
      <c r="AK61" s="7"/>
    </row>
    <row r="62" spans="37:37" ht="14.25" customHeight="1">
      <c r="AK62" s="7"/>
    </row>
    <row r="63" spans="37:37" ht="14.25" customHeight="1">
      <c r="AK63" s="7"/>
    </row>
    <row r="64" spans="37:37" ht="14.25" customHeight="1">
      <c r="AK64" s="7"/>
    </row>
    <row r="65" spans="37:37" ht="14.25" customHeight="1">
      <c r="AK65" s="7"/>
    </row>
    <row r="66" spans="37:37" ht="14.25" customHeight="1">
      <c r="AK66" s="7"/>
    </row>
    <row r="67" spans="37:37" ht="14.25" customHeight="1">
      <c r="AK67" s="7"/>
    </row>
    <row r="68" spans="37:37" ht="14.25" customHeight="1">
      <c r="AK68" s="7"/>
    </row>
    <row r="69" spans="37:37" ht="14.25" customHeight="1">
      <c r="AK69" s="7"/>
    </row>
    <row r="70" spans="37:37" ht="14.25" customHeight="1">
      <c r="AK70" s="7"/>
    </row>
    <row r="71" spans="37:37" ht="14.25" customHeight="1">
      <c r="AK71" s="7"/>
    </row>
    <row r="72" spans="37:37" ht="14.25" customHeight="1">
      <c r="AK72" s="7"/>
    </row>
    <row r="73" spans="37:37" ht="14.25" customHeight="1">
      <c r="AK73" s="7"/>
    </row>
    <row r="74" spans="37:37" ht="14.25" customHeight="1">
      <c r="AK74" s="7"/>
    </row>
    <row r="75" spans="37:37" ht="14.25" customHeight="1">
      <c r="AK75" s="7"/>
    </row>
    <row r="76" spans="37:37" ht="14.25" customHeight="1">
      <c r="AK76" s="7"/>
    </row>
    <row r="77" spans="37:37" ht="14.25" customHeight="1">
      <c r="AK77" s="7"/>
    </row>
    <row r="78" spans="37:37" ht="14.25" customHeight="1">
      <c r="AK78" s="7"/>
    </row>
    <row r="79" spans="37:37" ht="14.25" customHeight="1">
      <c r="AK79" s="7"/>
    </row>
    <row r="80" spans="37:37" ht="14.25" customHeight="1">
      <c r="AK80" s="7"/>
    </row>
    <row r="81" spans="37:37" ht="14.25" customHeight="1">
      <c r="AK81" s="7"/>
    </row>
    <row r="82" spans="37:37" ht="14.25" customHeight="1">
      <c r="AK82" s="7"/>
    </row>
    <row r="83" spans="37:37" ht="14.25" customHeight="1">
      <c r="AK83" s="7"/>
    </row>
    <row r="84" spans="37:37" ht="14.25" customHeight="1">
      <c r="AK84" s="7"/>
    </row>
    <row r="85" spans="37:37" ht="14.25" customHeight="1">
      <c r="AK85" s="7"/>
    </row>
    <row r="86" spans="37:37" ht="14.25" customHeight="1">
      <c r="AK86" s="7"/>
    </row>
    <row r="87" spans="37:37" ht="14.25" customHeight="1">
      <c r="AK87" s="7"/>
    </row>
    <row r="88" spans="37:37" ht="14.25" customHeight="1">
      <c r="AK88" s="7"/>
    </row>
    <row r="89" spans="37:37" ht="14.25" customHeight="1">
      <c r="AK89" s="7"/>
    </row>
    <row r="90" spans="37:37" ht="14.25" customHeight="1">
      <c r="AK90" s="7"/>
    </row>
    <row r="91" spans="37:37" ht="14.25" customHeight="1">
      <c r="AK91" s="7"/>
    </row>
    <row r="92" spans="37:37" ht="14.25" customHeight="1">
      <c r="AK92" s="7"/>
    </row>
    <row r="93" spans="37:37" ht="14.25" customHeight="1">
      <c r="AK93" s="7"/>
    </row>
    <row r="94" spans="37:37" ht="14.25" customHeight="1">
      <c r="AK94" s="7"/>
    </row>
    <row r="95" spans="37:37" ht="14.25" customHeight="1">
      <c r="AK95" s="7"/>
    </row>
    <row r="96" spans="37:37" ht="14.25" customHeight="1">
      <c r="AK96" s="7"/>
    </row>
    <row r="97" spans="37:37" ht="14.25" customHeight="1">
      <c r="AK97" s="7"/>
    </row>
    <row r="98" spans="37:37" ht="14.25" customHeight="1">
      <c r="AK98" s="7"/>
    </row>
    <row r="99" spans="37:37" ht="14.25" customHeight="1">
      <c r="AK99" s="7"/>
    </row>
    <row r="100" spans="37:37" ht="14.25" customHeight="1">
      <c r="AK100" s="7"/>
    </row>
    <row r="101" spans="37:37" ht="14.25" customHeight="1">
      <c r="AK101" s="7"/>
    </row>
    <row r="102" spans="37:37" ht="14.25" customHeight="1">
      <c r="AK102" s="7"/>
    </row>
    <row r="103" spans="37:37" ht="14.25" customHeight="1">
      <c r="AK103" s="7"/>
    </row>
    <row r="104" spans="37:37" ht="14.25" customHeight="1">
      <c r="AK104" s="7"/>
    </row>
    <row r="105" spans="37:37" ht="14.25" customHeight="1">
      <c r="AK105" s="7"/>
    </row>
    <row r="106" spans="37:37" ht="14.25" customHeight="1">
      <c r="AK106" s="7"/>
    </row>
    <row r="107" spans="37:37" ht="14.25" customHeight="1">
      <c r="AK107" s="7"/>
    </row>
    <row r="108" spans="37:37" ht="14.25" customHeight="1">
      <c r="AK108" s="7"/>
    </row>
    <row r="109" spans="37:37" ht="14.25" customHeight="1">
      <c r="AK109" s="7"/>
    </row>
    <row r="110" spans="37:37" ht="14.25" customHeight="1">
      <c r="AK110" s="7"/>
    </row>
    <row r="111" spans="37:37" ht="14.25" customHeight="1">
      <c r="AK111" s="7"/>
    </row>
    <row r="112" spans="37:37" ht="14.25" customHeight="1">
      <c r="AK112" s="7"/>
    </row>
    <row r="113" spans="37:37" ht="14.25" customHeight="1">
      <c r="AK113" s="7"/>
    </row>
    <row r="114" spans="37:37" ht="14.25" customHeight="1">
      <c r="AK114" s="7"/>
    </row>
    <row r="115" spans="37:37" ht="14.25" customHeight="1">
      <c r="AK115" s="7"/>
    </row>
    <row r="116" spans="37:37" ht="14.25" customHeight="1">
      <c r="AK116" s="7"/>
    </row>
    <row r="117" spans="37:37" ht="14.25" customHeight="1">
      <c r="AK117" s="7"/>
    </row>
    <row r="118" spans="37:37" ht="14.25" customHeight="1">
      <c r="AK118" s="7"/>
    </row>
    <row r="119" spans="37:37" ht="14.25" customHeight="1">
      <c r="AK119" s="7"/>
    </row>
    <row r="120" spans="37:37" ht="14.25" customHeight="1">
      <c r="AK120" s="7"/>
    </row>
    <row r="121" spans="37:37" ht="14.25" customHeight="1">
      <c r="AK121" s="7"/>
    </row>
    <row r="122" spans="37:37" ht="14.25" customHeight="1">
      <c r="AK122" s="7"/>
    </row>
    <row r="123" spans="37:37" ht="14.25" customHeight="1">
      <c r="AK123" s="7"/>
    </row>
    <row r="124" spans="37:37" ht="14.25" customHeight="1">
      <c r="AK124" s="7"/>
    </row>
    <row r="125" spans="37:37" ht="14.25" customHeight="1">
      <c r="AK125" s="7"/>
    </row>
    <row r="126" spans="37:37" ht="14.25" customHeight="1">
      <c r="AK126" s="7"/>
    </row>
    <row r="127" spans="37:37" ht="14.25" customHeight="1">
      <c r="AK127" s="7"/>
    </row>
    <row r="128" spans="37:37" ht="14.25" customHeight="1">
      <c r="AK128" s="7"/>
    </row>
    <row r="129" spans="37:37" ht="14.25" customHeight="1">
      <c r="AK129" s="7"/>
    </row>
    <row r="130" spans="37:37" ht="14.25" customHeight="1">
      <c r="AK130" s="7"/>
    </row>
    <row r="131" spans="37:37" ht="14.25" customHeight="1">
      <c r="AK131" s="7"/>
    </row>
    <row r="132" spans="37:37" ht="14.25" customHeight="1">
      <c r="AK132" s="7"/>
    </row>
    <row r="133" spans="37:37" ht="14.25" customHeight="1">
      <c r="AK133" s="7"/>
    </row>
    <row r="134" spans="37:37" ht="14.25" customHeight="1">
      <c r="AK134" s="7"/>
    </row>
    <row r="135" spans="37:37" ht="14.25" customHeight="1">
      <c r="AK135" s="7"/>
    </row>
    <row r="136" spans="37:37" ht="14.25" customHeight="1">
      <c r="AK136" s="7"/>
    </row>
    <row r="137" spans="37:37" ht="14.25" customHeight="1">
      <c r="AK137" s="7"/>
    </row>
    <row r="138" spans="37:37" ht="14.25" customHeight="1">
      <c r="AK138" s="7"/>
    </row>
    <row r="139" spans="37:37" ht="14.25" customHeight="1">
      <c r="AK139" s="7"/>
    </row>
    <row r="140" spans="37:37" ht="14.25" customHeight="1">
      <c r="AK140" s="7"/>
    </row>
    <row r="141" spans="37:37" ht="14.25" customHeight="1">
      <c r="AK141" s="7"/>
    </row>
    <row r="142" spans="37:37" ht="14.25" customHeight="1">
      <c r="AK142" s="7"/>
    </row>
    <row r="143" spans="37:37" ht="14.25" customHeight="1">
      <c r="AK143" s="7"/>
    </row>
    <row r="144" spans="37:37" ht="14.25" customHeight="1">
      <c r="AK144" s="7"/>
    </row>
    <row r="145" spans="37:37" ht="14.25" customHeight="1">
      <c r="AK145" s="7"/>
    </row>
    <row r="146" spans="37:37" ht="14.25" customHeight="1">
      <c r="AK146" s="7"/>
    </row>
    <row r="147" spans="37:37" ht="14.25" customHeight="1">
      <c r="AK147" s="7"/>
    </row>
    <row r="148" spans="37:37" ht="14.25" customHeight="1">
      <c r="AK148" s="7"/>
    </row>
    <row r="149" spans="37:37" ht="14.25" customHeight="1">
      <c r="AK149" s="7"/>
    </row>
    <row r="150" spans="37:37" ht="14.25" customHeight="1">
      <c r="AK150" s="7"/>
    </row>
    <row r="151" spans="37:37" ht="14.25" customHeight="1">
      <c r="AK151" s="7"/>
    </row>
    <row r="152" spans="37:37" ht="14.25" customHeight="1">
      <c r="AK152" s="7"/>
    </row>
    <row r="153" spans="37:37" ht="14.25" customHeight="1">
      <c r="AK153" s="7"/>
    </row>
    <row r="154" spans="37:37" ht="14.25" customHeight="1">
      <c r="AK154" s="7"/>
    </row>
    <row r="155" spans="37:37" ht="14.25" customHeight="1">
      <c r="AK155" s="7"/>
    </row>
    <row r="156" spans="37:37" ht="14.25" customHeight="1">
      <c r="AK156" s="7"/>
    </row>
    <row r="157" spans="37:37" ht="14.25" customHeight="1">
      <c r="AK157" s="7"/>
    </row>
    <row r="158" spans="37:37" ht="14.25" customHeight="1">
      <c r="AK158" s="7"/>
    </row>
    <row r="159" spans="37:37" ht="14.25" customHeight="1">
      <c r="AK159" s="7"/>
    </row>
    <row r="160" spans="37:37" ht="14.25" customHeight="1">
      <c r="AK160" s="7"/>
    </row>
    <row r="161" spans="37:37" ht="14.25" customHeight="1">
      <c r="AK161" s="7"/>
    </row>
    <row r="162" spans="37:37" ht="14.25" customHeight="1">
      <c r="AK162" s="7"/>
    </row>
    <row r="163" spans="37:37" ht="14.25" customHeight="1">
      <c r="AK163" s="7"/>
    </row>
    <row r="164" spans="37:37" ht="14.25" customHeight="1">
      <c r="AK164" s="7"/>
    </row>
    <row r="165" spans="37:37" ht="14.25" customHeight="1">
      <c r="AK165" s="7"/>
    </row>
    <row r="166" spans="37:37" ht="14.25" customHeight="1">
      <c r="AK166" s="7"/>
    </row>
    <row r="167" spans="37:37" ht="14.25" customHeight="1">
      <c r="AK167" s="7"/>
    </row>
    <row r="168" spans="37:37" ht="14.25" customHeight="1">
      <c r="AK168" s="7"/>
    </row>
    <row r="169" spans="37:37" ht="14.25" customHeight="1">
      <c r="AK169" s="7"/>
    </row>
    <row r="170" spans="37:37" ht="14.25" customHeight="1">
      <c r="AK170" s="7"/>
    </row>
    <row r="171" spans="37:37" ht="14.25" customHeight="1">
      <c r="AK171" s="7"/>
    </row>
    <row r="172" spans="37:37" ht="14.25" customHeight="1">
      <c r="AK172" s="7"/>
    </row>
    <row r="173" spans="37:37" ht="14.25" customHeight="1">
      <c r="AK173" s="7"/>
    </row>
    <row r="174" spans="37:37" ht="14.25" customHeight="1">
      <c r="AK174" s="7"/>
    </row>
    <row r="175" spans="37:37" ht="14.25" customHeight="1">
      <c r="AK175" s="7"/>
    </row>
    <row r="176" spans="37:37" ht="14.25" customHeight="1">
      <c r="AK176" s="7"/>
    </row>
    <row r="177" spans="37:37" ht="14.25" customHeight="1">
      <c r="AK177" s="7"/>
    </row>
    <row r="178" spans="37:37" ht="14.25" customHeight="1">
      <c r="AK178" s="7"/>
    </row>
    <row r="179" spans="37:37" ht="14.25" customHeight="1">
      <c r="AK179" s="7"/>
    </row>
    <row r="180" spans="37:37" ht="14.25" customHeight="1">
      <c r="AK180" s="7"/>
    </row>
    <row r="181" spans="37:37" ht="14.25" customHeight="1">
      <c r="AK181" s="7"/>
    </row>
    <row r="182" spans="37:37" ht="14.25" customHeight="1">
      <c r="AK182" s="7"/>
    </row>
    <row r="183" spans="37:37" ht="14.25" customHeight="1">
      <c r="AK183" s="7"/>
    </row>
    <row r="184" spans="37:37" ht="14.25" customHeight="1">
      <c r="AK184" s="7"/>
    </row>
    <row r="185" spans="37:37" ht="14.25" customHeight="1">
      <c r="AK185" s="7"/>
    </row>
    <row r="186" spans="37:37" ht="14.25" customHeight="1">
      <c r="AK186" s="7"/>
    </row>
    <row r="187" spans="37:37" ht="14.25" customHeight="1">
      <c r="AK187" s="7"/>
    </row>
    <row r="188" spans="37:37" ht="14.25" customHeight="1">
      <c r="AK188" s="7"/>
    </row>
    <row r="189" spans="37:37" ht="14.25" customHeight="1">
      <c r="AK189" s="7"/>
    </row>
    <row r="190" spans="37:37" ht="14.25" customHeight="1">
      <c r="AK190" s="7"/>
    </row>
    <row r="191" spans="37:37" ht="14.25" customHeight="1">
      <c r="AK191" s="7"/>
    </row>
    <row r="192" spans="37:37" ht="14.25" customHeight="1">
      <c r="AK192" s="7"/>
    </row>
    <row r="193" spans="37:37" ht="14.25" customHeight="1">
      <c r="AK193" s="7"/>
    </row>
    <row r="194" spans="37:37" ht="14.25" customHeight="1">
      <c r="AK194" s="7"/>
    </row>
    <row r="195" spans="37:37" ht="14.25" customHeight="1">
      <c r="AK195" s="7"/>
    </row>
    <row r="196" spans="37:37" ht="14.25" customHeight="1">
      <c r="AK196" s="7"/>
    </row>
    <row r="197" spans="37:37" ht="14.25" customHeight="1">
      <c r="AK197" s="7"/>
    </row>
    <row r="198" spans="37:37" ht="14.25" customHeight="1">
      <c r="AK198" s="7"/>
    </row>
    <row r="199" spans="37:37" ht="14.25" customHeight="1">
      <c r="AK199" s="7"/>
    </row>
    <row r="200" spans="37:37" ht="14.25" customHeight="1">
      <c r="AK200" s="7"/>
    </row>
    <row r="201" spans="37:37" ht="14.25" customHeight="1">
      <c r="AK201" s="7"/>
    </row>
    <row r="202" spans="37:37" ht="14.25" customHeight="1">
      <c r="AK202" s="7"/>
    </row>
    <row r="203" spans="37:37" ht="14.25" customHeight="1">
      <c r="AK203" s="7"/>
    </row>
    <row r="204" spans="37:37" ht="14.25" customHeight="1">
      <c r="AK204" s="7"/>
    </row>
    <row r="205" spans="37:37" ht="14.25" customHeight="1">
      <c r="AK205" s="7"/>
    </row>
    <row r="206" spans="37:37" ht="14.25" customHeight="1">
      <c r="AK206" s="7"/>
    </row>
    <row r="207" spans="37:37" ht="14.25" customHeight="1">
      <c r="AK207" s="7"/>
    </row>
    <row r="208" spans="37:37" ht="14.25" customHeight="1">
      <c r="AK208" s="7"/>
    </row>
    <row r="209" spans="37:37" ht="14.25" customHeight="1">
      <c r="AK209" s="7"/>
    </row>
    <row r="210" spans="37:37" ht="14.25" customHeight="1">
      <c r="AK210" s="7"/>
    </row>
    <row r="211" spans="37:37" ht="14.25" customHeight="1">
      <c r="AK211" s="7"/>
    </row>
    <row r="212" spans="37:37" ht="14.25" customHeight="1">
      <c r="AK212" s="7"/>
    </row>
    <row r="213" spans="37:37" ht="14.25" customHeight="1">
      <c r="AK213" s="7"/>
    </row>
    <row r="214" spans="37:37" ht="14.25" customHeight="1">
      <c r="AK214" s="7"/>
    </row>
    <row r="215" spans="37:37" ht="14.25" customHeight="1">
      <c r="AK215" s="7"/>
    </row>
    <row r="216" spans="37:37" ht="14.25" customHeight="1">
      <c r="AK216" s="7"/>
    </row>
    <row r="217" spans="37:37" ht="14.25" customHeight="1">
      <c r="AK217" s="7"/>
    </row>
    <row r="218" spans="37:37" ht="14.25" customHeight="1">
      <c r="AK218" s="7"/>
    </row>
    <row r="219" spans="37:37" ht="14.25" customHeight="1">
      <c r="AK219" s="7"/>
    </row>
    <row r="220" spans="37:37" ht="14.25" customHeight="1">
      <c r="AK220" s="7"/>
    </row>
    <row r="221" spans="37:37" ht="14.25" customHeight="1">
      <c r="AK221" s="7"/>
    </row>
    <row r="222" spans="37:37" ht="14.25" customHeight="1">
      <c r="AK222" s="7"/>
    </row>
    <row r="223" spans="37:37" ht="14.25" customHeight="1">
      <c r="AK223" s="7"/>
    </row>
    <row r="224" spans="37:37" ht="14.25" customHeight="1">
      <c r="AK224" s="7"/>
    </row>
    <row r="225" spans="37:37" ht="14.25" customHeight="1">
      <c r="AK225" s="7"/>
    </row>
    <row r="226" spans="37:37" ht="14.25" customHeight="1">
      <c r="AK226" s="7"/>
    </row>
    <row r="227" spans="37:37" ht="14.25" customHeight="1">
      <c r="AK227" s="7"/>
    </row>
    <row r="228" spans="37:37" ht="14.25" customHeight="1">
      <c r="AK228" s="7"/>
    </row>
    <row r="229" spans="37:37" ht="14.25" customHeight="1">
      <c r="AK229" s="7"/>
    </row>
    <row r="230" spans="37:37" ht="14.25" customHeight="1">
      <c r="AK230" s="7"/>
    </row>
    <row r="231" spans="37:37" ht="14.25" customHeight="1">
      <c r="AK231" s="7"/>
    </row>
    <row r="232" spans="37:37" ht="14.25" customHeight="1">
      <c r="AK232" s="7"/>
    </row>
    <row r="233" spans="37:37" ht="14.25" customHeight="1">
      <c r="AK233" s="7"/>
    </row>
    <row r="234" spans="37:37" ht="14.25" customHeight="1">
      <c r="AK234" s="7"/>
    </row>
    <row r="235" spans="37:37" ht="14.25" customHeight="1">
      <c r="AK235" s="7"/>
    </row>
    <row r="236" spans="37:37" ht="14.25" customHeight="1">
      <c r="AK236" s="7"/>
    </row>
    <row r="237" spans="37:37" ht="14.25" customHeight="1">
      <c r="AK237" s="7"/>
    </row>
    <row r="238" spans="37:37" ht="14.25" customHeight="1">
      <c r="AK238" s="7"/>
    </row>
    <row r="239" spans="37:37" ht="14.25" customHeight="1">
      <c r="AK239" s="7"/>
    </row>
    <row r="240" spans="37:37" ht="14.25" customHeight="1">
      <c r="AK240" s="7"/>
    </row>
    <row r="241" spans="37:37" ht="14.25" customHeight="1">
      <c r="AK241" s="7"/>
    </row>
    <row r="242" spans="37:37" ht="14.25" customHeight="1">
      <c r="AK242" s="7"/>
    </row>
    <row r="243" spans="37:37" ht="14.25" customHeight="1">
      <c r="AK243" s="7"/>
    </row>
    <row r="244" spans="37:37" ht="14.25" customHeight="1">
      <c r="AK244" s="7"/>
    </row>
    <row r="245" spans="37:37" ht="14.25" customHeight="1">
      <c r="AK245" s="7"/>
    </row>
    <row r="246" spans="37:37" ht="14.25" customHeight="1">
      <c r="AK246" s="7"/>
    </row>
    <row r="247" spans="37:37" ht="14.25" customHeight="1">
      <c r="AK247" s="7"/>
    </row>
    <row r="248" spans="37:37" ht="14.25" customHeight="1">
      <c r="AK248" s="7"/>
    </row>
    <row r="249" spans="37:37" ht="14.25" customHeight="1">
      <c r="AK249" s="7"/>
    </row>
    <row r="250" spans="37:37" ht="14.25" customHeight="1">
      <c r="AK250" s="7"/>
    </row>
    <row r="251" spans="37:37" ht="14.25" customHeight="1">
      <c r="AK251" s="7"/>
    </row>
    <row r="252" spans="37:37" ht="14.25" customHeight="1">
      <c r="AK252" s="7"/>
    </row>
    <row r="253" spans="37:37" ht="14.25" customHeight="1">
      <c r="AK253" s="7"/>
    </row>
    <row r="254" spans="37:37" ht="14.25" customHeight="1">
      <c r="AK254" s="7"/>
    </row>
    <row r="255" spans="37:37" ht="14.25" customHeight="1">
      <c r="AK255" s="7"/>
    </row>
    <row r="256" spans="37:37" ht="14.25" customHeight="1">
      <c r="AK256" s="7"/>
    </row>
    <row r="257" spans="37:37" ht="14.25" customHeight="1">
      <c r="AK257" s="7"/>
    </row>
    <row r="258" spans="37:37" ht="14.25" customHeight="1">
      <c r="AK258" s="7"/>
    </row>
    <row r="259" spans="37:37" ht="14.25" customHeight="1">
      <c r="AK259" s="7"/>
    </row>
    <row r="260" spans="37:37" ht="14.25" customHeight="1">
      <c r="AK260" s="7"/>
    </row>
    <row r="261" spans="37:37" ht="14.25" customHeight="1">
      <c r="AK261" s="7"/>
    </row>
    <row r="262" spans="37:37" ht="14.25" customHeight="1">
      <c r="AK262" s="7"/>
    </row>
    <row r="263" spans="37:37" ht="14.25" customHeight="1">
      <c r="AK263" s="7"/>
    </row>
    <row r="264" spans="37:37" ht="14.25" customHeight="1">
      <c r="AK264" s="7"/>
    </row>
    <row r="265" spans="37:37" ht="14.25" customHeight="1">
      <c r="AK265" s="7"/>
    </row>
    <row r="266" spans="37:37" ht="14.25" customHeight="1">
      <c r="AK266" s="7"/>
    </row>
    <row r="267" spans="37:37" ht="14.25" customHeight="1">
      <c r="AK267" s="7"/>
    </row>
    <row r="268" spans="37:37" ht="14.25" customHeight="1">
      <c r="AK268" s="7"/>
    </row>
    <row r="269" spans="37:37" ht="14.25" customHeight="1">
      <c r="AK269" s="7"/>
    </row>
    <row r="270" spans="37:37" ht="14.25" customHeight="1">
      <c r="AK270" s="7"/>
    </row>
    <row r="271" spans="37:37" ht="14.25" customHeight="1">
      <c r="AK271" s="7"/>
    </row>
    <row r="272" spans="37:37" ht="14.25" customHeight="1">
      <c r="AK272" s="7"/>
    </row>
    <row r="273" spans="37:37" ht="14.25" customHeight="1">
      <c r="AK273" s="7"/>
    </row>
    <row r="274" spans="37:37" ht="14.25" customHeight="1">
      <c r="AK274" s="7"/>
    </row>
    <row r="275" spans="37:37" ht="14.25" customHeight="1">
      <c r="AK275" s="7"/>
    </row>
    <row r="276" spans="37:37" ht="14.25" customHeight="1">
      <c r="AK276" s="7"/>
    </row>
    <row r="277" spans="37:37" ht="14.25" customHeight="1">
      <c r="AK277" s="7"/>
    </row>
    <row r="278" spans="37:37" ht="14.25" customHeight="1">
      <c r="AK278" s="7"/>
    </row>
    <row r="279" spans="37:37" ht="14.25" customHeight="1">
      <c r="AK279" s="7"/>
    </row>
    <row r="280" spans="37:37" ht="14.25" customHeight="1">
      <c r="AK280" s="7"/>
    </row>
    <row r="281" spans="37:37" ht="14.25" customHeight="1">
      <c r="AK281" s="7"/>
    </row>
    <row r="282" spans="37:37" ht="14.25" customHeight="1">
      <c r="AK282" s="7"/>
    </row>
    <row r="283" spans="37:37" ht="14.25" customHeight="1">
      <c r="AK283" s="7"/>
    </row>
    <row r="284" spans="37:37" ht="14.25" customHeight="1">
      <c r="AK284" s="7"/>
    </row>
    <row r="285" spans="37:37" ht="14.25" customHeight="1">
      <c r="AK285" s="7"/>
    </row>
    <row r="286" spans="37:37" ht="14.25" customHeight="1">
      <c r="AK286" s="7"/>
    </row>
    <row r="287" spans="37:37" ht="14.25" customHeight="1">
      <c r="AK287" s="7"/>
    </row>
    <row r="288" spans="37:37" ht="14.25" customHeight="1">
      <c r="AK288" s="7"/>
    </row>
    <row r="289" spans="37:37" ht="14.25" customHeight="1">
      <c r="AK289" s="7"/>
    </row>
    <row r="290" spans="37:37" ht="14.25" customHeight="1">
      <c r="AK290" s="7"/>
    </row>
    <row r="291" spans="37:37" ht="14.25" customHeight="1">
      <c r="AK291" s="7"/>
    </row>
    <row r="292" spans="37:37" ht="14.25" customHeight="1">
      <c r="AK292" s="7"/>
    </row>
    <row r="293" spans="37:37" ht="14.25" customHeight="1">
      <c r="AK293" s="7"/>
    </row>
    <row r="294" spans="37:37" ht="14.25" customHeight="1">
      <c r="AK294" s="7"/>
    </row>
    <row r="295" spans="37:37" ht="14.25" customHeight="1">
      <c r="AK295" s="7"/>
    </row>
    <row r="296" spans="37:37" ht="14.25" customHeight="1">
      <c r="AK296" s="7"/>
    </row>
    <row r="297" spans="37:37" ht="14.25" customHeight="1">
      <c r="AK297" s="7"/>
    </row>
    <row r="298" spans="37:37" ht="14.25" customHeight="1">
      <c r="AK298" s="7"/>
    </row>
    <row r="299" spans="37:37" ht="14.25" customHeight="1">
      <c r="AK299" s="7"/>
    </row>
    <row r="300" spans="37:37" ht="14.25" customHeight="1">
      <c r="AK300" s="7"/>
    </row>
    <row r="301" spans="37:37" ht="14.25" customHeight="1">
      <c r="AK301" s="7"/>
    </row>
    <row r="302" spans="37:37" ht="14.25" customHeight="1">
      <c r="AK302" s="7"/>
    </row>
    <row r="303" spans="37:37" ht="14.25" customHeight="1">
      <c r="AK303" s="7"/>
    </row>
    <row r="304" spans="37:37" ht="14.25" customHeight="1">
      <c r="AK304" s="7"/>
    </row>
    <row r="305" spans="37:37" ht="14.25" customHeight="1">
      <c r="AK305" s="7"/>
    </row>
    <row r="306" spans="37:37" ht="14.25" customHeight="1">
      <c r="AK306" s="7"/>
    </row>
    <row r="307" spans="37:37" ht="14.25" customHeight="1">
      <c r="AK307" s="7"/>
    </row>
    <row r="308" spans="37:37" ht="14.25" customHeight="1">
      <c r="AK308" s="7"/>
    </row>
    <row r="309" spans="37:37" ht="14.25" customHeight="1">
      <c r="AK309" s="7"/>
    </row>
    <row r="310" spans="37:37" ht="14.25" customHeight="1">
      <c r="AK310" s="7"/>
    </row>
    <row r="311" spans="37:37" ht="14.25" customHeight="1">
      <c r="AK311" s="7"/>
    </row>
    <row r="312" spans="37:37" ht="14.25" customHeight="1">
      <c r="AK312" s="7"/>
    </row>
    <row r="313" spans="37:37" ht="14.25" customHeight="1">
      <c r="AK313" s="7"/>
    </row>
    <row r="314" spans="37:37" ht="14.25" customHeight="1">
      <c r="AK314" s="7"/>
    </row>
    <row r="315" spans="37:37" ht="14.25" customHeight="1">
      <c r="AK315" s="7"/>
    </row>
    <row r="316" spans="37:37" ht="14.25" customHeight="1">
      <c r="AK316" s="7"/>
    </row>
    <row r="317" spans="37:37" ht="14.25" customHeight="1">
      <c r="AK317" s="7"/>
    </row>
    <row r="318" spans="37:37" ht="14.25" customHeight="1">
      <c r="AK318" s="7"/>
    </row>
    <row r="319" spans="37:37" ht="14.25" customHeight="1">
      <c r="AK319" s="7"/>
    </row>
    <row r="320" spans="37:37" ht="14.25" customHeight="1">
      <c r="AK320" s="7"/>
    </row>
    <row r="321" spans="37:37" ht="14.25" customHeight="1">
      <c r="AK321" s="7"/>
    </row>
    <row r="322" spans="37:37" ht="14.25" customHeight="1">
      <c r="AK322" s="7"/>
    </row>
    <row r="323" spans="37:37" ht="14.25" customHeight="1">
      <c r="AK323" s="7"/>
    </row>
    <row r="324" spans="37:37" ht="14.25" customHeight="1">
      <c r="AK324" s="7"/>
    </row>
    <row r="325" spans="37:37" ht="14.25" customHeight="1">
      <c r="AK325" s="7"/>
    </row>
    <row r="326" spans="37:37" ht="14.25" customHeight="1">
      <c r="AK326" s="7"/>
    </row>
    <row r="327" spans="37:37" ht="14.25" customHeight="1">
      <c r="AK327" s="7"/>
    </row>
    <row r="328" spans="37:37" ht="14.25" customHeight="1">
      <c r="AK328" s="7"/>
    </row>
    <row r="329" spans="37:37" ht="14.25" customHeight="1">
      <c r="AK329" s="7"/>
    </row>
    <row r="330" spans="37:37" ht="14.25" customHeight="1">
      <c r="AK330" s="7"/>
    </row>
    <row r="331" spans="37:37" ht="14.25" customHeight="1">
      <c r="AK331" s="7"/>
    </row>
    <row r="332" spans="37:37" ht="14.25" customHeight="1">
      <c r="AK332" s="7"/>
    </row>
    <row r="333" spans="37:37" ht="14.25" customHeight="1">
      <c r="AK333" s="7"/>
    </row>
    <row r="334" spans="37:37" ht="14.25" customHeight="1">
      <c r="AK334" s="7"/>
    </row>
    <row r="335" spans="37:37" ht="14.25" customHeight="1">
      <c r="AK335" s="7"/>
    </row>
    <row r="336" spans="37:37" ht="14.25" customHeight="1">
      <c r="AK336" s="7"/>
    </row>
    <row r="337" spans="37:37" ht="14.25" customHeight="1">
      <c r="AK337" s="7"/>
    </row>
    <row r="338" spans="37:37" ht="14.25" customHeight="1">
      <c r="AK338" s="7"/>
    </row>
    <row r="339" spans="37:37" ht="14.25" customHeight="1">
      <c r="AK339" s="7"/>
    </row>
    <row r="340" spans="37:37" ht="14.25" customHeight="1">
      <c r="AK340" s="7"/>
    </row>
    <row r="341" spans="37:37" ht="14.25" customHeight="1">
      <c r="AK341" s="7"/>
    </row>
    <row r="342" spans="37:37" ht="14.25" customHeight="1">
      <c r="AK342" s="7"/>
    </row>
    <row r="343" spans="37:37" ht="14.25" customHeight="1">
      <c r="AK343" s="7"/>
    </row>
    <row r="344" spans="37:37" ht="14.25" customHeight="1">
      <c r="AK344" s="7"/>
    </row>
    <row r="345" spans="37:37" ht="14.25" customHeight="1">
      <c r="AK345" s="7"/>
    </row>
    <row r="346" spans="37:37" ht="14.25" customHeight="1">
      <c r="AK346" s="7"/>
    </row>
    <row r="347" spans="37:37" ht="14.25" customHeight="1">
      <c r="AK347" s="7"/>
    </row>
    <row r="348" spans="37:37" ht="14.25" customHeight="1">
      <c r="AK348" s="7"/>
    </row>
    <row r="349" spans="37:37" ht="14.25" customHeight="1">
      <c r="AK349" s="7"/>
    </row>
    <row r="350" spans="37:37" ht="14.25" customHeight="1">
      <c r="AK350" s="7"/>
    </row>
    <row r="351" spans="37:37" ht="14.25" customHeight="1">
      <c r="AK351" s="7"/>
    </row>
    <row r="352" spans="37:37" ht="14.25" customHeight="1">
      <c r="AK352" s="7"/>
    </row>
    <row r="353" spans="37:37" ht="14.25" customHeight="1">
      <c r="AK353" s="7"/>
    </row>
    <row r="354" spans="37:37" ht="14.25" customHeight="1">
      <c r="AK354" s="7"/>
    </row>
    <row r="355" spans="37:37" ht="14.25" customHeight="1">
      <c r="AK355" s="7"/>
    </row>
    <row r="356" spans="37:37" ht="14.25" customHeight="1">
      <c r="AK356" s="7"/>
    </row>
    <row r="357" spans="37:37" ht="14.25" customHeight="1">
      <c r="AK357" s="7"/>
    </row>
    <row r="358" spans="37:37" ht="14.25" customHeight="1">
      <c r="AK358" s="7"/>
    </row>
    <row r="359" spans="37:37" ht="14.25" customHeight="1">
      <c r="AK359" s="7"/>
    </row>
    <row r="360" spans="37:37" ht="14.25" customHeight="1">
      <c r="AK360" s="7"/>
    </row>
    <row r="361" spans="37:37" ht="14.25" customHeight="1">
      <c r="AK361" s="7"/>
    </row>
    <row r="362" spans="37:37" ht="14.25" customHeight="1">
      <c r="AK362" s="7"/>
    </row>
    <row r="363" spans="37:37" ht="14.25" customHeight="1">
      <c r="AK363" s="7"/>
    </row>
    <row r="364" spans="37:37" ht="14.25" customHeight="1">
      <c r="AK364" s="7"/>
    </row>
    <row r="365" spans="37:37" ht="14.25" customHeight="1">
      <c r="AK365" s="7"/>
    </row>
    <row r="366" spans="37:37" ht="14.25" customHeight="1">
      <c r="AK366" s="7"/>
    </row>
    <row r="367" spans="37:37" ht="14.25" customHeight="1">
      <c r="AK367" s="7"/>
    </row>
    <row r="368" spans="37:37" ht="14.25" customHeight="1">
      <c r="AK368" s="7"/>
    </row>
    <row r="369" spans="37:37" ht="14.25" customHeight="1">
      <c r="AK369" s="7"/>
    </row>
    <row r="370" spans="37:37" ht="14.25" customHeight="1">
      <c r="AK370" s="7"/>
    </row>
    <row r="371" spans="37:37" ht="14.25" customHeight="1">
      <c r="AK371" s="7"/>
    </row>
    <row r="372" spans="37:37" ht="14.25" customHeight="1">
      <c r="AK372" s="7"/>
    </row>
    <row r="373" spans="37:37" ht="14.25" customHeight="1">
      <c r="AK373" s="7"/>
    </row>
    <row r="374" spans="37:37" ht="14.25" customHeight="1">
      <c r="AK374" s="7"/>
    </row>
    <row r="375" spans="37:37" ht="14.25" customHeight="1">
      <c r="AK375" s="7"/>
    </row>
    <row r="376" spans="37:37" ht="14.25" customHeight="1">
      <c r="AK376" s="7"/>
    </row>
    <row r="377" spans="37:37" ht="14.25" customHeight="1">
      <c r="AK377" s="7"/>
    </row>
    <row r="378" spans="37:37" ht="14.25" customHeight="1">
      <c r="AK378" s="7"/>
    </row>
    <row r="379" spans="37:37" ht="14.25" customHeight="1">
      <c r="AK379" s="7"/>
    </row>
    <row r="380" spans="37:37" ht="14.25" customHeight="1">
      <c r="AK380" s="7"/>
    </row>
    <row r="381" spans="37:37" ht="14.25" customHeight="1">
      <c r="AK381" s="7"/>
    </row>
    <row r="382" spans="37:37" ht="14.25" customHeight="1">
      <c r="AK382" s="7"/>
    </row>
    <row r="383" spans="37:37" ht="14.25" customHeight="1">
      <c r="AK383" s="7"/>
    </row>
    <row r="384" spans="37:37" ht="14.25" customHeight="1">
      <c r="AK384" s="7"/>
    </row>
    <row r="385" spans="37:37" ht="14.25" customHeight="1">
      <c r="AK385" s="7"/>
    </row>
    <row r="386" spans="37:37" ht="14.25" customHeight="1">
      <c r="AK386" s="7"/>
    </row>
    <row r="387" spans="37:37" ht="14.25" customHeight="1">
      <c r="AK387" s="7"/>
    </row>
    <row r="388" spans="37:37" ht="14.25" customHeight="1">
      <c r="AK388" s="7"/>
    </row>
    <row r="389" spans="37:37" ht="14.25" customHeight="1">
      <c r="AK389" s="7"/>
    </row>
    <row r="390" spans="37:37" ht="14.25" customHeight="1">
      <c r="AK390" s="7"/>
    </row>
    <row r="391" spans="37:37" ht="14.25" customHeight="1">
      <c r="AK391" s="7"/>
    </row>
    <row r="392" spans="37:37" ht="14.25" customHeight="1">
      <c r="AK392" s="7"/>
    </row>
    <row r="393" spans="37:37" ht="14.25" customHeight="1">
      <c r="AK393" s="7"/>
    </row>
    <row r="394" spans="37:37" ht="14.25" customHeight="1">
      <c r="AK394" s="7"/>
    </row>
    <row r="395" spans="37:37" ht="14.25" customHeight="1">
      <c r="AK395" s="7"/>
    </row>
    <row r="396" spans="37:37" ht="14.25" customHeight="1">
      <c r="AK396" s="7"/>
    </row>
    <row r="397" spans="37:37" ht="14.25" customHeight="1">
      <c r="AK397" s="7"/>
    </row>
    <row r="398" spans="37:37" ht="14.25" customHeight="1">
      <c r="AK398" s="7"/>
    </row>
    <row r="399" spans="37:37" ht="14.25" customHeight="1">
      <c r="AK399" s="7"/>
    </row>
    <row r="400" spans="37:37" ht="14.25" customHeight="1">
      <c r="AK400" s="7"/>
    </row>
    <row r="401" spans="37:37" ht="14.25" customHeight="1">
      <c r="AK401" s="7"/>
    </row>
    <row r="402" spans="37:37" ht="14.25" customHeight="1">
      <c r="AK402" s="7"/>
    </row>
    <row r="403" spans="37:37" ht="14.25" customHeight="1">
      <c r="AK403" s="7"/>
    </row>
    <row r="404" spans="37:37" ht="14.25" customHeight="1">
      <c r="AK404" s="7"/>
    </row>
    <row r="405" spans="37:37" ht="14.25" customHeight="1">
      <c r="AK405" s="7"/>
    </row>
    <row r="406" spans="37:37" ht="14.25" customHeight="1">
      <c r="AK406" s="7"/>
    </row>
    <row r="407" spans="37:37" ht="14.25" customHeight="1">
      <c r="AK407" s="7"/>
    </row>
    <row r="408" spans="37:37" ht="14.25" customHeight="1">
      <c r="AK408" s="7"/>
    </row>
    <row r="409" spans="37:37" ht="14.25" customHeight="1">
      <c r="AK409" s="7"/>
    </row>
    <row r="410" spans="37:37" ht="14.25" customHeight="1">
      <c r="AK410" s="7"/>
    </row>
    <row r="411" spans="37:37" ht="14.25" customHeight="1">
      <c r="AK411" s="7"/>
    </row>
    <row r="412" spans="37:37" ht="14.25" customHeight="1">
      <c r="AK412" s="7"/>
    </row>
    <row r="413" spans="37:37" ht="14.25" customHeight="1">
      <c r="AK413" s="7"/>
    </row>
    <row r="414" spans="37:37" ht="14.25" customHeight="1">
      <c r="AK414" s="7"/>
    </row>
    <row r="415" spans="37:37" ht="14.25" customHeight="1">
      <c r="AK415" s="7"/>
    </row>
    <row r="416" spans="37:37" ht="14.25" customHeight="1">
      <c r="AK416" s="7"/>
    </row>
    <row r="417" spans="37:37" ht="14.25" customHeight="1">
      <c r="AK417" s="7"/>
    </row>
    <row r="418" spans="37:37" ht="14.25" customHeight="1">
      <c r="AK418" s="7"/>
    </row>
    <row r="419" spans="37:37" ht="14.25" customHeight="1">
      <c r="AK419" s="7"/>
    </row>
    <row r="420" spans="37:37" ht="14.25" customHeight="1">
      <c r="AK420" s="7"/>
    </row>
    <row r="421" spans="37:37" ht="14.25" customHeight="1">
      <c r="AK421" s="7"/>
    </row>
    <row r="422" spans="37:37" ht="14.25" customHeight="1">
      <c r="AK422" s="7"/>
    </row>
    <row r="423" spans="37:37" ht="14.25" customHeight="1">
      <c r="AK423" s="7"/>
    </row>
    <row r="424" spans="37:37" ht="14.25" customHeight="1">
      <c r="AK424" s="7"/>
    </row>
    <row r="425" spans="37:37" ht="14.25" customHeight="1">
      <c r="AK425" s="7"/>
    </row>
    <row r="426" spans="37:37" ht="14.25" customHeight="1">
      <c r="AK426" s="7"/>
    </row>
    <row r="427" spans="37:37" ht="14.25" customHeight="1">
      <c r="AK427" s="7"/>
    </row>
    <row r="428" spans="37:37" ht="14.25" customHeight="1">
      <c r="AK428" s="7"/>
    </row>
    <row r="429" spans="37:37" ht="14.25" customHeight="1">
      <c r="AK429" s="7"/>
    </row>
    <row r="430" spans="37:37" ht="14.25" customHeight="1">
      <c r="AK430" s="7"/>
    </row>
    <row r="431" spans="37:37" ht="14.25" customHeight="1">
      <c r="AK431" s="7"/>
    </row>
    <row r="432" spans="37:37" ht="14.25" customHeight="1">
      <c r="AK432" s="7"/>
    </row>
    <row r="433" spans="37:37" ht="14.25" customHeight="1">
      <c r="AK433" s="7"/>
    </row>
    <row r="434" spans="37:37" ht="14.25" customHeight="1">
      <c r="AK434" s="7"/>
    </row>
    <row r="435" spans="37:37" ht="14.25" customHeight="1">
      <c r="AK435" s="7"/>
    </row>
    <row r="436" spans="37:37" ht="14.25" customHeight="1">
      <c r="AK436" s="7"/>
    </row>
    <row r="437" spans="37:37" ht="14.25" customHeight="1">
      <c r="AK437" s="7"/>
    </row>
    <row r="438" spans="37:37" ht="14.25" customHeight="1">
      <c r="AK438" s="7"/>
    </row>
    <row r="439" spans="37:37" ht="14.25" customHeight="1">
      <c r="AK439" s="7"/>
    </row>
    <row r="440" spans="37:37" ht="14.25" customHeight="1">
      <c r="AK440" s="7"/>
    </row>
    <row r="441" spans="37:37" ht="14.25" customHeight="1">
      <c r="AK441" s="7"/>
    </row>
    <row r="442" spans="37:37" ht="14.25" customHeight="1">
      <c r="AK442" s="7"/>
    </row>
    <row r="443" spans="37:37" ht="14.25" customHeight="1">
      <c r="AK443" s="7"/>
    </row>
    <row r="444" spans="37:37" ht="14.25" customHeight="1">
      <c r="AK444" s="7"/>
    </row>
    <row r="445" spans="37:37" ht="14.25" customHeight="1">
      <c r="AK445" s="7"/>
    </row>
    <row r="446" spans="37:37" ht="14.25" customHeight="1">
      <c r="AK446" s="7"/>
    </row>
    <row r="447" spans="37:37" ht="14.25" customHeight="1">
      <c r="AK447" s="7"/>
    </row>
    <row r="448" spans="37:37" ht="14.25" customHeight="1">
      <c r="AK448" s="7"/>
    </row>
    <row r="449" spans="37:37" ht="14.25" customHeight="1">
      <c r="AK449" s="7"/>
    </row>
    <row r="450" spans="37:37" ht="14.25" customHeight="1">
      <c r="AK450" s="7"/>
    </row>
    <row r="451" spans="37:37" ht="14.25" customHeight="1">
      <c r="AK451" s="7"/>
    </row>
    <row r="452" spans="37:37" ht="14.25" customHeight="1">
      <c r="AK452" s="7"/>
    </row>
    <row r="453" spans="37:37" ht="14.25" customHeight="1">
      <c r="AK453" s="7"/>
    </row>
    <row r="454" spans="37:37" ht="14.25" customHeight="1">
      <c r="AK454" s="7"/>
    </row>
    <row r="455" spans="37:37" ht="14.25" customHeight="1">
      <c r="AK455" s="7"/>
    </row>
    <row r="456" spans="37:37" ht="14.25" customHeight="1">
      <c r="AK456" s="7"/>
    </row>
    <row r="457" spans="37:37" ht="14.25" customHeight="1">
      <c r="AK457" s="7"/>
    </row>
    <row r="458" spans="37:37" ht="14.25" customHeight="1">
      <c r="AK458" s="7"/>
    </row>
    <row r="459" spans="37:37" ht="14.25" customHeight="1">
      <c r="AK459" s="7"/>
    </row>
    <row r="460" spans="37:37" ht="14.25" customHeight="1">
      <c r="AK460" s="7"/>
    </row>
    <row r="461" spans="37:37" ht="14.25" customHeight="1">
      <c r="AK461" s="7"/>
    </row>
    <row r="462" spans="37:37" ht="14.25" customHeight="1">
      <c r="AK462" s="7"/>
    </row>
    <row r="463" spans="37:37" ht="14.25" customHeight="1">
      <c r="AK463" s="7"/>
    </row>
    <row r="464" spans="37:37" ht="14.25" customHeight="1">
      <c r="AK464" s="7"/>
    </row>
    <row r="465" spans="37:37" ht="14.25" customHeight="1">
      <c r="AK465" s="7"/>
    </row>
    <row r="466" spans="37:37" ht="14.25" customHeight="1">
      <c r="AK466" s="7"/>
    </row>
    <row r="467" spans="37:37" ht="14.25" customHeight="1">
      <c r="AK467" s="7"/>
    </row>
    <row r="468" spans="37:37" ht="14.25" customHeight="1">
      <c r="AK468" s="7"/>
    </row>
    <row r="469" spans="37:37" ht="14.25" customHeight="1">
      <c r="AK469" s="7"/>
    </row>
    <row r="470" spans="37:37" ht="14.25" customHeight="1">
      <c r="AK470" s="7"/>
    </row>
    <row r="471" spans="37:37" ht="14.25" customHeight="1">
      <c r="AK471" s="7"/>
    </row>
    <row r="472" spans="37:37" ht="14.25" customHeight="1">
      <c r="AK472" s="7"/>
    </row>
    <row r="473" spans="37:37" ht="14.25" customHeight="1">
      <c r="AK473" s="7"/>
    </row>
    <row r="474" spans="37:37" ht="14.25" customHeight="1">
      <c r="AK474" s="7"/>
    </row>
    <row r="475" spans="37:37" ht="14.25" customHeight="1">
      <c r="AK475" s="7"/>
    </row>
    <row r="476" spans="37:37" ht="14.25" customHeight="1">
      <c r="AK476" s="7"/>
    </row>
    <row r="477" spans="37:37" ht="14.25" customHeight="1">
      <c r="AK477" s="7"/>
    </row>
    <row r="478" spans="37:37" ht="14.25" customHeight="1">
      <c r="AK478" s="7"/>
    </row>
    <row r="479" spans="37:37" ht="14.25" customHeight="1">
      <c r="AK479" s="7"/>
    </row>
    <row r="480" spans="37:37" ht="14.25" customHeight="1">
      <c r="AK480" s="7"/>
    </row>
    <row r="481" spans="37:37" ht="14.25" customHeight="1">
      <c r="AK481" s="7"/>
    </row>
    <row r="482" spans="37:37" ht="14.25" customHeight="1">
      <c r="AK482" s="7"/>
    </row>
    <row r="483" spans="37:37" ht="14.25" customHeight="1">
      <c r="AK483" s="7"/>
    </row>
    <row r="484" spans="37:37" ht="14.25" customHeight="1">
      <c r="AK484" s="7"/>
    </row>
    <row r="485" spans="37:37" ht="14.25" customHeight="1">
      <c r="AK485" s="7"/>
    </row>
    <row r="486" spans="37:37" ht="14.25" customHeight="1">
      <c r="AK486" s="7"/>
    </row>
    <row r="487" spans="37:37" ht="14.25" customHeight="1">
      <c r="AK487" s="7"/>
    </row>
    <row r="488" spans="37:37" ht="14.25" customHeight="1">
      <c r="AK488" s="7"/>
    </row>
    <row r="489" spans="37:37" ht="14.25" customHeight="1">
      <c r="AK489" s="7"/>
    </row>
    <row r="490" spans="37:37" ht="14.25" customHeight="1">
      <c r="AK490" s="7"/>
    </row>
    <row r="491" spans="37:37" ht="14.25" customHeight="1">
      <c r="AK491" s="7"/>
    </row>
    <row r="492" spans="37:37" ht="14.25" customHeight="1">
      <c r="AK492" s="7"/>
    </row>
    <row r="493" spans="37:37" ht="14.25" customHeight="1">
      <c r="AK493" s="7"/>
    </row>
    <row r="494" spans="37:37" ht="14.25" customHeight="1">
      <c r="AK494" s="7"/>
    </row>
    <row r="495" spans="37:37" ht="14.25" customHeight="1">
      <c r="AK495" s="7"/>
    </row>
    <row r="496" spans="37:37" ht="14.25" customHeight="1">
      <c r="AK496" s="7"/>
    </row>
    <row r="497" spans="37:37" ht="14.25" customHeight="1">
      <c r="AK497" s="7"/>
    </row>
    <row r="498" spans="37:37" ht="14.25" customHeight="1">
      <c r="AK498" s="7"/>
    </row>
    <row r="499" spans="37:37" ht="14.25" customHeight="1">
      <c r="AK499" s="7"/>
    </row>
    <row r="500" spans="37:37" ht="14.25" customHeight="1">
      <c r="AK500" s="7"/>
    </row>
    <row r="501" spans="37:37" ht="14.25" customHeight="1">
      <c r="AK501" s="7"/>
    </row>
    <row r="502" spans="37:37" ht="14.25" customHeight="1">
      <c r="AK502" s="7"/>
    </row>
    <row r="503" spans="37:37" ht="14.25" customHeight="1">
      <c r="AK503" s="7"/>
    </row>
    <row r="504" spans="37:37" ht="14.25" customHeight="1">
      <c r="AK504" s="7"/>
    </row>
    <row r="505" spans="37:37" ht="14.25" customHeight="1">
      <c r="AK505" s="7"/>
    </row>
    <row r="506" spans="37:37" ht="14.25" customHeight="1">
      <c r="AK506" s="7"/>
    </row>
    <row r="507" spans="37:37" ht="14.25" customHeight="1">
      <c r="AK507" s="7"/>
    </row>
    <row r="508" spans="37:37" ht="14.25" customHeight="1">
      <c r="AK508" s="7"/>
    </row>
    <row r="509" spans="37:37" ht="14.25" customHeight="1">
      <c r="AK509" s="7"/>
    </row>
    <row r="510" spans="37:37" ht="14.25" customHeight="1">
      <c r="AK510" s="7"/>
    </row>
    <row r="511" spans="37:37" ht="14.25" customHeight="1">
      <c r="AK511" s="7"/>
    </row>
    <row r="512" spans="37:37" ht="14.25" customHeight="1">
      <c r="AK512" s="7"/>
    </row>
    <row r="513" spans="37:37" ht="14.25" customHeight="1">
      <c r="AK513" s="7"/>
    </row>
    <row r="514" spans="37:37" ht="14.25" customHeight="1">
      <c r="AK514" s="7"/>
    </row>
    <row r="515" spans="37:37" ht="14.25" customHeight="1">
      <c r="AK515" s="7"/>
    </row>
    <row r="516" spans="37:37" ht="14.25" customHeight="1">
      <c r="AK516" s="7"/>
    </row>
    <row r="517" spans="37:37" ht="14.25" customHeight="1">
      <c r="AK517" s="7"/>
    </row>
    <row r="518" spans="37:37" ht="14.25" customHeight="1">
      <c r="AK518" s="7"/>
    </row>
    <row r="519" spans="37:37" ht="14.25" customHeight="1">
      <c r="AK519" s="7"/>
    </row>
    <row r="520" spans="37:37" ht="14.25" customHeight="1">
      <c r="AK520" s="7"/>
    </row>
    <row r="521" spans="37:37" ht="14.25" customHeight="1">
      <c r="AK521" s="7"/>
    </row>
    <row r="522" spans="37:37" ht="14.25" customHeight="1">
      <c r="AK522" s="7"/>
    </row>
    <row r="523" spans="37:37" ht="14.25" customHeight="1">
      <c r="AK523" s="7"/>
    </row>
    <row r="524" spans="37:37" ht="14.25" customHeight="1">
      <c r="AK524" s="7"/>
    </row>
    <row r="525" spans="37:37" ht="14.25" customHeight="1">
      <c r="AK525" s="7"/>
    </row>
    <row r="526" spans="37:37" ht="14.25" customHeight="1">
      <c r="AK526" s="7"/>
    </row>
    <row r="527" spans="37:37" ht="14.25" customHeight="1">
      <c r="AK527" s="7"/>
    </row>
    <row r="528" spans="37:37" ht="14.25" customHeight="1">
      <c r="AK528" s="7"/>
    </row>
    <row r="529" spans="37:37" ht="14.25" customHeight="1">
      <c r="AK529" s="7"/>
    </row>
    <row r="530" spans="37:37" ht="14.25" customHeight="1">
      <c r="AK530" s="7"/>
    </row>
    <row r="531" spans="37:37" ht="14.25" customHeight="1">
      <c r="AK531" s="7"/>
    </row>
    <row r="532" spans="37:37" ht="14.25" customHeight="1">
      <c r="AK532" s="7"/>
    </row>
    <row r="533" spans="37:37" ht="14.25" customHeight="1">
      <c r="AK533" s="7"/>
    </row>
    <row r="534" spans="37:37" ht="14.25" customHeight="1">
      <c r="AK534" s="7"/>
    </row>
    <row r="535" spans="37:37" ht="14.25" customHeight="1">
      <c r="AK535" s="7"/>
    </row>
    <row r="536" spans="37:37" ht="14.25" customHeight="1">
      <c r="AK536" s="7"/>
    </row>
    <row r="537" spans="37:37" ht="14.25" customHeight="1">
      <c r="AK537" s="7"/>
    </row>
    <row r="538" spans="37:37" ht="14.25" customHeight="1">
      <c r="AK538" s="7"/>
    </row>
    <row r="539" spans="37:37" ht="14.25" customHeight="1">
      <c r="AK539" s="7"/>
    </row>
    <row r="540" spans="37:37" ht="14.25" customHeight="1">
      <c r="AK540" s="7"/>
    </row>
    <row r="541" spans="37:37" ht="14.25" customHeight="1">
      <c r="AK541" s="7"/>
    </row>
    <row r="542" spans="37:37" ht="14.25" customHeight="1">
      <c r="AK542" s="7"/>
    </row>
    <row r="543" spans="37:37" ht="14.25" customHeight="1">
      <c r="AK543" s="7"/>
    </row>
    <row r="544" spans="37:37" ht="14.25" customHeight="1">
      <c r="AK544" s="7"/>
    </row>
    <row r="545" spans="37:37" ht="14.25" customHeight="1">
      <c r="AK545" s="7"/>
    </row>
    <row r="546" spans="37:37" ht="14.25" customHeight="1">
      <c r="AK546" s="7"/>
    </row>
    <row r="547" spans="37:37" ht="14.25" customHeight="1">
      <c r="AK547" s="7"/>
    </row>
    <row r="548" spans="37:37" ht="14.25" customHeight="1">
      <c r="AK548" s="7"/>
    </row>
    <row r="549" spans="37:37" ht="14.25" customHeight="1">
      <c r="AK549" s="7"/>
    </row>
    <row r="550" spans="37:37" ht="14.25" customHeight="1">
      <c r="AK550" s="7"/>
    </row>
    <row r="551" spans="37:37" ht="14.25" customHeight="1">
      <c r="AK551" s="7"/>
    </row>
    <row r="552" spans="37:37" ht="14.25" customHeight="1">
      <c r="AK552" s="7"/>
    </row>
    <row r="553" spans="37:37" ht="14.25" customHeight="1">
      <c r="AK553" s="7"/>
    </row>
    <row r="554" spans="37:37" ht="14.25" customHeight="1">
      <c r="AK554" s="7"/>
    </row>
    <row r="555" spans="37:37" ht="14.25" customHeight="1">
      <c r="AK555" s="7"/>
    </row>
    <row r="556" spans="37:37" ht="14.25" customHeight="1">
      <c r="AK556" s="7"/>
    </row>
    <row r="557" spans="37:37" ht="14.25" customHeight="1">
      <c r="AK557" s="7"/>
    </row>
    <row r="558" spans="37:37" ht="14.25" customHeight="1">
      <c r="AK558" s="7"/>
    </row>
    <row r="559" spans="37:37" ht="14.25" customHeight="1">
      <c r="AK559" s="7"/>
    </row>
    <row r="560" spans="37:37" ht="14.25" customHeight="1">
      <c r="AK560" s="7"/>
    </row>
    <row r="561" spans="37:37" ht="14.25" customHeight="1">
      <c r="AK561" s="7"/>
    </row>
    <row r="562" spans="37:37" ht="14.25" customHeight="1">
      <c r="AK562" s="7"/>
    </row>
    <row r="563" spans="37:37" ht="14.25" customHeight="1">
      <c r="AK563" s="7"/>
    </row>
    <row r="564" spans="37:37" ht="14.25" customHeight="1">
      <c r="AK564" s="7"/>
    </row>
    <row r="565" spans="37:37" ht="14.25" customHeight="1">
      <c r="AK565" s="7"/>
    </row>
    <row r="566" spans="37:37" ht="14.25" customHeight="1">
      <c r="AK566" s="7"/>
    </row>
    <row r="567" spans="37:37" ht="14.25" customHeight="1">
      <c r="AK567" s="7"/>
    </row>
    <row r="568" spans="37:37" ht="14.25" customHeight="1">
      <c r="AK568" s="7"/>
    </row>
    <row r="569" spans="37:37" ht="14.25" customHeight="1">
      <c r="AK569" s="7"/>
    </row>
    <row r="570" spans="37:37" ht="14.25" customHeight="1">
      <c r="AK570" s="7"/>
    </row>
    <row r="571" spans="37:37" ht="14.25" customHeight="1">
      <c r="AK571" s="7"/>
    </row>
    <row r="572" spans="37:37" ht="14.25" customHeight="1">
      <c r="AK572" s="7"/>
    </row>
    <row r="573" spans="37:37" ht="14.25" customHeight="1">
      <c r="AK573" s="7"/>
    </row>
    <row r="574" spans="37:37" ht="14.25" customHeight="1">
      <c r="AK574" s="7"/>
    </row>
    <row r="575" spans="37:37" ht="14.25" customHeight="1">
      <c r="AK575" s="7"/>
    </row>
    <row r="576" spans="37:37" ht="14.25" customHeight="1">
      <c r="AK576" s="7"/>
    </row>
    <row r="577" spans="37:37" ht="14.25" customHeight="1">
      <c r="AK577" s="7"/>
    </row>
    <row r="578" spans="37:37" ht="14.25" customHeight="1">
      <c r="AK578" s="7"/>
    </row>
    <row r="579" spans="37:37" ht="14.25" customHeight="1">
      <c r="AK579" s="7"/>
    </row>
    <row r="580" spans="37:37" ht="14.25" customHeight="1">
      <c r="AK580" s="7"/>
    </row>
    <row r="581" spans="37:37" ht="14.25" customHeight="1">
      <c r="AK581" s="7"/>
    </row>
    <row r="582" spans="37:37" ht="14.25" customHeight="1">
      <c r="AK582" s="7"/>
    </row>
    <row r="583" spans="37:37" ht="14.25" customHeight="1">
      <c r="AK583" s="7"/>
    </row>
    <row r="584" spans="37:37" ht="14.25" customHeight="1">
      <c r="AK584" s="7"/>
    </row>
    <row r="585" spans="37:37" ht="14.25" customHeight="1">
      <c r="AK585" s="7"/>
    </row>
    <row r="586" spans="37:37" ht="14.25" customHeight="1">
      <c r="AK586" s="7"/>
    </row>
    <row r="587" spans="37:37" ht="14.25" customHeight="1">
      <c r="AK587" s="7"/>
    </row>
    <row r="588" spans="37:37" ht="14.25" customHeight="1">
      <c r="AK588" s="7"/>
    </row>
    <row r="589" spans="37:37" ht="14.25" customHeight="1">
      <c r="AK589" s="7"/>
    </row>
    <row r="590" spans="37:37" ht="14.25" customHeight="1">
      <c r="AK590" s="7"/>
    </row>
    <row r="591" spans="37:37" ht="14.25" customHeight="1">
      <c r="AK591" s="7"/>
    </row>
    <row r="592" spans="37:37" ht="14.25" customHeight="1">
      <c r="AK592" s="7"/>
    </row>
    <row r="593" spans="37:37" ht="14.25" customHeight="1">
      <c r="AK593" s="7"/>
    </row>
    <row r="594" spans="37:37" ht="14.25" customHeight="1">
      <c r="AK594" s="7"/>
    </row>
    <row r="595" spans="37:37" ht="14.25" customHeight="1">
      <c r="AK595" s="7"/>
    </row>
    <row r="596" spans="37:37" ht="14.25" customHeight="1">
      <c r="AK596" s="7"/>
    </row>
    <row r="597" spans="37:37" ht="14.25" customHeight="1">
      <c r="AK597" s="7"/>
    </row>
    <row r="598" spans="37:37" ht="14.25" customHeight="1">
      <c r="AK598" s="7"/>
    </row>
    <row r="599" spans="37:37" ht="14.25" customHeight="1">
      <c r="AK599" s="7"/>
    </row>
    <row r="600" spans="37:37" ht="14.25" customHeight="1">
      <c r="AK600" s="7"/>
    </row>
    <row r="601" spans="37:37" ht="14.25" customHeight="1">
      <c r="AK601" s="7"/>
    </row>
    <row r="602" spans="37:37" ht="14.25" customHeight="1">
      <c r="AK602" s="7"/>
    </row>
    <row r="603" spans="37:37" ht="14.25" customHeight="1">
      <c r="AK603" s="7"/>
    </row>
    <row r="604" spans="37:37" ht="14.25" customHeight="1">
      <c r="AK604" s="7"/>
    </row>
    <row r="605" spans="37:37" ht="14.25" customHeight="1">
      <c r="AK605" s="7"/>
    </row>
    <row r="606" spans="37:37" ht="14.25" customHeight="1">
      <c r="AK606" s="7"/>
    </row>
    <row r="607" spans="37:37" ht="14.25" customHeight="1">
      <c r="AK607" s="7"/>
    </row>
    <row r="608" spans="37:37" ht="14.25" customHeight="1">
      <c r="AK608" s="7"/>
    </row>
    <row r="609" spans="37:37" ht="14.25" customHeight="1">
      <c r="AK609" s="7"/>
    </row>
    <row r="610" spans="37:37" ht="14.25" customHeight="1">
      <c r="AK610" s="7"/>
    </row>
    <row r="611" spans="37:37" ht="14.25" customHeight="1">
      <c r="AK611" s="7"/>
    </row>
    <row r="612" spans="37:37" ht="14.25" customHeight="1">
      <c r="AK612" s="7"/>
    </row>
    <row r="613" spans="37:37" ht="14.25" customHeight="1">
      <c r="AK613" s="7"/>
    </row>
    <row r="614" spans="37:37" ht="14.25" customHeight="1">
      <c r="AK614" s="7"/>
    </row>
    <row r="615" spans="37:37" ht="14.25" customHeight="1">
      <c r="AK615" s="7"/>
    </row>
    <row r="616" spans="37:37" ht="14.25" customHeight="1">
      <c r="AK616" s="7"/>
    </row>
    <row r="617" spans="37:37" ht="14.25" customHeight="1">
      <c r="AK617" s="7"/>
    </row>
    <row r="618" spans="37:37" ht="14.25" customHeight="1">
      <c r="AK618" s="7"/>
    </row>
    <row r="619" spans="37:37" ht="14.25" customHeight="1">
      <c r="AK619" s="7"/>
    </row>
    <row r="620" spans="37:37" ht="14.25" customHeight="1">
      <c r="AK620" s="7"/>
    </row>
    <row r="621" spans="37:37" ht="14.25" customHeight="1">
      <c r="AK621" s="7"/>
    </row>
    <row r="622" spans="37:37" ht="14.25" customHeight="1">
      <c r="AK622" s="7"/>
    </row>
    <row r="623" spans="37:37" ht="14.25" customHeight="1">
      <c r="AK623" s="7"/>
    </row>
    <row r="624" spans="37:37" ht="14.25" customHeight="1">
      <c r="AK624" s="7"/>
    </row>
    <row r="625" spans="37:37" ht="14.25" customHeight="1">
      <c r="AK625" s="7"/>
    </row>
    <row r="626" spans="37:37" ht="14.25" customHeight="1">
      <c r="AK626" s="7"/>
    </row>
    <row r="627" spans="37:37" ht="14.25" customHeight="1">
      <c r="AK627" s="7"/>
    </row>
    <row r="628" spans="37:37" ht="14.25" customHeight="1">
      <c r="AK628" s="7"/>
    </row>
    <row r="629" spans="37:37" ht="14.25" customHeight="1">
      <c r="AK629" s="7"/>
    </row>
    <row r="630" spans="37:37" ht="14.25" customHeight="1">
      <c r="AK630" s="7"/>
    </row>
    <row r="631" spans="37:37" ht="14.25" customHeight="1">
      <c r="AK631" s="7"/>
    </row>
    <row r="632" spans="37:37" ht="14.25" customHeight="1">
      <c r="AK632" s="7"/>
    </row>
    <row r="633" spans="37:37" ht="14.25" customHeight="1">
      <c r="AK633" s="7"/>
    </row>
    <row r="634" spans="37:37" ht="14.25" customHeight="1">
      <c r="AK634" s="7"/>
    </row>
    <row r="635" spans="37:37" ht="14.25" customHeight="1">
      <c r="AK635" s="7"/>
    </row>
    <row r="636" spans="37:37" ht="14.25" customHeight="1">
      <c r="AK636" s="7"/>
    </row>
    <row r="637" spans="37:37" ht="14.25" customHeight="1">
      <c r="AK637" s="7"/>
    </row>
    <row r="638" spans="37:37" ht="14.25" customHeight="1">
      <c r="AK638" s="7"/>
    </row>
    <row r="639" spans="37:37" ht="14.25" customHeight="1">
      <c r="AK639" s="7"/>
    </row>
    <row r="640" spans="37:37" ht="14.25" customHeight="1">
      <c r="AK640" s="7"/>
    </row>
    <row r="641" spans="37:37" ht="14.25" customHeight="1">
      <c r="AK641" s="7"/>
    </row>
    <row r="642" spans="37:37" ht="14.25" customHeight="1">
      <c r="AK642" s="7"/>
    </row>
    <row r="643" spans="37:37" ht="14.25" customHeight="1">
      <c r="AK643" s="7"/>
    </row>
    <row r="644" spans="37:37" ht="14.25" customHeight="1">
      <c r="AK644" s="7"/>
    </row>
    <row r="645" spans="37:37" ht="14.25" customHeight="1">
      <c r="AK645" s="7"/>
    </row>
    <row r="646" spans="37:37" ht="14.25" customHeight="1">
      <c r="AK646" s="7"/>
    </row>
    <row r="647" spans="37:37" ht="14.25" customHeight="1">
      <c r="AK647" s="7"/>
    </row>
    <row r="648" spans="37:37" ht="14.25" customHeight="1">
      <c r="AK648" s="7"/>
    </row>
    <row r="649" spans="37:37" ht="14.25" customHeight="1">
      <c r="AK649" s="7"/>
    </row>
    <row r="650" spans="37:37" ht="14.25" customHeight="1">
      <c r="AK650" s="7"/>
    </row>
    <row r="651" spans="37:37" ht="14.25" customHeight="1">
      <c r="AK651" s="7"/>
    </row>
    <row r="652" spans="37:37" ht="14.25" customHeight="1">
      <c r="AK652" s="7"/>
    </row>
    <row r="653" spans="37:37" ht="14.25" customHeight="1">
      <c r="AK653" s="7"/>
    </row>
    <row r="654" spans="37:37" ht="14.25" customHeight="1">
      <c r="AK654" s="7"/>
    </row>
    <row r="655" spans="37:37" ht="14.25" customHeight="1">
      <c r="AK655" s="7"/>
    </row>
    <row r="656" spans="37:37" ht="14.25" customHeight="1">
      <c r="AK656" s="7"/>
    </row>
    <row r="657" spans="37:37" ht="14.25" customHeight="1">
      <c r="AK657" s="7"/>
    </row>
    <row r="658" spans="37:37" ht="14.25" customHeight="1">
      <c r="AK658" s="7"/>
    </row>
    <row r="659" spans="37:37" ht="14.25" customHeight="1">
      <c r="AK659" s="7"/>
    </row>
    <row r="660" spans="37:37" ht="14.25" customHeight="1">
      <c r="AK660" s="7"/>
    </row>
    <row r="661" spans="37:37" ht="14.25" customHeight="1">
      <c r="AK661" s="7"/>
    </row>
    <row r="662" spans="37:37" ht="14.25" customHeight="1">
      <c r="AK662" s="7"/>
    </row>
    <row r="663" spans="37:37" ht="14.25" customHeight="1">
      <c r="AK663" s="7"/>
    </row>
    <row r="664" spans="37:37" ht="14.25" customHeight="1">
      <c r="AK664" s="7"/>
    </row>
    <row r="665" spans="37:37" ht="14.25" customHeight="1">
      <c r="AK665" s="7"/>
    </row>
    <row r="666" spans="37:37" ht="14.25" customHeight="1">
      <c r="AK666" s="7"/>
    </row>
    <row r="667" spans="37:37" ht="14.25" customHeight="1">
      <c r="AK667" s="7"/>
    </row>
    <row r="668" spans="37:37" ht="14.25" customHeight="1">
      <c r="AK668" s="7"/>
    </row>
    <row r="669" spans="37:37" ht="14.25" customHeight="1">
      <c r="AK669" s="7"/>
    </row>
    <row r="670" spans="37:37" ht="14.25" customHeight="1">
      <c r="AK670" s="7"/>
    </row>
    <row r="671" spans="37:37" ht="14.25" customHeight="1">
      <c r="AK671" s="7"/>
    </row>
    <row r="672" spans="37:37" ht="14.25" customHeight="1">
      <c r="AK672" s="7"/>
    </row>
    <row r="673" spans="37:37" ht="14.25" customHeight="1">
      <c r="AK673" s="7"/>
    </row>
    <row r="674" spans="37:37" ht="14.25" customHeight="1">
      <c r="AK674" s="7"/>
    </row>
    <row r="675" spans="37:37" ht="14.25" customHeight="1">
      <c r="AK675" s="7"/>
    </row>
    <row r="676" spans="37:37" ht="14.25" customHeight="1">
      <c r="AK676" s="7"/>
    </row>
    <row r="677" spans="37:37" ht="14.25" customHeight="1">
      <c r="AK677" s="7"/>
    </row>
    <row r="678" spans="37:37" ht="14.25" customHeight="1">
      <c r="AK678" s="7"/>
    </row>
    <row r="679" spans="37:37" ht="14.25" customHeight="1">
      <c r="AK679" s="7"/>
    </row>
    <row r="680" spans="37:37" ht="14.25" customHeight="1">
      <c r="AK680" s="7"/>
    </row>
    <row r="681" spans="37:37" ht="14.25" customHeight="1">
      <c r="AK681" s="7"/>
    </row>
    <row r="682" spans="37:37" ht="14.25" customHeight="1">
      <c r="AK682" s="7"/>
    </row>
    <row r="683" spans="37:37" ht="14.25" customHeight="1">
      <c r="AK683" s="7"/>
    </row>
    <row r="684" spans="37:37" ht="14.25" customHeight="1">
      <c r="AK684" s="7"/>
    </row>
    <row r="685" spans="37:37" ht="14.25" customHeight="1">
      <c r="AK685" s="7"/>
    </row>
    <row r="686" spans="37:37" ht="14.25" customHeight="1">
      <c r="AK686" s="7"/>
    </row>
    <row r="687" spans="37:37" ht="14.25" customHeight="1">
      <c r="AK687" s="7"/>
    </row>
    <row r="688" spans="37:37" ht="14.25" customHeight="1">
      <c r="AK688" s="7"/>
    </row>
    <row r="689" spans="37:37" ht="14.25" customHeight="1">
      <c r="AK689" s="7"/>
    </row>
    <row r="690" spans="37:37" ht="14.25" customHeight="1">
      <c r="AK690" s="7"/>
    </row>
    <row r="691" spans="37:37" ht="14.25" customHeight="1">
      <c r="AK691" s="7"/>
    </row>
    <row r="692" spans="37:37" ht="14.25" customHeight="1">
      <c r="AK692" s="7"/>
    </row>
    <row r="693" spans="37:37" ht="14.25" customHeight="1">
      <c r="AK693" s="7"/>
    </row>
    <row r="694" spans="37:37" ht="14.25" customHeight="1">
      <c r="AK694" s="7"/>
    </row>
    <row r="695" spans="37:37" ht="14.25" customHeight="1">
      <c r="AK695" s="7"/>
    </row>
    <row r="696" spans="37:37" ht="14.25" customHeight="1">
      <c r="AK696" s="7"/>
    </row>
    <row r="697" spans="37:37" ht="14.25" customHeight="1">
      <c r="AK697" s="7"/>
    </row>
    <row r="698" spans="37:37" ht="14.25" customHeight="1">
      <c r="AK698" s="7"/>
    </row>
    <row r="699" spans="37:37" ht="14.25" customHeight="1">
      <c r="AK699" s="7"/>
    </row>
    <row r="700" spans="37:37" ht="14.25" customHeight="1">
      <c r="AK700" s="7"/>
    </row>
    <row r="701" spans="37:37" ht="14.25" customHeight="1">
      <c r="AK701" s="7"/>
    </row>
    <row r="702" spans="37:37" ht="14.25" customHeight="1">
      <c r="AK702" s="7"/>
    </row>
    <row r="703" spans="37:37" ht="14.25" customHeight="1">
      <c r="AK703" s="7"/>
    </row>
    <row r="704" spans="37:37" ht="14.25" customHeight="1">
      <c r="AK704" s="7"/>
    </row>
    <row r="705" spans="37:37" ht="14.25" customHeight="1">
      <c r="AK705" s="7"/>
    </row>
    <row r="706" spans="37:37" ht="14.25" customHeight="1">
      <c r="AK706" s="7"/>
    </row>
    <row r="707" spans="37:37" ht="14.25" customHeight="1">
      <c r="AK707" s="7"/>
    </row>
    <row r="708" spans="37:37" ht="14.25" customHeight="1">
      <c r="AK708" s="7"/>
    </row>
    <row r="709" spans="37:37" ht="14.25" customHeight="1">
      <c r="AK709" s="7"/>
    </row>
    <row r="710" spans="37:37" ht="14.25" customHeight="1">
      <c r="AK710" s="7"/>
    </row>
    <row r="711" spans="37:37" ht="14.25" customHeight="1">
      <c r="AK711" s="7"/>
    </row>
    <row r="712" spans="37:37" ht="14.25" customHeight="1">
      <c r="AK712" s="7"/>
    </row>
    <row r="713" spans="37:37" ht="14.25" customHeight="1">
      <c r="AK713" s="7"/>
    </row>
    <row r="714" spans="37:37" ht="14.25" customHeight="1">
      <c r="AK714" s="7"/>
    </row>
    <row r="715" spans="37:37" ht="14.25" customHeight="1">
      <c r="AK715" s="7"/>
    </row>
    <row r="716" spans="37:37" ht="14.25" customHeight="1">
      <c r="AK716" s="7"/>
    </row>
    <row r="717" spans="37:37" ht="14.25" customHeight="1">
      <c r="AK717" s="7"/>
    </row>
    <row r="718" spans="37:37" ht="14.25" customHeight="1">
      <c r="AK718" s="7"/>
    </row>
    <row r="719" spans="37:37" ht="14.25" customHeight="1">
      <c r="AK719" s="7"/>
    </row>
    <row r="720" spans="37:37" ht="14.25" customHeight="1">
      <c r="AK720" s="7"/>
    </row>
    <row r="721" spans="37:37" ht="14.25" customHeight="1">
      <c r="AK721" s="7"/>
    </row>
    <row r="722" spans="37:37" ht="14.25" customHeight="1">
      <c r="AK722" s="7"/>
    </row>
    <row r="723" spans="37:37" ht="14.25" customHeight="1">
      <c r="AK723" s="7"/>
    </row>
    <row r="724" spans="37:37" ht="14.25" customHeight="1">
      <c r="AK724" s="7"/>
    </row>
    <row r="725" spans="37:37" ht="14.25" customHeight="1">
      <c r="AK725" s="7"/>
    </row>
    <row r="726" spans="37:37" ht="14.25" customHeight="1">
      <c r="AK726" s="7"/>
    </row>
    <row r="727" spans="37:37" ht="14.25" customHeight="1">
      <c r="AK727" s="7"/>
    </row>
    <row r="728" spans="37:37" ht="14.25" customHeight="1">
      <c r="AK728" s="7"/>
    </row>
    <row r="729" spans="37:37" ht="14.25" customHeight="1">
      <c r="AK729" s="7"/>
    </row>
    <row r="730" spans="37:37" ht="14.25" customHeight="1">
      <c r="AK730" s="7"/>
    </row>
    <row r="731" spans="37:37" ht="14.25" customHeight="1">
      <c r="AK731" s="7"/>
    </row>
    <row r="732" spans="37:37" ht="14.25" customHeight="1">
      <c r="AK732" s="7"/>
    </row>
    <row r="733" spans="37:37" ht="14.25" customHeight="1">
      <c r="AK733" s="7"/>
    </row>
    <row r="734" spans="37:37" ht="14.25" customHeight="1">
      <c r="AK734" s="7"/>
    </row>
    <row r="735" spans="37:37" ht="14.25" customHeight="1">
      <c r="AK735" s="7"/>
    </row>
    <row r="736" spans="37:37" ht="14.25" customHeight="1">
      <c r="AK736" s="7"/>
    </row>
    <row r="737" spans="37:37" ht="14.25" customHeight="1">
      <c r="AK737" s="7"/>
    </row>
    <row r="738" spans="37:37" ht="14.25" customHeight="1">
      <c r="AK738" s="7"/>
    </row>
    <row r="739" spans="37:37" ht="14.25" customHeight="1">
      <c r="AK739" s="7"/>
    </row>
    <row r="740" spans="37:37" ht="14.25" customHeight="1">
      <c r="AK740" s="7"/>
    </row>
    <row r="741" spans="37:37" ht="14.25" customHeight="1">
      <c r="AK741" s="7"/>
    </row>
    <row r="742" spans="37:37" ht="14.25" customHeight="1">
      <c r="AK742" s="7"/>
    </row>
    <row r="743" spans="37:37" ht="14.25" customHeight="1">
      <c r="AK743" s="7"/>
    </row>
    <row r="744" spans="37:37" ht="14.25" customHeight="1">
      <c r="AK744" s="7"/>
    </row>
    <row r="745" spans="37:37" ht="14.25" customHeight="1">
      <c r="AK745" s="7"/>
    </row>
    <row r="746" spans="37:37" ht="14.25" customHeight="1">
      <c r="AK746" s="7"/>
    </row>
    <row r="747" spans="37:37" ht="14.25" customHeight="1">
      <c r="AK747" s="7"/>
    </row>
    <row r="748" spans="37:37" ht="14.25" customHeight="1">
      <c r="AK748" s="7"/>
    </row>
    <row r="749" spans="37:37" ht="14.25" customHeight="1">
      <c r="AK749" s="7"/>
    </row>
    <row r="750" spans="37:37" ht="14.25" customHeight="1">
      <c r="AK750" s="7"/>
    </row>
    <row r="751" spans="37:37" ht="14.25" customHeight="1">
      <c r="AK751" s="7"/>
    </row>
    <row r="752" spans="37:37" ht="14.25" customHeight="1">
      <c r="AK752" s="7"/>
    </row>
    <row r="753" spans="37:37" ht="14.25" customHeight="1">
      <c r="AK753" s="7"/>
    </row>
    <row r="754" spans="37:37" ht="14.25" customHeight="1">
      <c r="AK754" s="7"/>
    </row>
    <row r="755" spans="37:37" ht="14.25" customHeight="1">
      <c r="AK755" s="7"/>
    </row>
    <row r="756" spans="37:37" ht="14.25" customHeight="1">
      <c r="AK756" s="7"/>
    </row>
    <row r="757" spans="37:37" ht="14.25" customHeight="1">
      <c r="AK757" s="7"/>
    </row>
    <row r="758" spans="37:37" ht="14.25" customHeight="1">
      <c r="AK758" s="7"/>
    </row>
    <row r="759" spans="37:37" ht="14.25" customHeight="1">
      <c r="AK759" s="7"/>
    </row>
    <row r="760" spans="37:37" ht="14.25" customHeight="1">
      <c r="AK760" s="7"/>
    </row>
    <row r="761" spans="37:37" ht="14.25" customHeight="1">
      <c r="AK761" s="7"/>
    </row>
    <row r="762" spans="37:37" ht="14.25" customHeight="1">
      <c r="AK762" s="7"/>
    </row>
    <row r="763" spans="37:37" ht="14.25" customHeight="1">
      <c r="AK763" s="7"/>
    </row>
    <row r="764" spans="37:37" ht="14.25" customHeight="1">
      <c r="AK764" s="7"/>
    </row>
    <row r="765" spans="37:37" ht="14.25" customHeight="1">
      <c r="AK765" s="7"/>
    </row>
    <row r="766" spans="37:37" ht="14.25" customHeight="1">
      <c r="AK766" s="7"/>
    </row>
    <row r="767" spans="37:37" ht="14.25" customHeight="1">
      <c r="AK767" s="7"/>
    </row>
    <row r="768" spans="37:37" ht="14.25" customHeight="1">
      <c r="AK768" s="7"/>
    </row>
    <row r="769" spans="37:37" ht="14.25" customHeight="1">
      <c r="AK769" s="7"/>
    </row>
    <row r="770" spans="37:37" ht="14.25" customHeight="1">
      <c r="AK770" s="7"/>
    </row>
    <row r="771" spans="37:37" ht="14.25" customHeight="1">
      <c r="AK771" s="7"/>
    </row>
    <row r="772" spans="37:37" ht="14.25" customHeight="1">
      <c r="AK772" s="7"/>
    </row>
    <row r="773" spans="37:37" ht="14.25" customHeight="1">
      <c r="AK773" s="7"/>
    </row>
    <row r="774" spans="37:37" ht="14.25" customHeight="1">
      <c r="AK774" s="7"/>
    </row>
    <row r="775" spans="37:37" ht="14.25" customHeight="1">
      <c r="AK775" s="7"/>
    </row>
    <row r="776" spans="37:37" ht="14.25" customHeight="1">
      <c r="AK776" s="7"/>
    </row>
    <row r="777" spans="37:37" ht="14.25" customHeight="1">
      <c r="AK777" s="7"/>
    </row>
    <row r="778" spans="37:37" ht="14.25" customHeight="1">
      <c r="AK778" s="7"/>
    </row>
    <row r="779" spans="37:37" ht="14.25" customHeight="1">
      <c r="AK779" s="7"/>
    </row>
    <row r="780" spans="37:37" ht="14.25" customHeight="1">
      <c r="AK780" s="7"/>
    </row>
    <row r="781" spans="37:37" ht="14.25" customHeight="1">
      <c r="AK781" s="7"/>
    </row>
    <row r="782" spans="37:37" ht="14.25" customHeight="1">
      <c r="AK782" s="7"/>
    </row>
    <row r="783" spans="37:37" ht="14.25" customHeight="1">
      <c r="AK783" s="7"/>
    </row>
    <row r="784" spans="37:37" ht="14.25" customHeight="1">
      <c r="AK784" s="7"/>
    </row>
    <row r="785" spans="37:37" ht="14.25" customHeight="1">
      <c r="AK785" s="7"/>
    </row>
    <row r="786" spans="37:37" ht="14.25" customHeight="1">
      <c r="AK786" s="7"/>
    </row>
    <row r="787" spans="37:37" ht="14.25" customHeight="1">
      <c r="AK787" s="7"/>
    </row>
    <row r="788" spans="37:37" ht="14.25" customHeight="1">
      <c r="AK788" s="7"/>
    </row>
    <row r="789" spans="37:37" ht="14.25" customHeight="1">
      <c r="AK789" s="7"/>
    </row>
    <row r="790" spans="37:37" ht="14.25" customHeight="1">
      <c r="AK790" s="7"/>
    </row>
    <row r="791" spans="37:37" ht="14.25" customHeight="1">
      <c r="AK791" s="7"/>
    </row>
    <row r="792" spans="37:37" ht="14.25" customHeight="1">
      <c r="AK792" s="7"/>
    </row>
    <row r="793" spans="37:37" ht="14.25" customHeight="1">
      <c r="AK793" s="7"/>
    </row>
    <row r="794" spans="37:37" ht="14.25" customHeight="1">
      <c r="AK794" s="7"/>
    </row>
    <row r="795" spans="37:37" ht="14.25" customHeight="1">
      <c r="AK795" s="7"/>
    </row>
    <row r="796" spans="37:37" ht="14.25" customHeight="1">
      <c r="AK796" s="7"/>
    </row>
    <row r="797" spans="37:37" ht="14.25" customHeight="1">
      <c r="AK797" s="7"/>
    </row>
    <row r="798" spans="37:37" ht="14.25" customHeight="1">
      <c r="AK798" s="7"/>
    </row>
    <row r="799" spans="37:37" ht="14.25" customHeight="1">
      <c r="AK799" s="7"/>
    </row>
    <row r="800" spans="37:37" ht="14.25" customHeight="1">
      <c r="AK800" s="7"/>
    </row>
    <row r="801" spans="37:37" ht="14.25" customHeight="1">
      <c r="AK801" s="7"/>
    </row>
    <row r="802" spans="37:37" ht="14.25" customHeight="1">
      <c r="AK802" s="7"/>
    </row>
    <row r="803" spans="37:37" ht="14.25" customHeight="1">
      <c r="AK803" s="7"/>
    </row>
    <row r="804" spans="37:37" ht="14.25" customHeight="1">
      <c r="AK804" s="7"/>
    </row>
    <row r="805" spans="37:37" ht="14.25" customHeight="1">
      <c r="AK805" s="7"/>
    </row>
    <row r="806" spans="37:37" ht="14.25" customHeight="1">
      <c r="AK806" s="7"/>
    </row>
    <row r="807" spans="37:37" ht="14.25" customHeight="1">
      <c r="AK807" s="7"/>
    </row>
    <row r="808" spans="37:37" ht="14.25" customHeight="1">
      <c r="AK808" s="7"/>
    </row>
    <row r="809" spans="37:37" ht="14.25" customHeight="1">
      <c r="AK809" s="7"/>
    </row>
    <row r="810" spans="37:37" ht="14.25" customHeight="1">
      <c r="AK810" s="7"/>
    </row>
    <row r="811" spans="37:37" ht="14.25" customHeight="1">
      <c r="AK811" s="7"/>
    </row>
    <row r="812" spans="37:37" ht="14.25" customHeight="1">
      <c r="AK812" s="7"/>
    </row>
    <row r="813" spans="37:37" ht="14.25" customHeight="1">
      <c r="AK813" s="7"/>
    </row>
    <row r="814" spans="37:37" ht="14.25" customHeight="1">
      <c r="AK814" s="7"/>
    </row>
    <row r="815" spans="37:37" ht="14.25" customHeight="1">
      <c r="AK815" s="7"/>
    </row>
    <row r="816" spans="37:37" ht="14.25" customHeight="1">
      <c r="AK816" s="7"/>
    </row>
    <row r="817" spans="37:37" ht="14.25" customHeight="1">
      <c r="AK817" s="7"/>
    </row>
    <row r="818" spans="37:37" ht="14.25" customHeight="1">
      <c r="AK818" s="7"/>
    </row>
    <row r="819" spans="37:37" ht="14.25" customHeight="1">
      <c r="AK819" s="7"/>
    </row>
    <row r="820" spans="37:37" ht="14.25" customHeight="1">
      <c r="AK820" s="7"/>
    </row>
    <row r="821" spans="37:37" ht="14.25" customHeight="1">
      <c r="AK821" s="7"/>
    </row>
    <row r="822" spans="37:37" ht="14.25" customHeight="1">
      <c r="AK822" s="7"/>
    </row>
    <row r="823" spans="37:37" ht="14.25" customHeight="1">
      <c r="AK823" s="7"/>
    </row>
    <row r="824" spans="37:37" ht="14.25" customHeight="1">
      <c r="AK824" s="7"/>
    </row>
    <row r="825" spans="37:37" ht="14.25" customHeight="1">
      <c r="AK825" s="7"/>
    </row>
    <row r="826" spans="37:37" ht="14.25" customHeight="1">
      <c r="AK826" s="7"/>
    </row>
    <row r="827" spans="37:37" ht="14.25" customHeight="1">
      <c r="AK827" s="7"/>
    </row>
    <row r="828" spans="37:37" ht="14.25" customHeight="1">
      <c r="AK828" s="7"/>
    </row>
    <row r="829" spans="37:37" ht="14.25" customHeight="1">
      <c r="AK829" s="7"/>
    </row>
    <row r="830" spans="37:37" ht="14.25" customHeight="1">
      <c r="AK830" s="7"/>
    </row>
    <row r="831" spans="37:37" ht="14.25" customHeight="1">
      <c r="AK831" s="7"/>
    </row>
    <row r="832" spans="37:37" ht="14.25" customHeight="1">
      <c r="AK832" s="7"/>
    </row>
    <row r="833" spans="37:37" ht="14.25" customHeight="1">
      <c r="AK833" s="7"/>
    </row>
    <row r="834" spans="37:37" ht="14.25" customHeight="1">
      <c r="AK834" s="7"/>
    </row>
    <row r="835" spans="37:37" ht="14.25" customHeight="1">
      <c r="AK835" s="7"/>
    </row>
    <row r="836" spans="37:37" ht="14.25" customHeight="1">
      <c r="AK836" s="7"/>
    </row>
    <row r="837" spans="37:37" ht="14.25" customHeight="1">
      <c r="AK837" s="7"/>
    </row>
    <row r="838" spans="37:37" ht="14.25" customHeight="1">
      <c r="AK838" s="7"/>
    </row>
    <row r="839" spans="37:37" ht="14.25" customHeight="1">
      <c r="AK839" s="7"/>
    </row>
    <row r="840" spans="37:37" ht="14.25" customHeight="1">
      <c r="AK840" s="7"/>
    </row>
    <row r="841" spans="37:37" ht="14.25" customHeight="1">
      <c r="AK841" s="7"/>
    </row>
    <row r="842" spans="37:37" ht="14.25" customHeight="1">
      <c r="AK842" s="7"/>
    </row>
    <row r="843" spans="37:37" ht="14.25" customHeight="1">
      <c r="AK843" s="7"/>
    </row>
    <row r="844" spans="37:37" ht="14.25" customHeight="1">
      <c r="AK844" s="7"/>
    </row>
    <row r="845" spans="37:37" ht="14.25" customHeight="1">
      <c r="AK845" s="7"/>
    </row>
    <row r="846" spans="37:37" ht="14.25" customHeight="1">
      <c r="AK846" s="7"/>
    </row>
    <row r="847" spans="37:37" ht="14.25" customHeight="1">
      <c r="AK847" s="7"/>
    </row>
    <row r="848" spans="37:37" ht="14.25" customHeight="1">
      <c r="AK848" s="7"/>
    </row>
    <row r="849" spans="37:37" ht="14.25" customHeight="1">
      <c r="AK849" s="7"/>
    </row>
    <row r="850" spans="37:37" ht="14.25" customHeight="1">
      <c r="AK850" s="7"/>
    </row>
    <row r="851" spans="37:37" ht="14.25" customHeight="1">
      <c r="AK851" s="7"/>
    </row>
    <row r="852" spans="37:37" ht="14.25" customHeight="1">
      <c r="AK852" s="7"/>
    </row>
    <row r="853" spans="37:37" ht="14.25" customHeight="1">
      <c r="AK853" s="7"/>
    </row>
    <row r="854" spans="37:37" ht="14.25" customHeight="1">
      <c r="AK854" s="7"/>
    </row>
    <row r="855" spans="37:37" ht="14.25" customHeight="1">
      <c r="AK855" s="7"/>
    </row>
    <row r="856" spans="37:37" ht="14.25" customHeight="1">
      <c r="AK856" s="7"/>
    </row>
    <row r="857" spans="37:37" ht="14.25" customHeight="1">
      <c r="AK857" s="7"/>
    </row>
    <row r="858" spans="37:37" ht="14.25" customHeight="1">
      <c r="AK858" s="7"/>
    </row>
    <row r="859" spans="37:37" ht="14.25" customHeight="1">
      <c r="AK859" s="7"/>
    </row>
    <row r="860" spans="37:37" ht="14.25" customHeight="1">
      <c r="AK860" s="7"/>
    </row>
    <row r="861" spans="37:37" ht="14.25" customHeight="1">
      <c r="AK861" s="7"/>
    </row>
    <row r="862" spans="37:37" ht="14.25" customHeight="1">
      <c r="AK862" s="7"/>
    </row>
    <row r="863" spans="37:37" ht="14.25" customHeight="1">
      <c r="AK863" s="7"/>
    </row>
    <row r="864" spans="37:37" ht="14.25" customHeight="1">
      <c r="AK864" s="7"/>
    </row>
    <row r="865" spans="37:37" ht="14.25" customHeight="1">
      <c r="AK865" s="7"/>
    </row>
    <row r="866" spans="37:37" ht="14.25" customHeight="1">
      <c r="AK866" s="7"/>
    </row>
    <row r="867" spans="37:37" ht="14.25" customHeight="1">
      <c r="AK867" s="7"/>
    </row>
    <row r="868" spans="37:37" ht="14.25" customHeight="1">
      <c r="AK868" s="7"/>
    </row>
    <row r="869" spans="37:37" ht="14.25" customHeight="1">
      <c r="AK869" s="7"/>
    </row>
    <row r="870" spans="37:37" ht="14.25" customHeight="1">
      <c r="AK870" s="7"/>
    </row>
    <row r="871" spans="37:37" ht="14.25" customHeight="1">
      <c r="AK871" s="7"/>
    </row>
    <row r="872" spans="37:37" ht="14.25" customHeight="1">
      <c r="AK872" s="7"/>
    </row>
    <row r="873" spans="37:37" ht="14.25" customHeight="1">
      <c r="AK873" s="7"/>
    </row>
    <row r="874" spans="37:37" ht="14.25" customHeight="1">
      <c r="AK874" s="7"/>
    </row>
    <row r="875" spans="37:37" ht="14.25" customHeight="1">
      <c r="AK875" s="7"/>
    </row>
    <row r="876" spans="37:37" ht="14.25" customHeight="1">
      <c r="AK876" s="7"/>
    </row>
    <row r="877" spans="37:37" ht="14.25" customHeight="1">
      <c r="AK877" s="7"/>
    </row>
    <row r="878" spans="37:37" ht="14.25" customHeight="1">
      <c r="AK878" s="7"/>
    </row>
    <row r="879" spans="37:37" ht="14.25" customHeight="1">
      <c r="AK879" s="7"/>
    </row>
    <row r="880" spans="37:37" ht="14.25" customHeight="1">
      <c r="AK880" s="7"/>
    </row>
    <row r="881" spans="37:37" ht="14.25" customHeight="1">
      <c r="AK881" s="7"/>
    </row>
    <row r="882" spans="37:37" ht="14.25" customHeight="1">
      <c r="AK882" s="7"/>
    </row>
    <row r="883" spans="37:37" ht="14.25" customHeight="1">
      <c r="AK883" s="7"/>
    </row>
    <row r="884" spans="37:37" ht="14.25" customHeight="1">
      <c r="AK884" s="7"/>
    </row>
    <row r="885" spans="37:37" ht="14.25" customHeight="1">
      <c r="AK885" s="7"/>
    </row>
    <row r="886" spans="37:37" ht="14.25" customHeight="1">
      <c r="AK886" s="7"/>
    </row>
    <row r="887" spans="37:37" ht="14.25" customHeight="1">
      <c r="AK887" s="7"/>
    </row>
    <row r="888" spans="37:37" ht="14.25" customHeight="1">
      <c r="AK888" s="7"/>
    </row>
    <row r="889" spans="37:37" ht="14.25" customHeight="1">
      <c r="AK889" s="7"/>
    </row>
    <row r="890" spans="37:37" ht="14.25" customHeight="1">
      <c r="AK890" s="7"/>
    </row>
    <row r="891" spans="37:37" ht="14.25" customHeight="1">
      <c r="AK891" s="7"/>
    </row>
    <row r="892" spans="37:37" ht="14.25" customHeight="1">
      <c r="AK892" s="7"/>
    </row>
    <row r="893" spans="37:37" ht="14.25" customHeight="1">
      <c r="AK893" s="7"/>
    </row>
    <row r="894" spans="37:37" ht="14.25" customHeight="1">
      <c r="AK894" s="7"/>
    </row>
    <row r="895" spans="37:37" ht="14.25" customHeight="1">
      <c r="AK895" s="7"/>
    </row>
    <row r="896" spans="37:37" ht="14.25" customHeight="1">
      <c r="AK896" s="7"/>
    </row>
    <row r="897" spans="37:37" ht="14.25" customHeight="1">
      <c r="AK897" s="7"/>
    </row>
    <row r="898" spans="37:37" ht="14.25" customHeight="1">
      <c r="AK898" s="7"/>
    </row>
    <row r="899" spans="37:37" ht="14.25" customHeight="1">
      <c r="AK899" s="7"/>
    </row>
    <row r="900" spans="37:37" ht="14.25" customHeight="1">
      <c r="AK900" s="7"/>
    </row>
    <row r="901" spans="37:37" ht="14.25" customHeight="1">
      <c r="AK901" s="7"/>
    </row>
    <row r="902" spans="37:37" ht="14.25" customHeight="1">
      <c r="AK902" s="7"/>
    </row>
    <row r="903" spans="37:37" ht="14.25" customHeight="1">
      <c r="AK903" s="7"/>
    </row>
    <row r="904" spans="37:37" ht="14.25" customHeight="1">
      <c r="AK904" s="7"/>
    </row>
    <row r="905" spans="37:37" ht="14.25" customHeight="1">
      <c r="AK905" s="7"/>
    </row>
    <row r="906" spans="37:37" ht="14.25" customHeight="1">
      <c r="AK906" s="7"/>
    </row>
    <row r="907" spans="37:37" ht="14.25" customHeight="1">
      <c r="AK907" s="7"/>
    </row>
    <row r="908" spans="37:37" ht="14.25" customHeight="1">
      <c r="AK908" s="7"/>
    </row>
    <row r="909" spans="37:37" ht="14.25" customHeight="1">
      <c r="AK909" s="7"/>
    </row>
    <row r="910" spans="37:37" ht="14.25" customHeight="1">
      <c r="AK910" s="7"/>
    </row>
    <row r="911" spans="37:37" ht="14.25" customHeight="1">
      <c r="AK911" s="7"/>
    </row>
    <row r="912" spans="37:37" ht="14.25" customHeight="1">
      <c r="AK912" s="7"/>
    </row>
    <row r="913" spans="37:37" ht="14.25" customHeight="1">
      <c r="AK913" s="7"/>
    </row>
    <row r="914" spans="37:37" ht="14.25" customHeight="1">
      <c r="AK914" s="7"/>
    </row>
    <row r="915" spans="37:37" ht="14.25" customHeight="1">
      <c r="AK915" s="7"/>
    </row>
    <row r="916" spans="37:37" ht="14.25" customHeight="1">
      <c r="AK916" s="7"/>
    </row>
    <row r="917" spans="37:37" ht="14.25" customHeight="1">
      <c r="AK917" s="7"/>
    </row>
    <row r="918" spans="37:37" ht="14.25" customHeight="1">
      <c r="AK918" s="7"/>
    </row>
    <row r="919" spans="37:37" ht="14.25" customHeight="1">
      <c r="AK919" s="7"/>
    </row>
    <row r="920" spans="37:37" ht="14.25" customHeight="1">
      <c r="AK920" s="7"/>
    </row>
    <row r="921" spans="37:37" ht="14.25" customHeight="1">
      <c r="AK921" s="7"/>
    </row>
    <row r="922" spans="37:37" ht="14.25" customHeight="1">
      <c r="AK922" s="7"/>
    </row>
    <row r="923" spans="37:37" ht="14.25" customHeight="1">
      <c r="AK923" s="7"/>
    </row>
    <row r="924" spans="37:37" ht="14.25" customHeight="1">
      <c r="AK924" s="7"/>
    </row>
    <row r="925" spans="37:37" ht="14.25" customHeight="1">
      <c r="AK925" s="7"/>
    </row>
    <row r="926" spans="37:37" ht="14.25" customHeight="1">
      <c r="AK926" s="7"/>
    </row>
    <row r="927" spans="37:37" ht="14.25" customHeight="1">
      <c r="AK927" s="7"/>
    </row>
    <row r="928" spans="37:37" ht="14.25" customHeight="1">
      <c r="AK928" s="7"/>
    </row>
    <row r="929" spans="37:37" ht="14.25" customHeight="1">
      <c r="AK929" s="7"/>
    </row>
    <row r="930" spans="37:37" ht="14.25" customHeight="1">
      <c r="AK930" s="7"/>
    </row>
    <row r="931" spans="37:37" ht="14.25" customHeight="1">
      <c r="AK931" s="7"/>
    </row>
    <row r="932" spans="37:37" ht="14.25" customHeight="1">
      <c r="AK932" s="7"/>
    </row>
    <row r="933" spans="37:37" ht="14.25" customHeight="1">
      <c r="AK933" s="7"/>
    </row>
    <row r="934" spans="37:37" ht="14.25" customHeight="1">
      <c r="AK934" s="7"/>
    </row>
    <row r="935" spans="37:37" ht="14.25" customHeight="1">
      <c r="AK935" s="7"/>
    </row>
    <row r="936" spans="37:37" ht="14.25" customHeight="1">
      <c r="AK936" s="7"/>
    </row>
    <row r="937" spans="37:37" ht="14.25" customHeight="1">
      <c r="AK937" s="7"/>
    </row>
    <row r="938" spans="37:37" ht="14.25" customHeight="1">
      <c r="AK938" s="7"/>
    </row>
    <row r="939" spans="37:37" ht="14.25" customHeight="1">
      <c r="AK939" s="7"/>
    </row>
    <row r="940" spans="37:37" ht="14.25" customHeight="1">
      <c r="AK940" s="7"/>
    </row>
    <row r="941" spans="37:37" ht="14.25" customHeight="1">
      <c r="AK941" s="7"/>
    </row>
    <row r="942" spans="37:37" ht="14.25" customHeight="1">
      <c r="AK942" s="7"/>
    </row>
    <row r="943" spans="37:37" ht="14.25" customHeight="1">
      <c r="AK943" s="7"/>
    </row>
    <row r="944" spans="37:37" ht="14.25" customHeight="1">
      <c r="AK944" s="7"/>
    </row>
    <row r="945" spans="37:37" ht="14.25" customHeight="1">
      <c r="AK945" s="7"/>
    </row>
    <row r="946" spans="37:37" ht="14.25" customHeight="1">
      <c r="AK946" s="7"/>
    </row>
    <row r="947" spans="37:37" ht="14.25" customHeight="1">
      <c r="AK947" s="7"/>
    </row>
    <row r="948" spans="37:37" ht="14.25" customHeight="1">
      <c r="AK948" s="7"/>
    </row>
    <row r="949" spans="37:37" ht="14.25" customHeight="1">
      <c r="AK949" s="7"/>
    </row>
    <row r="950" spans="37:37" ht="14.25" customHeight="1">
      <c r="AK950" s="7"/>
    </row>
    <row r="951" spans="37:37" ht="14.25" customHeight="1">
      <c r="AK951" s="7"/>
    </row>
    <row r="952" spans="37:37" ht="14.25" customHeight="1">
      <c r="AK952" s="7"/>
    </row>
    <row r="953" spans="37:37" ht="14.25" customHeight="1">
      <c r="AK953" s="7"/>
    </row>
    <row r="954" spans="37:37" ht="14.25" customHeight="1">
      <c r="AK954" s="7"/>
    </row>
    <row r="955" spans="37:37" ht="14.25" customHeight="1">
      <c r="AK955" s="7"/>
    </row>
    <row r="956" spans="37:37" ht="14.25" customHeight="1">
      <c r="AK956" s="7"/>
    </row>
    <row r="957" spans="37:37" ht="14.25" customHeight="1">
      <c r="AK957" s="7"/>
    </row>
    <row r="958" spans="37:37" ht="14.25" customHeight="1">
      <c r="AK958" s="7"/>
    </row>
    <row r="959" spans="37:37" ht="14.25" customHeight="1">
      <c r="AK959" s="7"/>
    </row>
    <row r="960" spans="37:37" ht="14.25" customHeight="1">
      <c r="AK960" s="7"/>
    </row>
    <row r="961" spans="37:37" ht="14.25" customHeight="1">
      <c r="AK961" s="7"/>
    </row>
    <row r="962" spans="37:37" ht="14.25" customHeight="1">
      <c r="AK962" s="7"/>
    </row>
    <row r="963" spans="37:37" ht="14.25" customHeight="1">
      <c r="AK963" s="7"/>
    </row>
    <row r="964" spans="37:37" ht="14.25" customHeight="1">
      <c r="AK964" s="7"/>
    </row>
    <row r="965" spans="37:37" ht="14.25" customHeight="1">
      <c r="AK965" s="7"/>
    </row>
    <row r="966" spans="37:37" ht="14.25" customHeight="1">
      <c r="AK966" s="7"/>
    </row>
    <row r="967" spans="37:37" ht="14.25" customHeight="1">
      <c r="AK967" s="7"/>
    </row>
    <row r="968" spans="37:37" ht="14.25" customHeight="1">
      <c r="AK968" s="7"/>
    </row>
    <row r="969" spans="37:37" ht="14.25" customHeight="1">
      <c r="AK969" s="7"/>
    </row>
    <row r="970" spans="37:37" ht="14.25" customHeight="1">
      <c r="AK970" s="7"/>
    </row>
    <row r="971" spans="37:37" ht="14.25" customHeight="1">
      <c r="AK971" s="7"/>
    </row>
    <row r="972" spans="37:37" ht="14.25" customHeight="1">
      <c r="AK972" s="7"/>
    </row>
    <row r="973" spans="37:37" ht="14.25" customHeight="1">
      <c r="AK973" s="7"/>
    </row>
    <row r="974" spans="37:37" ht="14.25" customHeight="1">
      <c r="AK974" s="7"/>
    </row>
    <row r="975" spans="37:37" ht="14.25" customHeight="1">
      <c r="AK975" s="7"/>
    </row>
    <row r="976" spans="37:37" ht="14.25" customHeight="1">
      <c r="AK976" s="7"/>
    </row>
    <row r="977" spans="37:37" ht="14.25" customHeight="1">
      <c r="AK977" s="7"/>
    </row>
    <row r="978" spans="37:37" ht="14.25" customHeight="1">
      <c r="AK978" s="7"/>
    </row>
    <row r="979" spans="37:37" ht="14.25" customHeight="1">
      <c r="AK979" s="7"/>
    </row>
    <row r="980" spans="37:37" ht="14.25" customHeight="1">
      <c r="AK980" s="7"/>
    </row>
    <row r="981" spans="37:37" ht="14.25" customHeight="1">
      <c r="AK981" s="7"/>
    </row>
    <row r="982" spans="37:37" ht="14.25" customHeight="1">
      <c r="AK982" s="7"/>
    </row>
    <row r="983" spans="37:37" ht="14.25" customHeight="1">
      <c r="AK983" s="7"/>
    </row>
    <row r="984" spans="37:37" ht="14.25" customHeight="1">
      <c r="AK984" s="7"/>
    </row>
    <row r="985" spans="37:37" ht="14.25" customHeight="1">
      <c r="AK985" s="7"/>
    </row>
    <row r="986" spans="37:37" ht="14.25" customHeight="1">
      <c r="AK986" s="7"/>
    </row>
    <row r="987" spans="37:37" ht="14.25" customHeight="1">
      <c r="AK987" s="7"/>
    </row>
    <row r="988" spans="37:37" ht="14.25" customHeight="1">
      <c r="AK988" s="7"/>
    </row>
    <row r="989" spans="37:37" ht="14.25" customHeight="1">
      <c r="AK989" s="7"/>
    </row>
    <row r="990" spans="37:37" ht="14.25" customHeight="1">
      <c r="AK990" s="7"/>
    </row>
    <row r="991" spans="37:37" ht="14.25" customHeight="1">
      <c r="AK991" s="7"/>
    </row>
    <row r="992" spans="37:37" ht="14.25" customHeight="1">
      <c r="AK992" s="7"/>
    </row>
    <row r="993" spans="37:37" ht="14.25" customHeight="1">
      <c r="AK993" s="7"/>
    </row>
    <row r="994" spans="37:37" ht="14.25" customHeight="1">
      <c r="AK994" s="7"/>
    </row>
    <row r="995" spans="37:37" ht="14.25" customHeight="1">
      <c r="AK995" s="7"/>
    </row>
    <row r="996" spans="37:37" ht="14.25" customHeight="1">
      <c r="AK996" s="7"/>
    </row>
    <row r="997" spans="37:37" ht="14.25" customHeight="1">
      <c r="AK997" s="7"/>
    </row>
    <row r="998" spans="37:37" ht="14.25" customHeight="1">
      <c r="AK998" s="7"/>
    </row>
    <row r="999" spans="37:37" ht="14.25" customHeight="1">
      <c r="AK999" s="7"/>
    </row>
    <row r="1000" spans="37:37" ht="14.25" customHeight="1">
      <c r="AK1000" s="7"/>
    </row>
  </sheetData>
  <mergeCells count="3">
    <mergeCell ref="C1:AK1"/>
    <mergeCell ref="D2:AK2"/>
    <mergeCell ref="B3:B37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997"/>
  <sheetViews>
    <sheetView topLeftCell="X1" workbookViewId="0">
      <selection activeCell="AD16" sqref="AD16"/>
    </sheetView>
  </sheetViews>
  <sheetFormatPr defaultColWidth="12.6328125" defaultRowHeight="15" customHeight="1"/>
  <cols>
    <col min="1" max="1" width="24.90625" customWidth="1"/>
    <col min="2" max="2" width="20" customWidth="1"/>
    <col min="3" max="3" width="9.90625" customWidth="1"/>
    <col min="4" max="5" width="10.90625" customWidth="1"/>
    <col min="6" max="6" width="16.08984375" customWidth="1"/>
    <col min="7" max="7" width="10.90625" customWidth="1"/>
    <col min="8" max="8" width="15.6328125" customWidth="1"/>
    <col min="9" max="9" width="13" customWidth="1"/>
    <col min="10" max="10" width="10.90625" customWidth="1"/>
    <col min="11" max="11" width="12.36328125" customWidth="1"/>
    <col min="12" max="12" width="10.90625" customWidth="1"/>
    <col min="13" max="13" width="9.90625" customWidth="1"/>
    <col min="14" max="15" width="10.90625" customWidth="1"/>
    <col min="16" max="16" width="14" customWidth="1"/>
    <col min="17" max="18" width="10.90625" customWidth="1"/>
    <col min="19" max="19" width="11.26953125" customWidth="1"/>
    <col min="20" max="21" width="9.90625" customWidth="1"/>
    <col min="22" max="22" width="11.453125" customWidth="1"/>
    <col min="23" max="23" width="10.90625" customWidth="1"/>
    <col min="24" max="24" width="19.90625" customWidth="1"/>
    <col min="25" max="25" width="10.90625" customWidth="1"/>
    <col min="26" max="26" width="18.26953125" customWidth="1"/>
    <col min="27" max="27" width="20.26953125" customWidth="1"/>
    <col min="28" max="28" width="16.36328125" customWidth="1"/>
    <col min="29" max="29" width="18.26953125" customWidth="1"/>
    <col min="30" max="30" width="10.90625" customWidth="1"/>
    <col min="31" max="31" width="12.08984375" customWidth="1"/>
    <col min="32" max="45" width="10.90625" customWidth="1"/>
  </cols>
  <sheetData>
    <row r="1" spans="1:45" ht="14.25" customHeight="1">
      <c r="A1" s="1"/>
      <c r="B1" s="2" t="str">
        <f t="array" ref="B1:AH1">TRANSPOSE(A2:A34)</f>
        <v>Aeroporto de Guarulhos</v>
      </c>
      <c r="C1" s="2" t="str">
        <v>Aparecida</v>
      </c>
      <c r="D1" s="2" t="str">
        <v>Bertioga</v>
      </c>
      <c r="E1" s="2" t="str">
        <v>Caçapava</v>
      </c>
      <c r="F1" s="2" t="str">
        <v>Cachoeira Paulista</v>
      </c>
      <c r="G1" s="2" t="str">
        <v>Campinas</v>
      </c>
      <c r="H1" s="2" t="str">
        <v>Campos do Jordão</v>
      </c>
      <c r="I1" s="2" t="str">
        <v>Caraguatatuba</v>
      </c>
      <c r="J1" s="2" t="str">
        <v>Cruzeiro</v>
      </c>
      <c r="K1" s="2" t="str">
        <v>Guaratinguetá</v>
      </c>
      <c r="L1" s="2" t="str">
        <v>Ilhabela</v>
      </c>
      <c r="M1" s="2" t="str">
        <v>Itajubá</v>
      </c>
      <c r="N1" s="2" t="str">
        <v>Jacareí</v>
      </c>
      <c r="O1" s="2" t="str">
        <v>Lorena</v>
      </c>
      <c r="P1" s="2" t="str">
        <v>Mogi das Cruzes</v>
      </c>
      <c r="Q1" s="2" t="str">
        <v>Paraibuna</v>
      </c>
      <c r="R1" s="2" t="str">
        <v>Paraisópolis</v>
      </c>
      <c r="S1" s="2" t="str">
        <v>Pouso Alegre</v>
      </c>
      <c r="T1" s="2" t="str">
        <v>Queluz</v>
      </c>
      <c r="U1" s="2" t="str">
        <v>Roseira</v>
      </c>
      <c r="V1" s="2" t="str">
        <v>Santa Branca</v>
      </c>
      <c r="W1" s="2" t="str">
        <v>Santo André</v>
      </c>
      <c r="X1" s="2" t="str">
        <v>Santo Antônio do Pinhal</v>
      </c>
      <c r="Y1" s="2" t="str">
        <v>Santos</v>
      </c>
      <c r="Z1" s="2" t="str">
        <v>São Bento do Sapucaí</v>
      </c>
      <c r="AA1" s="2" t="str">
        <v>São Bernardo do Campo</v>
      </c>
      <c r="AB1" s="2" t="str">
        <v>São Caetano do Sul</v>
      </c>
      <c r="AC1" s="2" t="str">
        <v>São José dos Campos</v>
      </c>
      <c r="AD1" s="2" t="str">
        <v>São Paulo</v>
      </c>
      <c r="AE1" s="2" t="str">
        <v>São Sebastião</v>
      </c>
      <c r="AF1" s="2" t="str">
        <v>Taubaté</v>
      </c>
      <c r="AG1" s="2" t="str">
        <v>Tremembé</v>
      </c>
      <c r="AH1" s="3" t="str">
        <v>Ubatuba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ht="14.25" customHeight="1">
      <c r="A2" s="4" t="s">
        <v>36</v>
      </c>
      <c r="B2" s="5"/>
      <c r="D2" s="13">
        <v>99</v>
      </c>
      <c r="I2" s="13">
        <v>161</v>
      </c>
      <c r="L2" s="13">
        <v>189</v>
      </c>
      <c r="N2" s="13">
        <v>68</v>
      </c>
      <c r="Q2" s="13">
        <v>110</v>
      </c>
      <c r="AC2" s="13">
        <v>76</v>
      </c>
      <c r="AE2" s="13">
        <v>184</v>
      </c>
      <c r="AH2" s="14">
        <v>212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1:45" ht="14.25" customHeight="1">
      <c r="A3" s="4" t="s">
        <v>3</v>
      </c>
      <c r="C3" s="5"/>
      <c r="E3" s="13">
        <v>60</v>
      </c>
      <c r="F3" s="8" t="s">
        <v>46</v>
      </c>
      <c r="J3" s="13">
        <v>47</v>
      </c>
      <c r="K3" s="13">
        <v>7</v>
      </c>
      <c r="O3" s="13">
        <v>20</v>
      </c>
      <c r="U3" s="13">
        <v>12</v>
      </c>
      <c r="AC3" s="13">
        <v>85</v>
      </c>
      <c r="AD3" s="13">
        <v>172</v>
      </c>
      <c r="AF3" s="13">
        <v>44</v>
      </c>
      <c r="AH3" s="7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1:45" ht="14.25" customHeight="1">
      <c r="A4" s="4" t="s">
        <v>4</v>
      </c>
      <c r="B4" s="6">
        <f>D2</f>
        <v>99</v>
      </c>
      <c r="D4" s="5"/>
      <c r="I4" s="13">
        <v>112</v>
      </c>
      <c r="W4" s="13">
        <v>99</v>
      </c>
      <c r="Y4" s="13">
        <v>77</v>
      </c>
      <c r="AA4" s="13">
        <v>96</v>
      </c>
      <c r="AB4" s="13">
        <v>107</v>
      </c>
      <c r="AD4" s="13">
        <v>116</v>
      </c>
      <c r="AE4" s="13">
        <v>87</v>
      </c>
      <c r="AH4" s="7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1:45" ht="14.25" customHeight="1">
      <c r="A5" s="4" t="s">
        <v>5</v>
      </c>
      <c r="C5" s="6">
        <f>E3</f>
        <v>60</v>
      </c>
      <c r="E5" s="5"/>
      <c r="F5" s="13">
        <v>92</v>
      </c>
      <c r="I5" s="13">
        <v>101</v>
      </c>
      <c r="J5" s="13">
        <v>105</v>
      </c>
      <c r="K5" s="13">
        <v>66</v>
      </c>
      <c r="O5" s="13">
        <v>79</v>
      </c>
      <c r="Q5" s="13">
        <v>50</v>
      </c>
      <c r="U5" s="13">
        <v>50</v>
      </c>
      <c r="AC5" s="13">
        <v>27</v>
      </c>
      <c r="AD5" s="13">
        <v>120</v>
      </c>
      <c r="AE5" s="13">
        <v>123</v>
      </c>
      <c r="AF5" s="13">
        <v>21</v>
      </c>
      <c r="AH5" s="7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ht="14.25" customHeight="1">
      <c r="A6" s="4" t="s">
        <v>6</v>
      </c>
      <c r="C6" s="6" t="str">
        <f>F3</f>
        <v/>
      </c>
      <c r="E6" s="6">
        <f>F5</f>
        <v>92</v>
      </c>
      <c r="F6" s="5"/>
      <c r="J6" s="13">
        <v>18</v>
      </c>
      <c r="K6" s="13">
        <v>28</v>
      </c>
      <c r="O6" s="13">
        <v>18</v>
      </c>
      <c r="U6" s="13">
        <v>44</v>
      </c>
      <c r="AC6" s="13">
        <v>117</v>
      </c>
      <c r="AD6" s="13">
        <v>213</v>
      </c>
      <c r="AF6" s="13">
        <v>75</v>
      </c>
      <c r="AH6" s="7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1:45" ht="14.25" customHeight="1">
      <c r="A7" s="4" t="s">
        <v>7</v>
      </c>
      <c r="G7" s="5"/>
      <c r="N7" s="13">
        <v>141</v>
      </c>
      <c r="AC7" s="13">
        <v>150</v>
      </c>
      <c r="AH7" s="7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1:45" ht="14.25" customHeight="1">
      <c r="A8" s="4" t="s">
        <v>8</v>
      </c>
      <c r="H8" s="5"/>
      <c r="X8" s="13">
        <v>20</v>
      </c>
      <c r="Z8" s="13">
        <v>33</v>
      </c>
      <c r="AC8" s="13">
        <v>85</v>
      </c>
      <c r="AD8" s="13">
        <v>181</v>
      </c>
      <c r="AF8" s="13">
        <v>45</v>
      </c>
      <c r="AG8" s="13">
        <v>38</v>
      </c>
      <c r="AH8" s="7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1:45" ht="14.25" customHeight="1">
      <c r="A9" s="4" t="s">
        <v>9</v>
      </c>
      <c r="B9" s="6">
        <f>I2</f>
        <v>161</v>
      </c>
      <c r="D9" s="6">
        <f>I4</f>
        <v>112</v>
      </c>
      <c r="E9" s="6">
        <f>I5</f>
        <v>101</v>
      </c>
      <c r="I9" s="5"/>
      <c r="Q9" s="13">
        <v>60</v>
      </c>
      <c r="V9" s="13">
        <v>106</v>
      </c>
      <c r="W9" s="13">
        <v>194</v>
      </c>
      <c r="Y9" s="13">
        <v>248</v>
      </c>
      <c r="AA9" s="13">
        <v>201</v>
      </c>
      <c r="AB9" s="13">
        <v>186</v>
      </c>
      <c r="AC9" s="13">
        <v>92</v>
      </c>
      <c r="AD9" s="13">
        <v>180</v>
      </c>
      <c r="AE9" s="13">
        <v>26</v>
      </c>
      <c r="AH9" s="14">
        <v>52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1:45" ht="14.25" customHeight="1">
      <c r="A10" s="4" t="s">
        <v>10</v>
      </c>
      <c r="C10" s="6">
        <f>J3</f>
        <v>47</v>
      </c>
      <c r="E10" s="6">
        <f>J5</f>
        <v>105</v>
      </c>
      <c r="F10" s="6">
        <f>J6</f>
        <v>18</v>
      </c>
      <c r="J10" s="5"/>
      <c r="O10" s="13">
        <v>32</v>
      </c>
      <c r="T10" s="13">
        <v>25</v>
      </c>
      <c r="U10" s="13">
        <v>58</v>
      </c>
      <c r="AC10" s="13">
        <v>131</v>
      </c>
      <c r="AD10" s="13">
        <v>227</v>
      </c>
      <c r="AF10" s="13">
        <v>89</v>
      </c>
      <c r="AH10" s="7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 ht="14.25" customHeight="1">
      <c r="A11" s="4" t="s">
        <v>11</v>
      </c>
      <c r="C11" s="6">
        <f>K3</f>
        <v>7</v>
      </c>
      <c r="E11" s="6">
        <f>K5</f>
        <v>66</v>
      </c>
      <c r="F11" s="6">
        <f>K6</f>
        <v>28</v>
      </c>
      <c r="K11" s="5"/>
      <c r="M11" s="13">
        <v>86</v>
      </c>
      <c r="O11" s="13">
        <v>12</v>
      </c>
      <c r="U11" s="13">
        <v>18</v>
      </c>
      <c r="AC11" s="13">
        <v>91</v>
      </c>
      <c r="AF11" s="13">
        <v>50</v>
      </c>
      <c r="AH11" s="7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 ht="14.25" customHeight="1">
      <c r="A12" s="4" t="s">
        <v>12</v>
      </c>
      <c r="B12" s="6">
        <f>L2</f>
        <v>189</v>
      </c>
      <c r="L12" s="5"/>
      <c r="W12" s="13">
        <v>223</v>
      </c>
      <c r="AA12" s="13">
        <v>231</v>
      </c>
      <c r="AB12" s="13">
        <v>215</v>
      </c>
      <c r="AD12" s="13">
        <v>210</v>
      </c>
      <c r="AH12" s="7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5" ht="14.25" customHeight="1">
      <c r="A13" s="4" t="s">
        <v>13</v>
      </c>
      <c r="K13" s="6">
        <f>M11</f>
        <v>86</v>
      </c>
      <c r="M13" s="5"/>
      <c r="O13" s="13">
        <v>71</v>
      </c>
      <c r="AC13" s="13">
        <v>174</v>
      </c>
      <c r="AD13" s="13">
        <v>261</v>
      </c>
      <c r="AF13" s="13">
        <v>132</v>
      </c>
      <c r="AH13" s="7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5" ht="14.25" customHeight="1">
      <c r="A14" s="4" t="s">
        <v>14</v>
      </c>
      <c r="B14" s="6">
        <f>N2</f>
        <v>68</v>
      </c>
      <c r="G14" s="6">
        <f>N7</f>
        <v>141</v>
      </c>
      <c r="N14" s="5"/>
      <c r="P14" s="13">
        <v>54</v>
      </c>
      <c r="AD14" s="13">
        <v>85</v>
      </c>
      <c r="AH14" s="7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5" ht="14.25" customHeight="1">
      <c r="A15" s="4" t="s">
        <v>15</v>
      </c>
      <c r="C15" s="6">
        <f>O3</f>
        <v>20</v>
      </c>
      <c r="E15" s="6">
        <f>O5</f>
        <v>79</v>
      </c>
      <c r="F15" s="6">
        <f>O6</f>
        <v>18</v>
      </c>
      <c r="J15" s="6">
        <f>O10</f>
        <v>32</v>
      </c>
      <c r="K15" s="6">
        <f>O11</f>
        <v>12</v>
      </c>
      <c r="M15" s="6">
        <f>O13</f>
        <v>71</v>
      </c>
      <c r="O15" s="5"/>
      <c r="U15" s="13">
        <v>31</v>
      </c>
      <c r="AC15" s="13">
        <v>104</v>
      </c>
      <c r="AF15" s="13">
        <v>62</v>
      </c>
      <c r="AH15" s="7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45" ht="14.25" customHeight="1">
      <c r="A16" s="4" t="s">
        <v>16</v>
      </c>
      <c r="N16" s="6">
        <f>P14</f>
        <v>54</v>
      </c>
      <c r="P16" s="5"/>
      <c r="AC16" s="13">
        <v>63</v>
      </c>
      <c r="AD16" s="13">
        <v>61</v>
      </c>
      <c r="AH16" s="7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 ht="14.25" customHeight="1">
      <c r="A17" s="4" t="s">
        <v>17</v>
      </c>
      <c r="B17" s="6">
        <f>Q2</f>
        <v>110</v>
      </c>
      <c r="E17" s="6">
        <f>Q5</f>
        <v>50</v>
      </c>
      <c r="I17" s="6">
        <f>Q9</f>
        <v>60</v>
      </c>
      <c r="Q17" s="5"/>
      <c r="AC17" s="13">
        <v>35</v>
      </c>
      <c r="AD17" s="13">
        <v>123</v>
      </c>
      <c r="AE17" s="13">
        <v>74</v>
      </c>
      <c r="AF17" s="13">
        <v>67</v>
      </c>
      <c r="AH17" s="14">
        <v>105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ht="14.25" customHeight="1">
      <c r="A18" s="4" t="s">
        <v>18</v>
      </c>
      <c r="R18" s="5"/>
      <c r="AC18" s="13">
        <v>100</v>
      </c>
      <c r="AD18" s="13">
        <v>217</v>
      </c>
      <c r="AF18" s="13">
        <v>81</v>
      </c>
      <c r="AH18" s="7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ht="14.25" customHeight="1">
      <c r="A19" s="4" t="s">
        <v>19</v>
      </c>
      <c r="S19" s="5"/>
      <c r="AC19" s="13">
        <v>236</v>
      </c>
      <c r="AH19" s="7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ht="14.25" customHeight="1">
      <c r="A20" s="4" t="s">
        <v>20</v>
      </c>
      <c r="J20" s="6">
        <f>T10</f>
        <v>25</v>
      </c>
      <c r="T20" s="5"/>
      <c r="AH20" s="7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ht="14.25" customHeight="1">
      <c r="A21" s="4" t="s">
        <v>21</v>
      </c>
      <c r="C21" s="6">
        <f>U3</f>
        <v>12</v>
      </c>
      <c r="E21" s="6">
        <f>U5</f>
        <v>50</v>
      </c>
      <c r="F21" s="6">
        <f>U6</f>
        <v>44</v>
      </c>
      <c r="J21" s="6">
        <f>U10</f>
        <v>58</v>
      </c>
      <c r="K21" s="6">
        <f>U11</f>
        <v>18</v>
      </c>
      <c r="O21" s="6">
        <f>U15</f>
        <v>31</v>
      </c>
      <c r="U21" s="5"/>
      <c r="AC21" s="13">
        <v>73</v>
      </c>
      <c r="AF21" s="13">
        <v>32</v>
      </c>
      <c r="AH21" s="7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 ht="14.25" customHeight="1">
      <c r="A22" s="4" t="s">
        <v>22</v>
      </c>
      <c r="I22" s="6">
        <f>V9</f>
        <v>106</v>
      </c>
      <c r="V22" s="5"/>
      <c r="AH22" s="7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 ht="14.25" customHeight="1">
      <c r="A23" s="4" t="s">
        <v>24</v>
      </c>
      <c r="D23" s="6">
        <f>W4</f>
        <v>99</v>
      </c>
      <c r="I23" s="6">
        <f>W9</f>
        <v>194</v>
      </c>
      <c r="L23" s="6">
        <f>W12</f>
        <v>223</v>
      </c>
      <c r="W23" s="5"/>
      <c r="AE23" s="13">
        <v>213</v>
      </c>
      <c r="AH23" s="7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  <row r="24" spans="1:45" ht="14.25" customHeight="1">
      <c r="A24" s="4" t="s">
        <v>25</v>
      </c>
      <c r="H24" s="6">
        <f>X8</f>
        <v>20</v>
      </c>
      <c r="X24" s="5"/>
      <c r="AH24" s="7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</row>
    <row r="25" spans="1:45" ht="14.25" customHeight="1">
      <c r="A25" s="4" t="s">
        <v>26</v>
      </c>
      <c r="D25" s="6">
        <f>Y4</f>
        <v>77</v>
      </c>
      <c r="I25" s="6">
        <f>Y9</f>
        <v>248</v>
      </c>
      <c r="Y25" s="5"/>
      <c r="AD25" s="13">
        <v>72</v>
      </c>
      <c r="AE25" s="13">
        <v>160</v>
      </c>
      <c r="AH25" s="7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 ht="14.25" customHeight="1">
      <c r="A26" s="4" t="s">
        <v>27</v>
      </c>
      <c r="H26" s="6">
        <f>Z8</f>
        <v>33</v>
      </c>
      <c r="Z26" s="5"/>
      <c r="AC26" s="13">
        <v>83</v>
      </c>
      <c r="AH26" s="7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1:45" ht="14.25" customHeight="1">
      <c r="A27" s="4" t="s">
        <v>28</v>
      </c>
      <c r="D27" s="6">
        <f>AA4</f>
        <v>96</v>
      </c>
      <c r="I27" s="6">
        <f>AA9</f>
        <v>201</v>
      </c>
      <c r="L27" s="6">
        <f>AA12</f>
        <v>231</v>
      </c>
      <c r="AA27" s="5"/>
      <c r="AE27" s="13">
        <v>216</v>
      </c>
      <c r="AH27" s="7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</row>
    <row r="28" spans="1:45" ht="14.25" customHeight="1">
      <c r="A28" s="4" t="s">
        <v>29</v>
      </c>
      <c r="D28" s="6">
        <f>AB4</f>
        <v>107</v>
      </c>
      <c r="I28" s="6">
        <f>AB9</f>
        <v>186</v>
      </c>
      <c r="L28" s="6">
        <f>AB12</f>
        <v>215</v>
      </c>
      <c r="AB28" s="5"/>
      <c r="AE28" s="13">
        <v>217</v>
      </c>
      <c r="AH28" s="7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</row>
    <row r="29" spans="1:45" ht="14.25" customHeight="1">
      <c r="A29" s="4" t="s">
        <v>30</v>
      </c>
      <c r="B29" s="6">
        <f>AC2</f>
        <v>76</v>
      </c>
      <c r="C29" s="6">
        <f>AC3</f>
        <v>85</v>
      </c>
      <c r="E29" s="6">
        <f>AC5</f>
        <v>27</v>
      </c>
      <c r="F29" s="6">
        <f>AC6</f>
        <v>117</v>
      </c>
      <c r="G29" s="6">
        <f>AC7</f>
        <v>150</v>
      </c>
      <c r="H29" s="6">
        <f>AC8</f>
        <v>85</v>
      </c>
      <c r="I29" s="6">
        <f>AC9</f>
        <v>92</v>
      </c>
      <c r="J29" s="6">
        <f>AC10</f>
        <v>131</v>
      </c>
      <c r="K29" s="6">
        <f>AC11</f>
        <v>91</v>
      </c>
      <c r="M29" s="6">
        <f>AC13</f>
        <v>174</v>
      </c>
      <c r="O29" s="6">
        <f>AC15</f>
        <v>104</v>
      </c>
      <c r="P29" s="6">
        <f>AC16</f>
        <v>63</v>
      </c>
      <c r="Q29" s="6">
        <f>AC17</f>
        <v>35</v>
      </c>
      <c r="R29" s="6">
        <f>AC18</f>
        <v>100</v>
      </c>
      <c r="S29" s="6">
        <f>AC19</f>
        <v>236</v>
      </c>
      <c r="U29" s="6">
        <f>AC21</f>
        <v>73</v>
      </c>
      <c r="Z29" s="6">
        <f>AC26</f>
        <v>83</v>
      </c>
      <c r="AC29" s="5"/>
      <c r="AD29" s="13">
        <v>97</v>
      </c>
      <c r="AE29" s="13">
        <v>109</v>
      </c>
      <c r="AF29" s="13">
        <v>43</v>
      </c>
      <c r="AH29" s="14">
        <v>134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 ht="14.25" customHeight="1">
      <c r="A30" s="4" t="s">
        <v>31</v>
      </c>
      <c r="C30" s="6">
        <f>AD3</f>
        <v>172</v>
      </c>
      <c r="D30" s="6">
        <f>AD4</f>
        <v>116</v>
      </c>
      <c r="E30" s="6">
        <f>AD5</f>
        <v>120</v>
      </c>
      <c r="F30" s="6">
        <f>AD6</f>
        <v>213</v>
      </c>
      <c r="H30" s="6">
        <f>AD8</f>
        <v>181</v>
      </c>
      <c r="I30" s="6">
        <f>AD9</f>
        <v>180</v>
      </c>
      <c r="J30" s="6">
        <f>AD10</f>
        <v>227</v>
      </c>
      <c r="L30" s="6">
        <f>AD12</f>
        <v>210</v>
      </c>
      <c r="M30" s="6">
        <f>AD13</f>
        <v>261</v>
      </c>
      <c r="N30" s="6">
        <f>AD14</f>
        <v>85</v>
      </c>
      <c r="P30" s="6">
        <f>AD16</f>
        <v>61</v>
      </c>
      <c r="Q30" s="6">
        <f>AD17</f>
        <v>123</v>
      </c>
      <c r="R30" s="6">
        <f>AD18</f>
        <v>217</v>
      </c>
      <c r="Y30" s="6">
        <f>AD25</f>
        <v>72</v>
      </c>
      <c r="AC30" s="6">
        <f>AD29</f>
        <v>97</v>
      </c>
      <c r="AD30" s="5"/>
      <c r="AE30" s="13">
        <v>198</v>
      </c>
      <c r="AF30" s="13">
        <v>133</v>
      </c>
      <c r="AG30" s="13">
        <v>157</v>
      </c>
      <c r="AH30" s="14">
        <v>226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5" ht="14.25" customHeight="1">
      <c r="A31" s="4" t="s">
        <v>32</v>
      </c>
      <c r="B31" s="6">
        <f>AE2</f>
        <v>184</v>
      </c>
      <c r="D31" s="6">
        <f>AE4</f>
        <v>87</v>
      </c>
      <c r="E31" s="6">
        <f>AE5</f>
        <v>123</v>
      </c>
      <c r="I31" s="6">
        <f>AE9</f>
        <v>26</v>
      </c>
      <c r="Q31" s="6">
        <f>AE17</f>
        <v>74</v>
      </c>
      <c r="W31" s="6">
        <f>AE23</f>
        <v>213</v>
      </c>
      <c r="Y31" s="6">
        <f>AE25</f>
        <v>160</v>
      </c>
      <c r="AA31" s="6">
        <f>AE27</f>
        <v>216</v>
      </c>
      <c r="AB31" s="6">
        <f>AE28</f>
        <v>217</v>
      </c>
      <c r="AC31" s="6">
        <f>AE29</f>
        <v>109</v>
      </c>
      <c r="AD31" s="6">
        <f>AE30</f>
        <v>198</v>
      </c>
      <c r="AE31" s="5"/>
      <c r="AF31" s="13">
        <v>147</v>
      </c>
      <c r="AH31" s="7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 ht="14.25" customHeight="1">
      <c r="A32" s="4" t="s">
        <v>33</v>
      </c>
      <c r="C32" s="6">
        <f>AF3</f>
        <v>44</v>
      </c>
      <c r="E32" s="6">
        <f>AF5</f>
        <v>21</v>
      </c>
      <c r="F32" s="6">
        <f>AF6</f>
        <v>75</v>
      </c>
      <c r="H32" s="6">
        <f>AF8</f>
        <v>45</v>
      </c>
      <c r="J32" s="6">
        <f>AF10</f>
        <v>89</v>
      </c>
      <c r="K32" s="6">
        <f>AF11</f>
        <v>50</v>
      </c>
      <c r="M32" s="6">
        <f>AF13</f>
        <v>132</v>
      </c>
      <c r="O32" s="6">
        <f>AF15</f>
        <v>62</v>
      </c>
      <c r="Q32" s="6">
        <f>AF17</f>
        <v>67</v>
      </c>
      <c r="R32" s="6">
        <f>AF18</f>
        <v>81</v>
      </c>
      <c r="U32" s="6">
        <f>AF21</f>
        <v>32</v>
      </c>
      <c r="AC32" s="6">
        <f>AF29</f>
        <v>43</v>
      </c>
      <c r="AD32" s="6">
        <f>AF30</f>
        <v>133</v>
      </c>
      <c r="AE32" s="6">
        <f>AF31</f>
        <v>147</v>
      </c>
      <c r="AF32" s="5"/>
      <c r="AH32" s="7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 ht="14.25" customHeight="1">
      <c r="A33" s="4" t="s">
        <v>34</v>
      </c>
      <c r="H33" s="6">
        <f>AG8</f>
        <v>38</v>
      </c>
      <c r="AD33" s="6">
        <f>AG30</f>
        <v>157</v>
      </c>
      <c r="AG33" s="5"/>
      <c r="AH33" s="7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 ht="14.25" customHeight="1">
      <c r="A34" s="9" t="s">
        <v>35</v>
      </c>
      <c r="B34" s="10">
        <f>AH2</f>
        <v>212</v>
      </c>
      <c r="C34" s="10"/>
      <c r="D34" s="10"/>
      <c r="E34" s="10"/>
      <c r="F34" s="10"/>
      <c r="G34" s="10"/>
      <c r="H34" s="10"/>
      <c r="I34" s="10">
        <f>AH9</f>
        <v>52</v>
      </c>
      <c r="J34" s="10"/>
      <c r="K34" s="10"/>
      <c r="L34" s="10"/>
      <c r="M34" s="10"/>
      <c r="N34" s="10"/>
      <c r="O34" s="10"/>
      <c r="P34" s="10"/>
      <c r="Q34" s="10">
        <f>AH17</f>
        <v>105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>
        <f>AH29</f>
        <v>134</v>
      </c>
      <c r="AD34" s="10">
        <f>AH30</f>
        <v>226</v>
      </c>
      <c r="AE34" s="10"/>
      <c r="AF34" s="10"/>
      <c r="AG34" s="10"/>
      <c r="AH34" s="11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ht="14.25" customHeight="1">
      <c r="AH35" s="7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 ht="14.25" customHeight="1">
      <c r="AH36" s="7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 ht="14.25" customHeight="1">
      <c r="AH37" s="7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 ht="14.25" customHeight="1">
      <c r="AH38" s="7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 ht="14.25" customHeight="1">
      <c r="AH39" s="7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  <row r="40" spans="1:45" ht="14.25" customHeight="1">
      <c r="AH40" s="7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 ht="14.25" customHeight="1">
      <c r="AH41" s="7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 ht="14.25" customHeight="1">
      <c r="AH42" s="7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 spans="1:45" ht="14.25" customHeight="1">
      <c r="AH43" s="7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45" ht="14.25" customHeight="1">
      <c r="AH44" s="7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 ht="14.25" customHeight="1">
      <c r="AH45" s="7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 ht="14.25" customHeight="1">
      <c r="AH46" s="7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 ht="14.25" customHeight="1">
      <c r="AH47" s="7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</row>
    <row r="48" spans="1:45" ht="14.25" customHeight="1">
      <c r="AH48" s="7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</row>
    <row r="49" spans="34:45" ht="14.25" customHeight="1">
      <c r="AH49" s="7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34:45" ht="14.25" customHeight="1">
      <c r="AH50" s="7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34:45" ht="14.25" customHeight="1">
      <c r="AH51" s="7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34:45" ht="14.25" customHeight="1">
      <c r="AH52" s="7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34:45" ht="14.25" customHeight="1">
      <c r="AH53" s="7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34:45" ht="14.25" customHeight="1">
      <c r="AH54" s="7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34:45" ht="14.25" customHeight="1">
      <c r="AH55" s="7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34:45" ht="14.25" customHeight="1">
      <c r="AH56" s="7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34:45" ht="14.25" customHeight="1">
      <c r="AH57" s="7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34:45" ht="14.25" customHeight="1">
      <c r="AH58" s="7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34:45" ht="14.25" customHeight="1">
      <c r="AH59" s="7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34:45" ht="14.25" customHeight="1">
      <c r="AH60" s="7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34:45" ht="14.25" customHeight="1">
      <c r="AH61" s="7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34:45" ht="14.25" customHeight="1">
      <c r="AH62" s="7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</row>
    <row r="63" spans="34:45" ht="14.25" customHeight="1">
      <c r="AH63" s="7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34:45" ht="14.25" customHeight="1">
      <c r="AH64" s="7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34:45" ht="14.25" customHeight="1">
      <c r="AH65" s="7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34:45" ht="14.25" customHeight="1">
      <c r="AH66" s="7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34:45" ht="14.25" customHeight="1">
      <c r="AH67" s="7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34:45" ht="14.25" customHeight="1">
      <c r="AH68" s="7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34:45" ht="14.25" customHeight="1">
      <c r="AH69" s="7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34:45" ht="14.25" customHeight="1">
      <c r="AH70" s="7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34:45" ht="14.25" customHeight="1">
      <c r="AH71" s="7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</row>
    <row r="72" spans="34:45" ht="14.25" customHeight="1">
      <c r="AH72" s="7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</row>
    <row r="73" spans="34:45" ht="14.25" customHeight="1">
      <c r="AH73" s="7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34:45" ht="14.25" customHeight="1">
      <c r="AH74" s="7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</row>
    <row r="75" spans="34:45" ht="14.25" customHeight="1">
      <c r="AH75" s="7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</row>
    <row r="76" spans="34:45" ht="14.25" customHeight="1">
      <c r="AH76" s="7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</row>
    <row r="77" spans="34:45" ht="14.25" customHeight="1">
      <c r="AH77" s="7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</row>
    <row r="78" spans="34:45" ht="14.25" customHeight="1">
      <c r="AH78" s="7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</row>
    <row r="79" spans="34:45" ht="14.25" customHeight="1">
      <c r="AH79" s="7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</row>
    <row r="80" spans="34:45" ht="14.25" customHeight="1">
      <c r="AH80" s="7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</row>
    <row r="81" spans="34:45" ht="14.25" customHeight="1">
      <c r="AH81" s="7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</row>
    <row r="82" spans="34:45" ht="14.25" customHeight="1">
      <c r="AH82" s="7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</row>
    <row r="83" spans="34:45" ht="14.25" customHeight="1">
      <c r="AH83" s="7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</row>
    <row r="84" spans="34:45" ht="14.25" customHeight="1">
      <c r="AH84" s="7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</row>
    <row r="85" spans="34:45" ht="14.25" customHeight="1">
      <c r="AH85" s="7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</row>
    <row r="86" spans="34:45" ht="14.25" customHeight="1">
      <c r="AH86" s="7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</row>
    <row r="87" spans="34:45" ht="14.25" customHeight="1">
      <c r="AH87" s="7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</row>
    <row r="88" spans="34:45" ht="14.25" customHeight="1">
      <c r="AH88" s="7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</row>
    <row r="89" spans="34:45" ht="14.25" customHeight="1">
      <c r="AH89" s="7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34:45" ht="14.25" customHeight="1">
      <c r="AH90" s="7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</row>
    <row r="91" spans="34:45" ht="14.25" customHeight="1">
      <c r="AH91" s="7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</row>
    <row r="92" spans="34:45" ht="14.25" customHeight="1">
      <c r="AH92" s="7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</row>
    <row r="93" spans="34:45" ht="14.25" customHeight="1">
      <c r="AH93" s="7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</row>
    <row r="94" spans="34:45" ht="14.25" customHeight="1">
      <c r="AH94" s="7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</row>
    <row r="95" spans="34:45" ht="14.25" customHeight="1">
      <c r="AH95" s="7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</row>
    <row r="96" spans="34:45" ht="14.25" customHeight="1">
      <c r="AH96" s="7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</row>
    <row r="97" spans="34:45" ht="14.25" customHeight="1">
      <c r="AH97" s="7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34:45" ht="14.25" customHeight="1">
      <c r="AH98" s="7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</row>
    <row r="99" spans="34:45" ht="14.25" customHeight="1">
      <c r="AH99" s="7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</row>
    <row r="100" spans="34:45" ht="14.25" customHeight="1">
      <c r="AH100" s="7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</row>
    <row r="101" spans="34:45" ht="14.25" customHeight="1">
      <c r="AH101" s="7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</row>
    <row r="102" spans="34:45" ht="14.25" customHeight="1">
      <c r="AH102" s="7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</row>
    <row r="103" spans="34:45" ht="14.25" customHeight="1">
      <c r="AH103" s="7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</row>
    <row r="104" spans="34:45" ht="14.25" customHeight="1">
      <c r="AH104" s="7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</row>
    <row r="105" spans="34:45" ht="14.25" customHeight="1">
      <c r="AH105" s="7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34:45" ht="14.25" customHeight="1">
      <c r="AH106" s="7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</row>
    <row r="107" spans="34:45" ht="14.25" customHeight="1">
      <c r="AH107" s="7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</row>
    <row r="108" spans="34:45" ht="14.25" customHeight="1">
      <c r="AH108" s="7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</row>
    <row r="109" spans="34:45" ht="14.25" customHeight="1">
      <c r="AH109" s="7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34:45" ht="14.25" customHeight="1">
      <c r="AH110" s="7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</row>
    <row r="111" spans="34:45" ht="14.25" customHeight="1">
      <c r="AH111" s="7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</row>
    <row r="112" spans="34:45" ht="14.25" customHeight="1">
      <c r="AH112" s="7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</row>
    <row r="113" spans="34:45" ht="14.25" customHeight="1">
      <c r="AH113" s="7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34:45" ht="14.25" customHeight="1">
      <c r="AH114" s="7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</row>
    <row r="115" spans="34:45" ht="14.25" customHeight="1">
      <c r="AH115" s="7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</row>
    <row r="116" spans="34:45" ht="14.25" customHeight="1">
      <c r="AH116" s="7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</row>
    <row r="117" spans="34:45" ht="14.25" customHeight="1">
      <c r="AH117" s="7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34:45" ht="14.25" customHeight="1">
      <c r="AH118" s="7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</row>
    <row r="119" spans="34:45" ht="14.25" customHeight="1">
      <c r="AH119" s="7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</row>
    <row r="120" spans="34:45" ht="14.25" customHeight="1">
      <c r="AH120" s="7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</row>
    <row r="121" spans="34:45" ht="14.25" customHeight="1">
      <c r="AH121" s="7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34:45" ht="14.25" customHeight="1">
      <c r="AH122" s="7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</row>
    <row r="123" spans="34:45" ht="14.25" customHeight="1">
      <c r="AH123" s="7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</row>
    <row r="124" spans="34:45" ht="14.25" customHeight="1">
      <c r="AH124" s="7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</row>
    <row r="125" spans="34:45" ht="14.25" customHeight="1">
      <c r="AH125" s="7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</row>
    <row r="126" spans="34:45" ht="14.25" customHeight="1">
      <c r="AH126" s="7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</row>
    <row r="127" spans="34:45" ht="14.25" customHeight="1">
      <c r="AH127" s="7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</row>
    <row r="128" spans="34:45" ht="14.25" customHeight="1">
      <c r="AH128" s="7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</row>
    <row r="129" spans="34:45" ht="14.25" customHeight="1">
      <c r="AH129" s="7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</row>
    <row r="130" spans="34:45" ht="14.25" customHeight="1">
      <c r="AH130" s="7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</row>
    <row r="131" spans="34:45" ht="14.25" customHeight="1">
      <c r="AH131" s="7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</row>
    <row r="132" spans="34:45" ht="14.25" customHeight="1">
      <c r="AH132" s="7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</row>
    <row r="133" spans="34:45" ht="14.25" customHeight="1">
      <c r="AH133" s="7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</row>
    <row r="134" spans="34:45" ht="14.25" customHeight="1">
      <c r="AH134" s="7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</row>
    <row r="135" spans="34:45" ht="14.25" customHeight="1">
      <c r="AH135" s="7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</row>
    <row r="136" spans="34:45" ht="14.25" customHeight="1">
      <c r="AH136" s="7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</row>
    <row r="137" spans="34:45" ht="14.25" customHeight="1">
      <c r="AH137" s="7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spans="34:45" ht="14.25" customHeight="1">
      <c r="AH138" s="7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</row>
    <row r="139" spans="34:45" ht="14.25" customHeight="1">
      <c r="AH139" s="7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</row>
    <row r="140" spans="34:45" ht="14.25" customHeight="1">
      <c r="AH140" s="7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</row>
    <row r="141" spans="34:45" ht="14.25" customHeight="1">
      <c r="AH141" s="7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34:45" ht="14.25" customHeight="1">
      <c r="AH142" s="7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</row>
    <row r="143" spans="34:45" ht="14.25" customHeight="1">
      <c r="AH143" s="7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</row>
    <row r="144" spans="34:45" ht="14.25" customHeight="1">
      <c r="AH144" s="7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</row>
    <row r="145" spans="34:45" ht="14.25" customHeight="1">
      <c r="AH145" s="7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34:45" ht="14.25" customHeight="1">
      <c r="AH146" s="7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</row>
    <row r="147" spans="34:45" ht="14.25" customHeight="1">
      <c r="AH147" s="7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</row>
    <row r="148" spans="34:45" ht="14.25" customHeight="1">
      <c r="AH148" s="7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</row>
    <row r="149" spans="34:45" ht="14.25" customHeight="1">
      <c r="AH149" s="7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</row>
    <row r="150" spans="34:45" ht="14.25" customHeight="1">
      <c r="AH150" s="7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</row>
    <row r="151" spans="34:45" ht="14.25" customHeight="1">
      <c r="AH151" s="7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</row>
    <row r="152" spans="34:45" ht="14.25" customHeight="1">
      <c r="AH152" s="7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</row>
    <row r="153" spans="34:45" ht="14.25" customHeight="1">
      <c r="AH153" s="7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34:45" ht="14.25" customHeight="1">
      <c r="AH154" s="7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</row>
    <row r="155" spans="34:45" ht="14.25" customHeight="1">
      <c r="AH155" s="7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</row>
    <row r="156" spans="34:45" ht="14.25" customHeight="1">
      <c r="AH156" s="7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</row>
    <row r="157" spans="34:45" ht="14.25" customHeight="1">
      <c r="AH157" s="7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34:45" ht="14.25" customHeight="1">
      <c r="AH158" s="7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</row>
    <row r="159" spans="34:45" ht="14.25" customHeight="1">
      <c r="AH159" s="7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</row>
    <row r="160" spans="34:45" ht="14.25" customHeight="1">
      <c r="AH160" s="7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</row>
    <row r="161" spans="34:45" ht="14.25" customHeight="1">
      <c r="AH161" s="7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34:45" ht="14.25" customHeight="1">
      <c r="AH162" s="7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</row>
    <row r="163" spans="34:45" ht="14.25" customHeight="1">
      <c r="AH163" s="7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</row>
    <row r="164" spans="34:45" ht="14.25" customHeight="1">
      <c r="AH164" s="7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</row>
    <row r="165" spans="34:45" ht="14.25" customHeight="1">
      <c r="AH165" s="7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34:45" ht="14.25" customHeight="1">
      <c r="AH166" s="7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</row>
    <row r="167" spans="34:45" ht="14.25" customHeight="1">
      <c r="AH167" s="7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</row>
    <row r="168" spans="34:45" ht="14.25" customHeight="1">
      <c r="AH168" s="7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</row>
    <row r="169" spans="34:45" ht="14.25" customHeight="1">
      <c r="AH169" s="7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34:45" ht="14.25" customHeight="1">
      <c r="AH170" s="7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</row>
    <row r="171" spans="34:45" ht="14.25" customHeight="1">
      <c r="AH171" s="7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</row>
    <row r="172" spans="34:45" ht="14.25" customHeight="1">
      <c r="AH172" s="7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</row>
    <row r="173" spans="34:45" ht="14.25" customHeight="1">
      <c r="AH173" s="7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</row>
    <row r="174" spans="34:45" ht="14.25" customHeight="1">
      <c r="AH174" s="7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</row>
    <row r="175" spans="34:45" ht="14.25" customHeight="1">
      <c r="AH175" s="7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</row>
    <row r="176" spans="34:45" ht="14.25" customHeight="1">
      <c r="AH176" s="7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</row>
    <row r="177" spans="34:45" ht="14.25" customHeight="1">
      <c r="AH177" s="7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</row>
    <row r="178" spans="34:45" ht="14.25" customHeight="1">
      <c r="AH178" s="7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</row>
    <row r="179" spans="34:45" ht="14.25" customHeight="1">
      <c r="AH179" s="7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</row>
    <row r="180" spans="34:45" ht="14.25" customHeight="1">
      <c r="AH180" s="7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</row>
    <row r="181" spans="34:45" ht="14.25" customHeight="1">
      <c r="AH181" s="7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34:45" ht="14.25" customHeight="1">
      <c r="AH182" s="7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</row>
    <row r="183" spans="34:45" ht="14.25" customHeight="1">
      <c r="AH183" s="7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</row>
    <row r="184" spans="34:45" ht="14.25" customHeight="1">
      <c r="AH184" s="7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</row>
    <row r="185" spans="34:45" ht="14.25" customHeight="1">
      <c r="AH185" s="7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34:45" ht="14.25" customHeight="1">
      <c r="AH186" s="7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</row>
    <row r="187" spans="34:45" ht="14.25" customHeight="1">
      <c r="AH187" s="7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</row>
    <row r="188" spans="34:45" ht="14.25" customHeight="1">
      <c r="AH188" s="7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</row>
    <row r="189" spans="34:45" ht="14.25" customHeight="1">
      <c r="AH189" s="7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34:45" ht="14.25" customHeight="1">
      <c r="AH190" s="7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</row>
    <row r="191" spans="34:45" ht="14.25" customHeight="1">
      <c r="AH191" s="7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</row>
    <row r="192" spans="34:45" ht="14.25" customHeight="1">
      <c r="AH192" s="7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</row>
    <row r="193" spans="34:45" ht="14.25" customHeight="1">
      <c r="AH193" s="7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34:45" ht="14.25" customHeight="1">
      <c r="AH194" s="7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</row>
    <row r="195" spans="34:45" ht="14.25" customHeight="1">
      <c r="AH195" s="7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</row>
    <row r="196" spans="34:45" ht="14.25" customHeight="1">
      <c r="AH196" s="7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</row>
    <row r="197" spans="34:45" ht="14.25" customHeight="1">
      <c r="AH197" s="7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</row>
    <row r="198" spans="34:45" ht="14.25" customHeight="1">
      <c r="AH198" s="7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</row>
    <row r="199" spans="34:45" ht="14.25" customHeight="1">
      <c r="AH199" s="7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</row>
    <row r="200" spans="34:45" ht="14.25" customHeight="1">
      <c r="AH200" s="7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</row>
    <row r="201" spans="34:45" ht="14.25" customHeight="1">
      <c r="AH201" s="7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34:45" ht="14.25" customHeight="1">
      <c r="AH202" s="7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</row>
    <row r="203" spans="34:45" ht="14.25" customHeight="1">
      <c r="AH203" s="7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</row>
    <row r="204" spans="34:45" ht="14.25" customHeight="1">
      <c r="AH204" s="7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</row>
    <row r="205" spans="34:45" ht="14.25" customHeight="1">
      <c r="AH205" s="7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</row>
    <row r="206" spans="34:45" ht="14.25" customHeight="1">
      <c r="AH206" s="7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</row>
    <row r="207" spans="34:45" ht="14.25" customHeight="1">
      <c r="AH207" s="7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</row>
    <row r="208" spans="34:45" ht="14.25" customHeight="1">
      <c r="AH208" s="7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</row>
    <row r="209" spans="34:45" ht="14.25" customHeight="1">
      <c r="AH209" s="7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34:45" ht="14.25" customHeight="1">
      <c r="AH210" s="7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</row>
    <row r="211" spans="34:45" ht="14.25" customHeight="1">
      <c r="AH211" s="7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</row>
    <row r="212" spans="34:45" ht="14.25" customHeight="1">
      <c r="AH212" s="7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</row>
    <row r="213" spans="34:45" ht="14.25" customHeight="1">
      <c r="AH213" s="7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 spans="34:45" ht="14.25" customHeight="1">
      <c r="AH214" s="7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</row>
    <row r="215" spans="34:45" ht="14.25" customHeight="1">
      <c r="AH215" s="7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</row>
    <row r="216" spans="34:45" ht="14.25" customHeight="1">
      <c r="AH216" s="7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</row>
    <row r="217" spans="34:45" ht="14.25" customHeight="1">
      <c r="AH217" s="7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34:45" ht="14.25" customHeight="1">
      <c r="AH218" s="7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</row>
    <row r="219" spans="34:45" ht="14.25" customHeight="1">
      <c r="AH219" s="7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</row>
    <row r="220" spans="34:45" ht="14.25" customHeight="1">
      <c r="AH220" s="7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</row>
    <row r="221" spans="34:45" ht="14.25" customHeight="1">
      <c r="AH221" s="7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</row>
    <row r="222" spans="34:45" ht="14.25" customHeight="1">
      <c r="AH222" s="7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</row>
    <row r="223" spans="34:45" ht="14.25" customHeight="1">
      <c r="AH223" s="7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</row>
    <row r="224" spans="34:45" ht="14.25" customHeight="1">
      <c r="AH224" s="7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</row>
    <row r="225" spans="34:45" ht="14.25" customHeight="1">
      <c r="AH225" s="7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34:45" ht="14.25" customHeight="1">
      <c r="AH226" s="7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</row>
    <row r="227" spans="34:45" ht="14.25" customHeight="1">
      <c r="AH227" s="7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</row>
    <row r="228" spans="34:45" ht="14.25" customHeight="1">
      <c r="AH228" s="7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</row>
    <row r="229" spans="34:45" ht="14.25" customHeight="1">
      <c r="AH229" s="7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</row>
    <row r="230" spans="34:45" ht="14.25" customHeight="1">
      <c r="AH230" s="7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</row>
    <row r="231" spans="34:45" ht="14.25" customHeight="1">
      <c r="AH231" s="7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</row>
    <row r="232" spans="34:45" ht="14.25" customHeight="1">
      <c r="AH232" s="7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</row>
    <row r="233" spans="34:45" ht="14.25" customHeight="1">
      <c r="AH233" s="7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34:45" ht="14.25" customHeight="1">
      <c r="AH234" s="7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</row>
    <row r="235" spans="34:45" ht="14.25" customHeight="1">
      <c r="AH235" s="7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</row>
    <row r="236" spans="34:45" ht="14.25" customHeight="1">
      <c r="AH236" s="7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</row>
    <row r="237" spans="34:45" ht="14.25" customHeight="1">
      <c r="AH237" s="7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34:45" ht="14.25" customHeight="1">
      <c r="AH238" s="7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</row>
    <row r="239" spans="34:45" ht="14.25" customHeight="1">
      <c r="AH239" s="7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</row>
    <row r="240" spans="34:45" ht="14.25" customHeight="1">
      <c r="AH240" s="7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</row>
    <row r="241" spans="34:45" ht="14.25" customHeight="1">
      <c r="AH241" s="7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</row>
    <row r="242" spans="34:45" ht="14.25" customHeight="1">
      <c r="AH242" s="7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</row>
    <row r="243" spans="34:45" ht="14.25" customHeight="1">
      <c r="AH243" s="7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</row>
    <row r="244" spans="34:45" ht="14.25" customHeight="1">
      <c r="AH244" s="7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</row>
    <row r="245" spans="34:45" ht="14.25" customHeight="1">
      <c r="AH245" s="7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34:45" ht="14.25" customHeight="1">
      <c r="AH246" s="7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</row>
    <row r="247" spans="34:45" ht="14.25" customHeight="1">
      <c r="AH247" s="7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</row>
    <row r="248" spans="34:45" ht="14.25" customHeight="1">
      <c r="AH248" s="7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</row>
    <row r="249" spans="34:45" ht="14.25" customHeight="1">
      <c r="AH249" s="7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</row>
    <row r="250" spans="34:45" ht="14.25" customHeight="1">
      <c r="AH250" s="7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</row>
    <row r="251" spans="34:45" ht="14.25" customHeight="1">
      <c r="AH251" s="7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</row>
    <row r="252" spans="34:45" ht="14.25" customHeight="1">
      <c r="AH252" s="7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</row>
    <row r="253" spans="34:45" ht="14.25" customHeight="1">
      <c r="AH253" s="7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</row>
    <row r="254" spans="34:45" ht="14.25" customHeight="1">
      <c r="AH254" s="7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</row>
    <row r="255" spans="34:45" ht="14.25" customHeight="1">
      <c r="AH255" s="7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</row>
    <row r="256" spans="34:45" ht="14.25" customHeight="1">
      <c r="AH256" s="7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</row>
    <row r="257" spans="34:45" ht="14.25" customHeight="1">
      <c r="AH257" s="7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34:45" ht="14.25" customHeight="1">
      <c r="AH258" s="7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</row>
    <row r="259" spans="34:45" ht="14.25" customHeight="1">
      <c r="AH259" s="7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</row>
    <row r="260" spans="34:45" ht="14.25" customHeight="1">
      <c r="AH260" s="7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</row>
    <row r="261" spans="34:45" ht="14.25" customHeight="1">
      <c r="AH261" s="7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34:45" ht="14.25" customHeight="1">
      <c r="AH262" s="7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</row>
    <row r="263" spans="34:45" ht="14.25" customHeight="1">
      <c r="AH263" s="7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</row>
    <row r="264" spans="34:45" ht="14.25" customHeight="1">
      <c r="AH264" s="7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</row>
    <row r="265" spans="34:45" ht="14.25" customHeight="1">
      <c r="AH265" s="7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34:45" ht="14.25" customHeight="1">
      <c r="AH266" s="7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</row>
    <row r="267" spans="34:45" ht="14.25" customHeight="1">
      <c r="AH267" s="7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</row>
    <row r="268" spans="34:45" ht="14.25" customHeight="1">
      <c r="AH268" s="7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</row>
    <row r="269" spans="34:45" ht="14.25" customHeight="1">
      <c r="AH269" s="7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</row>
    <row r="270" spans="34:45" ht="14.25" customHeight="1">
      <c r="AH270" s="7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</row>
    <row r="271" spans="34:45" ht="14.25" customHeight="1">
      <c r="AH271" s="7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</row>
    <row r="272" spans="34:45" ht="14.25" customHeight="1">
      <c r="AH272" s="7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</row>
    <row r="273" spans="34:45" ht="14.25" customHeight="1">
      <c r="AH273" s="7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34:45" ht="14.25" customHeight="1">
      <c r="AH274" s="7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</row>
    <row r="275" spans="34:45" ht="14.25" customHeight="1">
      <c r="AH275" s="7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</row>
    <row r="276" spans="34:45" ht="14.25" customHeight="1">
      <c r="AH276" s="7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</row>
    <row r="277" spans="34:45" ht="14.25" customHeight="1">
      <c r="AH277" s="7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34:45" ht="14.25" customHeight="1">
      <c r="AH278" s="7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</row>
    <row r="279" spans="34:45" ht="14.25" customHeight="1">
      <c r="AH279" s="7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</row>
    <row r="280" spans="34:45" ht="14.25" customHeight="1">
      <c r="AH280" s="7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</row>
    <row r="281" spans="34:45" ht="14.25" customHeight="1">
      <c r="AH281" s="7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34:45" ht="14.25" customHeight="1">
      <c r="AH282" s="7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</row>
    <row r="283" spans="34:45" ht="14.25" customHeight="1">
      <c r="AH283" s="7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</row>
    <row r="284" spans="34:45" ht="14.25" customHeight="1">
      <c r="AH284" s="7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</row>
    <row r="285" spans="34:45" ht="14.25" customHeight="1">
      <c r="AH285" s="7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34:45" ht="14.25" customHeight="1">
      <c r="AH286" s="7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</row>
    <row r="287" spans="34:45" ht="14.25" customHeight="1">
      <c r="AH287" s="7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</row>
    <row r="288" spans="34:45" ht="14.25" customHeight="1">
      <c r="AH288" s="7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</row>
    <row r="289" spans="34:45" ht="14.25" customHeight="1">
      <c r="AH289" s="7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34:45" ht="14.25" customHeight="1">
      <c r="AH290" s="7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</row>
    <row r="291" spans="34:45" ht="14.25" customHeight="1">
      <c r="AH291" s="7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</row>
    <row r="292" spans="34:45" ht="14.25" customHeight="1">
      <c r="AH292" s="7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</row>
    <row r="293" spans="34:45" ht="14.25" customHeight="1">
      <c r="AH293" s="7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</row>
    <row r="294" spans="34:45" ht="14.25" customHeight="1">
      <c r="AH294" s="7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</row>
    <row r="295" spans="34:45" ht="14.25" customHeight="1">
      <c r="AH295" s="7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</row>
    <row r="296" spans="34:45" ht="14.25" customHeight="1">
      <c r="AH296" s="7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</row>
    <row r="297" spans="34:45" ht="14.25" customHeight="1">
      <c r="AH297" s="7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</row>
    <row r="298" spans="34:45" ht="14.25" customHeight="1">
      <c r="AH298" s="7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</row>
    <row r="299" spans="34:45" ht="14.25" customHeight="1">
      <c r="AH299" s="7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</row>
    <row r="300" spans="34:45" ht="14.25" customHeight="1">
      <c r="AH300" s="7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</row>
    <row r="301" spans="34:45" ht="14.25" customHeight="1">
      <c r="AH301" s="7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34:45" ht="14.25" customHeight="1">
      <c r="AH302" s="7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</row>
    <row r="303" spans="34:45" ht="14.25" customHeight="1">
      <c r="AH303" s="7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</row>
    <row r="304" spans="34:45" ht="14.25" customHeight="1">
      <c r="AH304" s="7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</row>
    <row r="305" spans="34:45" ht="14.25" customHeight="1">
      <c r="AH305" s="7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34:45" ht="14.25" customHeight="1">
      <c r="AH306" s="7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</row>
    <row r="307" spans="34:45" ht="14.25" customHeight="1">
      <c r="AH307" s="7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</row>
    <row r="308" spans="34:45" ht="14.25" customHeight="1">
      <c r="AH308" s="7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</row>
    <row r="309" spans="34:45" ht="14.25" customHeight="1">
      <c r="AH309" s="7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</row>
    <row r="310" spans="34:45" ht="14.25" customHeight="1">
      <c r="AH310" s="7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</row>
    <row r="311" spans="34:45" ht="14.25" customHeight="1">
      <c r="AH311" s="7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</row>
    <row r="312" spans="34:45" ht="14.25" customHeight="1">
      <c r="AH312" s="7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</row>
    <row r="313" spans="34:45" ht="14.25" customHeight="1">
      <c r="AH313" s="7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</row>
    <row r="314" spans="34:45" ht="14.25" customHeight="1">
      <c r="AH314" s="7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</row>
    <row r="315" spans="34:45" ht="14.25" customHeight="1">
      <c r="AH315" s="7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</row>
    <row r="316" spans="34:45" ht="14.25" customHeight="1">
      <c r="AH316" s="7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</row>
    <row r="317" spans="34:45" ht="14.25" customHeight="1">
      <c r="AH317" s="7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34:45" ht="14.25" customHeight="1">
      <c r="AH318" s="7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</row>
    <row r="319" spans="34:45" ht="14.25" customHeight="1">
      <c r="AH319" s="7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</row>
    <row r="320" spans="34:45" ht="14.25" customHeight="1">
      <c r="AH320" s="7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</row>
    <row r="321" spans="34:45" ht="14.25" customHeight="1">
      <c r="AH321" s="7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34:45" ht="14.25" customHeight="1">
      <c r="AH322" s="7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</row>
    <row r="323" spans="34:45" ht="14.25" customHeight="1">
      <c r="AH323" s="7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</row>
    <row r="324" spans="34:45" ht="14.25" customHeight="1">
      <c r="AH324" s="7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</row>
    <row r="325" spans="34:45" ht="14.25" customHeight="1">
      <c r="AH325" s="7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34:45" ht="14.25" customHeight="1">
      <c r="AH326" s="7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</row>
    <row r="327" spans="34:45" ht="14.25" customHeight="1">
      <c r="AH327" s="7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</row>
    <row r="328" spans="34:45" ht="14.25" customHeight="1">
      <c r="AH328" s="7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</row>
    <row r="329" spans="34:45" ht="14.25" customHeight="1">
      <c r="AH329" s="7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34:45" ht="14.25" customHeight="1">
      <c r="AH330" s="7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</row>
    <row r="331" spans="34:45" ht="14.25" customHeight="1">
      <c r="AH331" s="7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</row>
    <row r="332" spans="34:45" ht="14.25" customHeight="1">
      <c r="AH332" s="7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</row>
    <row r="333" spans="34:45" ht="14.25" customHeight="1">
      <c r="AH333" s="7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34:45" ht="14.25" customHeight="1">
      <c r="AH334" s="7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</row>
    <row r="335" spans="34:45" ht="14.25" customHeight="1">
      <c r="AH335" s="7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</row>
    <row r="336" spans="34:45" ht="14.25" customHeight="1">
      <c r="AH336" s="7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</row>
    <row r="337" spans="34:45" ht="14.25" customHeight="1">
      <c r="AH337" s="7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34:45" ht="14.25" customHeight="1">
      <c r="AH338" s="7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</row>
    <row r="339" spans="34:45" ht="14.25" customHeight="1">
      <c r="AH339" s="7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</row>
    <row r="340" spans="34:45" ht="14.25" customHeight="1">
      <c r="AH340" s="7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</row>
    <row r="341" spans="34:45" ht="14.25" customHeight="1">
      <c r="AH341" s="7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34:45" ht="14.25" customHeight="1">
      <c r="AH342" s="7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</row>
    <row r="343" spans="34:45" ht="14.25" customHeight="1">
      <c r="AH343" s="7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</row>
    <row r="344" spans="34:45" ht="14.25" customHeight="1">
      <c r="AH344" s="7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</row>
    <row r="345" spans="34:45" ht="14.25" customHeight="1">
      <c r="AH345" s="7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34:45" ht="14.25" customHeight="1">
      <c r="AH346" s="7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</row>
    <row r="347" spans="34:45" ht="14.25" customHeight="1">
      <c r="AH347" s="7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</row>
    <row r="348" spans="34:45" ht="14.25" customHeight="1">
      <c r="AH348" s="7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</row>
    <row r="349" spans="34:45" ht="14.25" customHeight="1">
      <c r="AH349" s="7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34:45" ht="14.25" customHeight="1">
      <c r="AH350" s="7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</row>
    <row r="351" spans="34:45" ht="14.25" customHeight="1">
      <c r="AH351" s="7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</row>
    <row r="352" spans="34:45" ht="14.25" customHeight="1">
      <c r="AH352" s="7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</row>
    <row r="353" spans="34:45" ht="14.25" customHeight="1">
      <c r="AH353" s="7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34:45" ht="14.25" customHeight="1">
      <c r="AH354" s="7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</row>
    <row r="355" spans="34:45" ht="14.25" customHeight="1">
      <c r="AH355" s="7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</row>
    <row r="356" spans="34:45" ht="14.25" customHeight="1">
      <c r="AH356" s="7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</row>
    <row r="357" spans="34:45" ht="14.25" customHeight="1">
      <c r="AH357" s="7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34:45" ht="14.25" customHeight="1">
      <c r="AH358" s="7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</row>
    <row r="359" spans="34:45" ht="14.25" customHeight="1">
      <c r="AH359" s="7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</row>
    <row r="360" spans="34:45" ht="14.25" customHeight="1">
      <c r="AH360" s="7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</row>
    <row r="361" spans="34:45" ht="14.25" customHeight="1">
      <c r="AH361" s="7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34:45" ht="14.25" customHeight="1">
      <c r="AH362" s="7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</row>
    <row r="363" spans="34:45" ht="14.25" customHeight="1">
      <c r="AH363" s="7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</row>
    <row r="364" spans="34:45" ht="14.25" customHeight="1">
      <c r="AH364" s="7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</row>
    <row r="365" spans="34:45" ht="14.25" customHeight="1">
      <c r="AH365" s="7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34:45" ht="14.25" customHeight="1">
      <c r="AH366" s="7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</row>
    <row r="367" spans="34:45" ht="14.25" customHeight="1">
      <c r="AH367" s="7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</row>
    <row r="368" spans="34:45" ht="14.25" customHeight="1">
      <c r="AH368" s="7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</row>
    <row r="369" spans="34:45" ht="14.25" customHeight="1">
      <c r="AH369" s="7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</row>
    <row r="370" spans="34:45" ht="14.25" customHeight="1">
      <c r="AH370" s="7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</row>
    <row r="371" spans="34:45" ht="14.25" customHeight="1">
      <c r="AH371" s="7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</row>
    <row r="372" spans="34:45" ht="14.25" customHeight="1">
      <c r="AH372" s="7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</row>
    <row r="373" spans="34:45" ht="14.25" customHeight="1">
      <c r="AH373" s="7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34:45" ht="14.25" customHeight="1">
      <c r="AH374" s="7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</row>
    <row r="375" spans="34:45" ht="14.25" customHeight="1">
      <c r="AH375" s="7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</row>
    <row r="376" spans="34:45" ht="14.25" customHeight="1">
      <c r="AH376" s="7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</row>
    <row r="377" spans="34:45" ht="14.25" customHeight="1">
      <c r="AH377" s="7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</row>
    <row r="378" spans="34:45" ht="14.25" customHeight="1">
      <c r="AH378" s="7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</row>
    <row r="379" spans="34:45" ht="14.25" customHeight="1">
      <c r="AH379" s="7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</row>
    <row r="380" spans="34:45" ht="14.25" customHeight="1">
      <c r="AH380" s="7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</row>
    <row r="381" spans="34:45" ht="14.25" customHeight="1">
      <c r="AH381" s="7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34:45" ht="14.25" customHeight="1">
      <c r="AH382" s="7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</row>
    <row r="383" spans="34:45" ht="14.25" customHeight="1">
      <c r="AH383" s="7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</row>
    <row r="384" spans="34:45" ht="14.25" customHeight="1">
      <c r="AH384" s="7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</row>
    <row r="385" spans="34:45" ht="14.25" customHeight="1">
      <c r="AH385" s="7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34:45" ht="14.25" customHeight="1">
      <c r="AH386" s="7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</row>
    <row r="387" spans="34:45" ht="14.25" customHeight="1">
      <c r="AH387" s="7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</row>
    <row r="388" spans="34:45" ht="14.25" customHeight="1">
      <c r="AH388" s="7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</row>
    <row r="389" spans="34:45" ht="14.25" customHeight="1">
      <c r="AH389" s="7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</row>
    <row r="390" spans="34:45" ht="14.25" customHeight="1">
      <c r="AH390" s="7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</row>
    <row r="391" spans="34:45" ht="14.25" customHeight="1">
      <c r="AH391" s="7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</row>
    <row r="392" spans="34:45" ht="14.25" customHeight="1">
      <c r="AH392" s="7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</row>
    <row r="393" spans="34:45" ht="14.25" customHeight="1">
      <c r="AH393" s="7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34:45" ht="14.25" customHeight="1">
      <c r="AH394" s="7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</row>
    <row r="395" spans="34:45" ht="14.25" customHeight="1">
      <c r="AH395" s="7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</row>
    <row r="396" spans="34:45" ht="14.25" customHeight="1">
      <c r="AH396" s="7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</row>
    <row r="397" spans="34:45" ht="14.25" customHeight="1">
      <c r="AH397" s="7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</row>
    <row r="398" spans="34:45" ht="14.25" customHeight="1">
      <c r="AH398" s="7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</row>
    <row r="399" spans="34:45" ht="14.25" customHeight="1">
      <c r="AH399" s="7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</row>
    <row r="400" spans="34:45" ht="14.25" customHeight="1">
      <c r="AH400" s="7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</row>
    <row r="401" spans="34:45" ht="14.25" customHeight="1">
      <c r="AH401" s="7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34:45" ht="14.25" customHeight="1">
      <c r="AH402" s="7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</row>
    <row r="403" spans="34:45" ht="14.25" customHeight="1">
      <c r="AH403" s="7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</row>
    <row r="404" spans="34:45" ht="14.25" customHeight="1">
      <c r="AH404" s="7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</row>
    <row r="405" spans="34:45" ht="14.25" customHeight="1">
      <c r="AH405" s="7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34:45" ht="14.25" customHeight="1">
      <c r="AH406" s="7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</row>
    <row r="407" spans="34:45" ht="14.25" customHeight="1">
      <c r="AH407" s="7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</row>
    <row r="408" spans="34:45" ht="14.25" customHeight="1">
      <c r="AH408" s="7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</row>
    <row r="409" spans="34:45" ht="14.25" customHeight="1">
      <c r="AH409" s="7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</row>
    <row r="410" spans="34:45" ht="14.25" customHeight="1">
      <c r="AH410" s="7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</row>
    <row r="411" spans="34:45" ht="14.25" customHeight="1">
      <c r="AH411" s="7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</row>
    <row r="412" spans="34:45" ht="14.25" customHeight="1">
      <c r="AH412" s="7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</row>
    <row r="413" spans="34:45" ht="14.25" customHeight="1">
      <c r="AH413" s="7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34:45" ht="14.25" customHeight="1">
      <c r="AH414" s="7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</row>
    <row r="415" spans="34:45" ht="14.25" customHeight="1">
      <c r="AH415" s="7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</row>
    <row r="416" spans="34:45" ht="14.25" customHeight="1">
      <c r="AH416" s="7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</row>
    <row r="417" spans="34:45" ht="14.25" customHeight="1">
      <c r="AH417" s="7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34:45" ht="14.25" customHeight="1">
      <c r="AH418" s="7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</row>
    <row r="419" spans="34:45" ht="14.25" customHeight="1">
      <c r="AH419" s="7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</row>
    <row r="420" spans="34:45" ht="14.25" customHeight="1">
      <c r="AH420" s="7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</row>
    <row r="421" spans="34:45" ht="14.25" customHeight="1">
      <c r="AH421" s="7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34:45" ht="14.25" customHeight="1">
      <c r="AH422" s="7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</row>
    <row r="423" spans="34:45" ht="14.25" customHeight="1">
      <c r="AH423" s="7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</row>
    <row r="424" spans="34:45" ht="14.25" customHeight="1">
      <c r="AH424" s="7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</row>
    <row r="425" spans="34:45" ht="14.25" customHeight="1">
      <c r="AH425" s="7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</row>
    <row r="426" spans="34:45" ht="14.25" customHeight="1">
      <c r="AH426" s="7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</row>
    <row r="427" spans="34:45" ht="14.25" customHeight="1">
      <c r="AH427" s="7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</row>
    <row r="428" spans="34:45" ht="14.25" customHeight="1">
      <c r="AH428" s="7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</row>
    <row r="429" spans="34:45" ht="14.25" customHeight="1">
      <c r="AH429" s="7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</row>
    <row r="430" spans="34:45" ht="14.25" customHeight="1">
      <c r="AH430" s="7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</row>
    <row r="431" spans="34:45" ht="14.25" customHeight="1">
      <c r="AH431" s="7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</row>
    <row r="432" spans="34:45" ht="14.25" customHeight="1">
      <c r="AH432" s="7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</row>
    <row r="433" spans="34:45" ht="14.25" customHeight="1">
      <c r="AH433" s="7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34:45" ht="14.25" customHeight="1">
      <c r="AH434" s="7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</row>
    <row r="435" spans="34:45" ht="14.25" customHeight="1">
      <c r="AH435" s="7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</row>
    <row r="436" spans="34:45" ht="14.25" customHeight="1">
      <c r="AH436" s="7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</row>
    <row r="437" spans="34:45" ht="14.25" customHeight="1">
      <c r="AH437" s="7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</row>
    <row r="438" spans="34:45" ht="14.25" customHeight="1">
      <c r="AH438" s="7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</row>
    <row r="439" spans="34:45" ht="14.25" customHeight="1">
      <c r="AH439" s="7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</row>
    <row r="440" spans="34:45" ht="14.25" customHeight="1">
      <c r="AH440" s="7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</row>
    <row r="441" spans="34:45" ht="14.25" customHeight="1">
      <c r="AH441" s="7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</row>
    <row r="442" spans="34:45" ht="14.25" customHeight="1">
      <c r="AH442" s="7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</row>
    <row r="443" spans="34:45" ht="14.25" customHeight="1">
      <c r="AH443" s="7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</row>
    <row r="444" spans="34:45" ht="14.25" customHeight="1">
      <c r="AH444" s="7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</row>
    <row r="445" spans="34:45" ht="14.25" customHeight="1">
      <c r="AH445" s="7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34:45" ht="14.25" customHeight="1">
      <c r="AH446" s="7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</row>
    <row r="447" spans="34:45" ht="14.25" customHeight="1">
      <c r="AH447" s="7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</row>
    <row r="448" spans="34:45" ht="14.25" customHeight="1">
      <c r="AH448" s="7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</row>
    <row r="449" spans="34:45" ht="14.25" customHeight="1">
      <c r="AH449" s="7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</row>
    <row r="450" spans="34:45" ht="14.25" customHeight="1">
      <c r="AH450" s="7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</row>
    <row r="451" spans="34:45" ht="14.25" customHeight="1">
      <c r="AH451" s="7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</row>
    <row r="452" spans="34:45" ht="14.25" customHeight="1">
      <c r="AH452" s="7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</row>
    <row r="453" spans="34:45" ht="14.25" customHeight="1">
      <c r="AH453" s="7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</row>
    <row r="454" spans="34:45" ht="14.25" customHeight="1">
      <c r="AH454" s="7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</row>
    <row r="455" spans="34:45" ht="14.25" customHeight="1">
      <c r="AH455" s="7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</row>
    <row r="456" spans="34:45" ht="14.25" customHeight="1">
      <c r="AH456" s="7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</row>
    <row r="457" spans="34:45" ht="14.25" customHeight="1">
      <c r="AH457" s="7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34:45" ht="14.25" customHeight="1">
      <c r="AH458" s="7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</row>
    <row r="459" spans="34:45" ht="14.25" customHeight="1">
      <c r="AH459" s="7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</row>
    <row r="460" spans="34:45" ht="14.25" customHeight="1">
      <c r="AH460" s="7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</row>
    <row r="461" spans="34:45" ht="14.25" customHeight="1">
      <c r="AH461" s="7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</row>
    <row r="462" spans="34:45" ht="14.25" customHeight="1">
      <c r="AH462" s="7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</row>
    <row r="463" spans="34:45" ht="14.25" customHeight="1">
      <c r="AH463" s="7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</row>
    <row r="464" spans="34:45" ht="14.25" customHeight="1">
      <c r="AH464" s="7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</row>
    <row r="465" spans="34:45" ht="14.25" customHeight="1">
      <c r="AH465" s="7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34:45" ht="14.25" customHeight="1">
      <c r="AH466" s="7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</row>
    <row r="467" spans="34:45" ht="14.25" customHeight="1">
      <c r="AH467" s="7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</row>
    <row r="468" spans="34:45" ht="14.25" customHeight="1">
      <c r="AH468" s="7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</row>
    <row r="469" spans="34:45" ht="14.25" customHeight="1">
      <c r="AH469" s="7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34:45" ht="14.25" customHeight="1">
      <c r="AH470" s="7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</row>
    <row r="471" spans="34:45" ht="14.25" customHeight="1">
      <c r="AH471" s="7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</row>
    <row r="472" spans="34:45" ht="14.25" customHeight="1">
      <c r="AH472" s="7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</row>
    <row r="473" spans="34:45" ht="14.25" customHeight="1">
      <c r="AH473" s="7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</row>
    <row r="474" spans="34:45" ht="14.25" customHeight="1">
      <c r="AH474" s="7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</row>
    <row r="475" spans="34:45" ht="14.25" customHeight="1">
      <c r="AH475" s="7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</row>
    <row r="476" spans="34:45" ht="14.25" customHeight="1">
      <c r="AH476" s="7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</row>
    <row r="477" spans="34:45" ht="14.25" customHeight="1">
      <c r="AH477" s="7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34:45" ht="14.25" customHeight="1">
      <c r="AH478" s="7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</row>
    <row r="479" spans="34:45" ht="14.25" customHeight="1">
      <c r="AH479" s="7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</row>
    <row r="480" spans="34:45" ht="14.25" customHeight="1">
      <c r="AH480" s="7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</row>
    <row r="481" spans="34:45" ht="14.25" customHeight="1">
      <c r="AH481" s="7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</row>
    <row r="482" spans="34:45" ht="14.25" customHeight="1">
      <c r="AH482" s="7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</row>
    <row r="483" spans="34:45" ht="14.25" customHeight="1">
      <c r="AH483" s="7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</row>
    <row r="484" spans="34:45" ht="14.25" customHeight="1">
      <c r="AH484" s="7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</row>
    <row r="485" spans="34:45" ht="14.25" customHeight="1">
      <c r="AH485" s="7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34:45" ht="14.25" customHeight="1">
      <c r="AH486" s="7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</row>
    <row r="487" spans="34:45" ht="14.25" customHeight="1">
      <c r="AH487" s="7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</row>
    <row r="488" spans="34:45" ht="14.25" customHeight="1">
      <c r="AH488" s="7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</row>
    <row r="489" spans="34:45" ht="14.25" customHeight="1">
      <c r="AH489" s="7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34:45" ht="14.25" customHeight="1">
      <c r="AH490" s="7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</row>
    <row r="491" spans="34:45" ht="14.25" customHeight="1">
      <c r="AH491" s="7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</row>
    <row r="492" spans="34:45" ht="14.25" customHeight="1">
      <c r="AH492" s="7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</row>
    <row r="493" spans="34:45" ht="14.25" customHeight="1">
      <c r="AH493" s="7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34:45" ht="14.25" customHeight="1">
      <c r="AH494" s="7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</row>
    <row r="495" spans="34:45" ht="14.25" customHeight="1">
      <c r="AH495" s="7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</row>
    <row r="496" spans="34:45" ht="14.25" customHeight="1">
      <c r="AH496" s="7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</row>
    <row r="497" spans="34:45" ht="14.25" customHeight="1">
      <c r="AH497" s="7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34:45" ht="14.25" customHeight="1">
      <c r="AH498" s="7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</row>
    <row r="499" spans="34:45" ht="14.25" customHeight="1">
      <c r="AH499" s="7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</row>
    <row r="500" spans="34:45" ht="14.25" customHeight="1">
      <c r="AH500" s="7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</row>
    <row r="501" spans="34:45" ht="14.25" customHeight="1">
      <c r="AH501" s="7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34:45" ht="14.25" customHeight="1">
      <c r="AH502" s="7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</row>
    <row r="503" spans="34:45" ht="14.25" customHeight="1">
      <c r="AH503" s="7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</row>
    <row r="504" spans="34:45" ht="14.25" customHeight="1">
      <c r="AH504" s="7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</row>
    <row r="505" spans="34:45" ht="14.25" customHeight="1">
      <c r="AH505" s="7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34:45" ht="14.25" customHeight="1">
      <c r="AH506" s="7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</row>
    <row r="507" spans="34:45" ht="14.25" customHeight="1">
      <c r="AH507" s="7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</row>
    <row r="508" spans="34:45" ht="14.25" customHeight="1">
      <c r="AH508" s="7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</row>
    <row r="509" spans="34:45" ht="14.25" customHeight="1">
      <c r="AH509" s="7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34:45" ht="14.25" customHeight="1">
      <c r="AH510" s="7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</row>
    <row r="511" spans="34:45" ht="14.25" customHeight="1">
      <c r="AH511" s="7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</row>
    <row r="512" spans="34:45" ht="14.25" customHeight="1">
      <c r="AH512" s="7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</row>
    <row r="513" spans="34:45" ht="14.25" customHeight="1">
      <c r="AH513" s="7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34:45" ht="14.25" customHeight="1">
      <c r="AH514" s="7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</row>
    <row r="515" spans="34:45" ht="14.25" customHeight="1">
      <c r="AH515" s="7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</row>
    <row r="516" spans="34:45" ht="14.25" customHeight="1">
      <c r="AH516" s="7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</row>
    <row r="517" spans="34:45" ht="14.25" customHeight="1">
      <c r="AH517" s="7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34:45" ht="14.25" customHeight="1">
      <c r="AH518" s="7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</row>
    <row r="519" spans="34:45" ht="14.25" customHeight="1">
      <c r="AH519" s="7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</row>
    <row r="520" spans="34:45" ht="14.25" customHeight="1">
      <c r="AH520" s="7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</row>
    <row r="521" spans="34:45" ht="14.25" customHeight="1">
      <c r="AH521" s="7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34:45" ht="14.25" customHeight="1">
      <c r="AH522" s="7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</row>
    <row r="523" spans="34:45" ht="14.25" customHeight="1">
      <c r="AH523" s="7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</row>
    <row r="524" spans="34:45" ht="14.25" customHeight="1">
      <c r="AH524" s="7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</row>
    <row r="525" spans="34:45" ht="14.25" customHeight="1">
      <c r="AH525" s="7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34:45" ht="14.25" customHeight="1">
      <c r="AH526" s="7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</row>
    <row r="527" spans="34:45" ht="14.25" customHeight="1">
      <c r="AH527" s="7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</row>
    <row r="528" spans="34:45" ht="14.25" customHeight="1">
      <c r="AH528" s="7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</row>
    <row r="529" spans="34:45" ht="14.25" customHeight="1">
      <c r="AH529" s="7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34:45" ht="14.25" customHeight="1">
      <c r="AH530" s="7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</row>
    <row r="531" spans="34:45" ht="14.25" customHeight="1">
      <c r="AH531" s="7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</row>
    <row r="532" spans="34:45" ht="14.25" customHeight="1">
      <c r="AH532" s="7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</row>
    <row r="533" spans="34:45" ht="14.25" customHeight="1">
      <c r="AH533" s="7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34:45" ht="14.25" customHeight="1">
      <c r="AH534" s="7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</row>
    <row r="535" spans="34:45" ht="14.25" customHeight="1">
      <c r="AH535" s="7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</row>
    <row r="536" spans="34:45" ht="14.25" customHeight="1">
      <c r="AH536" s="7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</row>
    <row r="537" spans="34:45" ht="14.25" customHeight="1">
      <c r="AH537" s="7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</row>
    <row r="538" spans="34:45" ht="14.25" customHeight="1">
      <c r="AH538" s="7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</row>
    <row r="539" spans="34:45" ht="14.25" customHeight="1">
      <c r="AH539" s="7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</row>
    <row r="540" spans="34:45" ht="14.25" customHeight="1">
      <c r="AH540" s="7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</row>
    <row r="541" spans="34:45" ht="14.25" customHeight="1">
      <c r="AH541" s="7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34:45" ht="14.25" customHeight="1">
      <c r="AH542" s="7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</row>
    <row r="543" spans="34:45" ht="14.25" customHeight="1">
      <c r="AH543" s="7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</row>
    <row r="544" spans="34:45" ht="14.25" customHeight="1">
      <c r="AH544" s="7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</row>
    <row r="545" spans="34:45" ht="14.25" customHeight="1">
      <c r="AH545" s="7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</row>
    <row r="546" spans="34:45" ht="14.25" customHeight="1">
      <c r="AH546" s="7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</row>
    <row r="547" spans="34:45" ht="14.25" customHeight="1">
      <c r="AH547" s="7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</row>
    <row r="548" spans="34:45" ht="14.25" customHeight="1">
      <c r="AH548" s="7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</row>
    <row r="549" spans="34:45" ht="14.25" customHeight="1">
      <c r="AH549" s="7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34:45" ht="14.25" customHeight="1">
      <c r="AH550" s="7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</row>
    <row r="551" spans="34:45" ht="14.25" customHeight="1">
      <c r="AH551" s="7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</row>
    <row r="552" spans="34:45" ht="14.25" customHeight="1">
      <c r="AH552" s="7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</row>
    <row r="553" spans="34:45" ht="14.25" customHeight="1">
      <c r="AH553" s="7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</row>
    <row r="554" spans="34:45" ht="14.25" customHeight="1">
      <c r="AH554" s="7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</row>
    <row r="555" spans="34:45" ht="14.25" customHeight="1">
      <c r="AH555" s="7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</row>
    <row r="556" spans="34:45" ht="14.25" customHeight="1">
      <c r="AH556" s="7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</row>
    <row r="557" spans="34:45" ht="14.25" customHeight="1">
      <c r="AH557" s="7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34:45" ht="14.25" customHeight="1">
      <c r="AH558" s="7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</row>
    <row r="559" spans="34:45" ht="14.25" customHeight="1">
      <c r="AH559" s="7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</row>
    <row r="560" spans="34:45" ht="14.25" customHeight="1">
      <c r="AH560" s="7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</row>
    <row r="561" spans="34:45" ht="14.25" customHeight="1">
      <c r="AH561" s="7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34:45" ht="14.25" customHeight="1">
      <c r="AH562" s="7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</row>
    <row r="563" spans="34:45" ht="14.25" customHeight="1">
      <c r="AH563" s="7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</row>
    <row r="564" spans="34:45" ht="14.25" customHeight="1">
      <c r="AH564" s="7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</row>
    <row r="565" spans="34:45" ht="14.25" customHeight="1">
      <c r="AH565" s="7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34:45" ht="14.25" customHeight="1">
      <c r="AH566" s="7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spans="34:45" ht="14.25" customHeight="1">
      <c r="AH567" s="7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</row>
    <row r="568" spans="34:45" ht="14.25" customHeight="1">
      <c r="AH568" s="7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</row>
    <row r="569" spans="34:45" ht="14.25" customHeight="1">
      <c r="AH569" s="7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</row>
    <row r="570" spans="34:45" ht="14.25" customHeight="1">
      <c r="AH570" s="7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</row>
    <row r="571" spans="34:45" ht="14.25" customHeight="1">
      <c r="AH571" s="7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</row>
    <row r="572" spans="34:45" ht="14.25" customHeight="1">
      <c r="AH572" s="7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</row>
    <row r="573" spans="34:45" ht="14.25" customHeight="1">
      <c r="AH573" s="7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</row>
    <row r="574" spans="34:45" ht="14.25" customHeight="1">
      <c r="AH574" s="7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</row>
    <row r="575" spans="34:45" ht="14.25" customHeight="1">
      <c r="AH575" s="7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</row>
    <row r="576" spans="34:45" ht="14.25" customHeight="1">
      <c r="AH576" s="7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</row>
    <row r="577" spans="34:45" ht="14.25" customHeight="1">
      <c r="AH577" s="7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</row>
    <row r="578" spans="34:45" ht="14.25" customHeight="1">
      <c r="AH578" s="7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</row>
    <row r="579" spans="34:45" ht="14.25" customHeight="1">
      <c r="AH579" s="7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</row>
    <row r="580" spans="34:45" ht="14.25" customHeight="1">
      <c r="AH580" s="7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</row>
    <row r="581" spans="34:45" ht="14.25" customHeight="1">
      <c r="AH581" s="7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</row>
    <row r="582" spans="34:45" ht="14.25" customHeight="1">
      <c r="AH582" s="7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</row>
    <row r="583" spans="34:45" ht="14.25" customHeight="1">
      <c r="AH583" s="7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</row>
    <row r="584" spans="34:45" ht="14.25" customHeight="1">
      <c r="AH584" s="7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</row>
    <row r="585" spans="34:45" ht="14.25" customHeight="1">
      <c r="AH585" s="7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34:45" ht="14.25" customHeight="1">
      <c r="AH586" s="7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</row>
    <row r="587" spans="34:45" ht="14.25" customHeight="1">
      <c r="AH587" s="7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</row>
    <row r="588" spans="34:45" ht="14.25" customHeight="1">
      <c r="AH588" s="7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</row>
    <row r="589" spans="34:45" ht="14.25" customHeight="1">
      <c r="AH589" s="7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34:45" ht="14.25" customHeight="1">
      <c r="AH590" s="7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</row>
    <row r="591" spans="34:45" ht="14.25" customHeight="1">
      <c r="AH591" s="7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</row>
    <row r="592" spans="34:45" ht="14.25" customHeight="1">
      <c r="AH592" s="7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</row>
    <row r="593" spans="34:45" ht="14.25" customHeight="1">
      <c r="AH593" s="7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34:45" ht="14.25" customHeight="1">
      <c r="AH594" s="7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</row>
    <row r="595" spans="34:45" ht="14.25" customHeight="1">
      <c r="AH595" s="7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</row>
    <row r="596" spans="34:45" ht="14.25" customHeight="1">
      <c r="AH596" s="7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</row>
    <row r="597" spans="34:45" ht="14.25" customHeight="1">
      <c r="AH597" s="7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34:45" ht="14.25" customHeight="1">
      <c r="AH598" s="7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</row>
    <row r="599" spans="34:45" ht="14.25" customHeight="1">
      <c r="AH599" s="7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spans="34:45" ht="14.25" customHeight="1">
      <c r="AH600" s="7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</row>
    <row r="601" spans="34:45" ht="14.25" customHeight="1">
      <c r="AH601" s="7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34:45" ht="14.25" customHeight="1">
      <c r="AH602" s="7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</row>
    <row r="603" spans="34:45" ht="14.25" customHeight="1">
      <c r="AH603" s="7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</row>
    <row r="604" spans="34:45" ht="14.25" customHeight="1">
      <c r="AH604" s="7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</row>
    <row r="605" spans="34:45" ht="14.25" customHeight="1">
      <c r="AH605" s="7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34:45" ht="14.25" customHeight="1">
      <c r="AH606" s="7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</row>
    <row r="607" spans="34:45" ht="14.25" customHeight="1">
      <c r="AH607" s="7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</row>
    <row r="608" spans="34:45" ht="14.25" customHeight="1">
      <c r="AH608" s="7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</row>
    <row r="609" spans="34:45" ht="14.25" customHeight="1">
      <c r="AH609" s="7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</row>
    <row r="610" spans="34:45" ht="14.25" customHeight="1">
      <c r="AH610" s="7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</row>
    <row r="611" spans="34:45" ht="14.25" customHeight="1">
      <c r="AH611" s="7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</row>
    <row r="612" spans="34:45" ht="14.25" customHeight="1">
      <c r="AH612" s="7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</row>
    <row r="613" spans="34:45" ht="14.25" customHeight="1">
      <c r="AH613" s="7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</row>
    <row r="614" spans="34:45" ht="14.25" customHeight="1">
      <c r="AH614" s="7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</row>
    <row r="615" spans="34:45" ht="14.25" customHeight="1">
      <c r="AH615" s="7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</row>
    <row r="616" spans="34:45" ht="14.25" customHeight="1">
      <c r="AH616" s="7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</row>
    <row r="617" spans="34:45" ht="14.25" customHeight="1">
      <c r="AH617" s="7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</row>
    <row r="618" spans="34:45" ht="14.25" customHeight="1">
      <c r="AH618" s="7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</row>
    <row r="619" spans="34:45" ht="14.25" customHeight="1">
      <c r="AH619" s="7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</row>
    <row r="620" spans="34:45" ht="14.25" customHeight="1">
      <c r="AH620" s="7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</row>
    <row r="621" spans="34:45" ht="14.25" customHeight="1">
      <c r="AH621" s="7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</row>
    <row r="622" spans="34:45" ht="14.25" customHeight="1">
      <c r="AH622" s="7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</row>
    <row r="623" spans="34:45" ht="14.25" customHeight="1">
      <c r="AH623" s="7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</row>
    <row r="624" spans="34:45" ht="14.25" customHeight="1">
      <c r="AH624" s="7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</row>
    <row r="625" spans="34:45" ht="14.25" customHeight="1">
      <c r="AH625" s="7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</row>
    <row r="626" spans="34:45" ht="14.25" customHeight="1">
      <c r="AH626" s="7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</row>
    <row r="627" spans="34:45" ht="14.25" customHeight="1">
      <c r="AH627" s="7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</row>
    <row r="628" spans="34:45" ht="14.25" customHeight="1">
      <c r="AH628" s="7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</row>
    <row r="629" spans="34:45" ht="14.25" customHeight="1">
      <c r="AH629" s="7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34:45" ht="14.25" customHeight="1">
      <c r="AH630" s="7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</row>
    <row r="631" spans="34:45" ht="14.25" customHeight="1">
      <c r="AH631" s="7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</row>
    <row r="632" spans="34:45" ht="14.25" customHeight="1">
      <c r="AH632" s="7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</row>
    <row r="633" spans="34:45" ht="14.25" customHeight="1">
      <c r="AH633" s="7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34:45" ht="14.25" customHeight="1">
      <c r="AH634" s="7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</row>
    <row r="635" spans="34:45" ht="14.25" customHeight="1">
      <c r="AH635" s="7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</row>
    <row r="636" spans="34:45" ht="14.25" customHeight="1">
      <c r="AH636" s="7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</row>
    <row r="637" spans="34:45" ht="14.25" customHeight="1">
      <c r="AH637" s="7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34:45" ht="14.25" customHeight="1">
      <c r="AH638" s="7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</row>
    <row r="639" spans="34:45" ht="14.25" customHeight="1">
      <c r="AH639" s="7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</row>
    <row r="640" spans="34:45" ht="14.25" customHeight="1">
      <c r="AH640" s="7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</row>
    <row r="641" spans="34:45" ht="14.25" customHeight="1">
      <c r="AH641" s="7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34:45" ht="14.25" customHeight="1">
      <c r="AH642" s="7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</row>
    <row r="643" spans="34:45" ht="14.25" customHeight="1">
      <c r="AH643" s="7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</row>
    <row r="644" spans="34:45" ht="14.25" customHeight="1">
      <c r="AH644" s="7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</row>
    <row r="645" spans="34:45" ht="14.25" customHeight="1">
      <c r="AH645" s="7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34:45" ht="14.25" customHeight="1">
      <c r="AH646" s="7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</row>
    <row r="647" spans="34:45" ht="14.25" customHeight="1">
      <c r="AH647" s="7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</row>
    <row r="648" spans="34:45" ht="14.25" customHeight="1">
      <c r="AH648" s="7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</row>
    <row r="649" spans="34:45" ht="14.25" customHeight="1">
      <c r="AH649" s="7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34:45" ht="14.25" customHeight="1">
      <c r="AH650" s="7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</row>
    <row r="651" spans="34:45" ht="14.25" customHeight="1">
      <c r="AH651" s="7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</row>
    <row r="652" spans="34:45" ht="14.25" customHeight="1">
      <c r="AH652" s="7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</row>
    <row r="653" spans="34:45" ht="14.25" customHeight="1">
      <c r="AH653" s="7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34:45" ht="14.25" customHeight="1">
      <c r="AH654" s="7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</row>
    <row r="655" spans="34:45" ht="14.25" customHeight="1">
      <c r="AH655" s="7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</row>
    <row r="656" spans="34:45" ht="14.25" customHeight="1">
      <c r="AH656" s="7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</row>
    <row r="657" spans="34:45" ht="14.25" customHeight="1">
      <c r="AH657" s="7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34:45" ht="14.25" customHeight="1">
      <c r="AH658" s="7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</row>
    <row r="659" spans="34:45" ht="14.25" customHeight="1">
      <c r="AH659" s="7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</row>
    <row r="660" spans="34:45" ht="14.25" customHeight="1">
      <c r="AH660" s="7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</row>
    <row r="661" spans="34:45" ht="14.25" customHeight="1">
      <c r="AH661" s="7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34:45" ht="14.25" customHeight="1">
      <c r="AH662" s="7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</row>
    <row r="663" spans="34:45" ht="14.25" customHeight="1">
      <c r="AH663" s="7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</row>
    <row r="664" spans="34:45" ht="14.25" customHeight="1">
      <c r="AH664" s="7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</row>
    <row r="665" spans="34:45" ht="14.25" customHeight="1">
      <c r="AH665" s="7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34:45" ht="14.25" customHeight="1">
      <c r="AH666" s="7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</row>
    <row r="667" spans="34:45" ht="14.25" customHeight="1">
      <c r="AH667" s="7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</row>
    <row r="668" spans="34:45" ht="14.25" customHeight="1">
      <c r="AH668" s="7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</row>
    <row r="669" spans="34:45" ht="14.25" customHeight="1">
      <c r="AH669" s="7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34:45" ht="14.25" customHeight="1">
      <c r="AH670" s="7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</row>
    <row r="671" spans="34:45" ht="14.25" customHeight="1">
      <c r="AH671" s="7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</row>
    <row r="672" spans="34:45" ht="14.25" customHeight="1">
      <c r="AH672" s="7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</row>
    <row r="673" spans="34:45" ht="14.25" customHeight="1">
      <c r="AH673" s="7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</row>
    <row r="674" spans="34:45" ht="14.25" customHeight="1">
      <c r="AH674" s="7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</row>
    <row r="675" spans="34:45" ht="14.25" customHeight="1">
      <c r="AH675" s="7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</row>
    <row r="676" spans="34:45" ht="14.25" customHeight="1">
      <c r="AH676" s="7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</row>
    <row r="677" spans="34:45" ht="14.25" customHeight="1">
      <c r="AH677" s="7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</row>
    <row r="678" spans="34:45" ht="14.25" customHeight="1">
      <c r="AH678" s="7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</row>
    <row r="679" spans="34:45" ht="14.25" customHeight="1">
      <c r="AH679" s="7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</row>
    <row r="680" spans="34:45" ht="14.25" customHeight="1">
      <c r="AH680" s="7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</row>
    <row r="681" spans="34:45" ht="14.25" customHeight="1">
      <c r="AH681" s="7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</row>
    <row r="682" spans="34:45" ht="14.25" customHeight="1">
      <c r="AH682" s="7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</row>
    <row r="683" spans="34:45" ht="14.25" customHeight="1">
      <c r="AH683" s="7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</row>
    <row r="684" spans="34:45" ht="14.25" customHeight="1">
      <c r="AH684" s="7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</row>
    <row r="685" spans="34:45" ht="14.25" customHeight="1">
      <c r="AH685" s="7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34:45" ht="14.25" customHeight="1">
      <c r="AH686" s="7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</row>
    <row r="687" spans="34:45" ht="14.25" customHeight="1">
      <c r="AH687" s="7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</row>
    <row r="688" spans="34:45" ht="14.25" customHeight="1">
      <c r="AH688" s="7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</row>
    <row r="689" spans="34:45" ht="14.25" customHeight="1">
      <c r="AH689" s="7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34:45" ht="14.25" customHeight="1">
      <c r="AH690" s="7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</row>
    <row r="691" spans="34:45" ht="14.25" customHeight="1">
      <c r="AH691" s="7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</row>
    <row r="692" spans="34:45" ht="14.25" customHeight="1">
      <c r="AH692" s="7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</row>
    <row r="693" spans="34:45" ht="14.25" customHeight="1">
      <c r="AH693" s="7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34:45" ht="14.25" customHeight="1">
      <c r="AH694" s="7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</row>
    <row r="695" spans="34:45" ht="14.25" customHeight="1">
      <c r="AH695" s="7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</row>
    <row r="696" spans="34:45" ht="14.25" customHeight="1">
      <c r="AH696" s="7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</row>
    <row r="697" spans="34:45" ht="14.25" customHeight="1">
      <c r="AH697" s="7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34:45" ht="14.25" customHeight="1">
      <c r="AH698" s="7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</row>
    <row r="699" spans="34:45" ht="14.25" customHeight="1">
      <c r="AH699" s="7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</row>
    <row r="700" spans="34:45" ht="14.25" customHeight="1">
      <c r="AH700" s="7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</row>
    <row r="701" spans="34:45" ht="14.25" customHeight="1">
      <c r="AH701" s="7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34:45" ht="14.25" customHeight="1">
      <c r="AH702" s="7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</row>
    <row r="703" spans="34:45" ht="14.25" customHeight="1">
      <c r="AH703" s="7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</row>
    <row r="704" spans="34:45" ht="14.25" customHeight="1">
      <c r="AH704" s="7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</row>
    <row r="705" spans="34:45" ht="14.25" customHeight="1">
      <c r="AH705" s="7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34:45" ht="14.25" customHeight="1">
      <c r="AH706" s="7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</row>
    <row r="707" spans="34:45" ht="14.25" customHeight="1">
      <c r="AH707" s="7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</row>
    <row r="708" spans="34:45" ht="14.25" customHeight="1">
      <c r="AH708" s="7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</row>
    <row r="709" spans="34:45" ht="14.25" customHeight="1">
      <c r="AH709" s="7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</row>
    <row r="710" spans="34:45" ht="14.25" customHeight="1">
      <c r="AH710" s="7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</row>
    <row r="711" spans="34:45" ht="14.25" customHeight="1">
      <c r="AH711" s="7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</row>
    <row r="712" spans="34:45" ht="14.25" customHeight="1">
      <c r="AH712" s="7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</row>
    <row r="713" spans="34:45" ht="14.25" customHeight="1">
      <c r="AH713" s="7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</row>
    <row r="714" spans="34:45" ht="14.25" customHeight="1">
      <c r="AH714" s="7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</row>
    <row r="715" spans="34:45" ht="14.25" customHeight="1">
      <c r="AH715" s="7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</row>
    <row r="716" spans="34:45" ht="14.25" customHeight="1">
      <c r="AH716" s="7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</row>
    <row r="717" spans="34:45" ht="14.25" customHeight="1">
      <c r="AH717" s="7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34:45" ht="14.25" customHeight="1">
      <c r="AH718" s="7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</row>
    <row r="719" spans="34:45" ht="14.25" customHeight="1">
      <c r="AH719" s="7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</row>
    <row r="720" spans="34:45" ht="14.25" customHeight="1">
      <c r="AH720" s="7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</row>
    <row r="721" spans="34:45" ht="14.25" customHeight="1">
      <c r="AH721" s="7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</row>
    <row r="722" spans="34:45" ht="14.25" customHeight="1">
      <c r="AH722" s="7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</row>
    <row r="723" spans="34:45" ht="14.25" customHeight="1">
      <c r="AH723" s="7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</row>
    <row r="724" spans="34:45" ht="14.25" customHeight="1">
      <c r="AH724" s="7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</row>
    <row r="725" spans="34:45" ht="14.25" customHeight="1">
      <c r="AH725" s="7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</row>
    <row r="726" spans="34:45" ht="14.25" customHeight="1">
      <c r="AH726" s="7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</row>
    <row r="727" spans="34:45" ht="14.25" customHeight="1">
      <c r="AH727" s="7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</row>
    <row r="728" spans="34:45" ht="14.25" customHeight="1">
      <c r="AH728" s="7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</row>
    <row r="729" spans="34:45" ht="14.25" customHeight="1">
      <c r="AH729" s="7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34:45" ht="14.25" customHeight="1">
      <c r="AH730" s="7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</row>
    <row r="731" spans="34:45" ht="14.25" customHeight="1">
      <c r="AH731" s="7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</row>
    <row r="732" spans="34:45" ht="14.25" customHeight="1">
      <c r="AH732" s="7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</row>
    <row r="733" spans="34:45" ht="14.25" customHeight="1">
      <c r="AH733" s="7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34:45" ht="14.25" customHeight="1">
      <c r="AH734" s="7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</row>
    <row r="735" spans="34:45" ht="14.25" customHeight="1">
      <c r="AH735" s="7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</row>
    <row r="736" spans="34:45" ht="14.25" customHeight="1">
      <c r="AH736" s="7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</row>
    <row r="737" spans="34:45" ht="14.25" customHeight="1">
      <c r="AH737" s="7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34:45" ht="14.25" customHeight="1">
      <c r="AH738" s="7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</row>
    <row r="739" spans="34:45" ht="14.25" customHeight="1">
      <c r="AH739" s="7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</row>
    <row r="740" spans="34:45" ht="14.25" customHeight="1">
      <c r="AH740" s="7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</row>
    <row r="741" spans="34:45" ht="14.25" customHeight="1">
      <c r="AH741" s="7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34:45" ht="14.25" customHeight="1">
      <c r="AH742" s="7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</row>
    <row r="743" spans="34:45" ht="14.25" customHeight="1">
      <c r="AH743" s="7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</row>
    <row r="744" spans="34:45" ht="14.25" customHeight="1">
      <c r="AH744" s="7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</row>
    <row r="745" spans="34:45" ht="14.25" customHeight="1">
      <c r="AH745" s="7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34:45" ht="14.25" customHeight="1">
      <c r="AH746" s="7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</row>
    <row r="747" spans="34:45" ht="14.25" customHeight="1">
      <c r="AH747" s="7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</row>
    <row r="748" spans="34:45" ht="14.25" customHeight="1">
      <c r="AH748" s="7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</row>
    <row r="749" spans="34:45" ht="14.25" customHeight="1">
      <c r="AH749" s="7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34:45" ht="14.25" customHeight="1">
      <c r="AH750" s="7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</row>
    <row r="751" spans="34:45" ht="14.25" customHeight="1">
      <c r="AH751" s="7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</row>
    <row r="752" spans="34:45" ht="14.25" customHeight="1">
      <c r="AH752" s="7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</row>
    <row r="753" spans="34:45" ht="14.25" customHeight="1">
      <c r="AH753" s="7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34:45" ht="14.25" customHeight="1">
      <c r="AH754" s="7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</row>
    <row r="755" spans="34:45" ht="14.25" customHeight="1">
      <c r="AH755" s="7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</row>
    <row r="756" spans="34:45" ht="14.25" customHeight="1">
      <c r="AH756" s="7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</row>
    <row r="757" spans="34:45" ht="14.25" customHeight="1">
      <c r="AH757" s="7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34:45" ht="14.25" customHeight="1">
      <c r="AH758" s="7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</row>
    <row r="759" spans="34:45" ht="14.25" customHeight="1">
      <c r="AH759" s="7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</row>
    <row r="760" spans="34:45" ht="14.25" customHeight="1">
      <c r="AH760" s="7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</row>
    <row r="761" spans="34:45" ht="14.25" customHeight="1">
      <c r="AH761" s="7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34:45" ht="14.25" customHeight="1">
      <c r="AH762" s="7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</row>
    <row r="763" spans="34:45" ht="14.25" customHeight="1">
      <c r="AH763" s="7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</row>
    <row r="764" spans="34:45" ht="14.25" customHeight="1">
      <c r="AH764" s="7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</row>
    <row r="765" spans="34:45" ht="14.25" customHeight="1">
      <c r="AH765" s="7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34:45" ht="14.25" customHeight="1">
      <c r="AH766" s="7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</row>
    <row r="767" spans="34:45" ht="14.25" customHeight="1">
      <c r="AH767" s="7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</row>
    <row r="768" spans="34:45" ht="14.25" customHeight="1">
      <c r="AH768" s="7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</row>
    <row r="769" spans="34:45" ht="14.25" customHeight="1">
      <c r="AH769" s="7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34:45" ht="14.25" customHeight="1">
      <c r="AH770" s="7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</row>
    <row r="771" spans="34:45" ht="14.25" customHeight="1">
      <c r="AH771" s="7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</row>
    <row r="772" spans="34:45" ht="14.25" customHeight="1">
      <c r="AH772" s="7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</row>
    <row r="773" spans="34:45" ht="14.25" customHeight="1">
      <c r="AH773" s="7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34:45" ht="14.25" customHeight="1">
      <c r="AH774" s="7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</row>
    <row r="775" spans="34:45" ht="14.25" customHeight="1">
      <c r="AH775" s="7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</row>
    <row r="776" spans="34:45" ht="14.25" customHeight="1">
      <c r="AH776" s="7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</row>
    <row r="777" spans="34:45" ht="14.25" customHeight="1">
      <c r="AH777" s="7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34:45" ht="14.25" customHeight="1">
      <c r="AH778" s="7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</row>
    <row r="779" spans="34:45" ht="14.25" customHeight="1">
      <c r="AH779" s="7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</row>
    <row r="780" spans="34:45" ht="14.25" customHeight="1">
      <c r="AH780" s="7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</row>
    <row r="781" spans="34:45" ht="14.25" customHeight="1">
      <c r="AH781" s="7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34:45" ht="14.25" customHeight="1">
      <c r="AH782" s="7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</row>
    <row r="783" spans="34:45" ht="14.25" customHeight="1">
      <c r="AH783" s="7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</row>
    <row r="784" spans="34:45" ht="14.25" customHeight="1">
      <c r="AH784" s="7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</row>
    <row r="785" spans="34:45" ht="14.25" customHeight="1">
      <c r="AH785" s="7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34:45" ht="14.25" customHeight="1">
      <c r="AH786" s="7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</row>
    <row r="787" spans="34:45" ht="14.25" customHeight="1">
      <c r="AH787" s="7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</row>
    <row r="788" spans="34:45" ht="14.25" customHeight="1">
      <c r="AH788" s="7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</row>
    <row r="789" spans="34:45" ht="14.25" customHeight="1">
      <c r="AH789" s="7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34:45" ht="14.25" customHeight="1">
      <c r="AH790" s="7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</row>
    <row r="791" spans="34:45" ht="14.25" customHeight="1">
      <c r="AH791" s="7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</row>
    <row r="792" spans="34:45" ht="14.25" customHeight="1">
      <c r="AH792" s="7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</row>
    <row r="793" spans="34:45" ht="14.25" customHeight="1">
      <c r="AH793" s="7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34:45" ht="14.25" customHeight="1">
      <c r="AH794" s="7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</row>
    <row r="795" spans="34:45" ht="14.25" customHeight="1">
      <c r="AH795" s="7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</row>
    <row r="796" spans="34:45" ht="14.25" customHeight="1">
      <c r="AH796" s="7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</row>
    <row r="797" spans="34:45" ht="14.25" customHeight="1">
      <c r="AH797" s="7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34:45" ht="14.25" customHeight="1">
      <c r="AH798" s="7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</row>
    <row r="799" spans="34:45" ht="14.25" customHeight="1">
      <c r="AH799" s="7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</row>
    <row r="800" spans="34:45" ht="14.25" customHeight="1">
      <c r="AH800" s="7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</row>
    <row r="801" spans="34:45" ht="14.25" customHeight="1">
      <c r="AH801" s="7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34:45" ht="14.25" customHeight="1">
      <c r="AH802" s="7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</row>
    <row r="803" spans="34:45" ht="14.25" customHeight="1">
      <c r="AH803" s="7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</row>
    <row r="804" spans="34:45" ht="14.25" customHeight="1">
      <c r="AH804" s="7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</row>
    <row r="805" spans="34:45" ht="14.25" customHeight="1">
      <c r="AH805" s="7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34:45" ht="14.25" customHeight="1">
      <c r="AH806" s="7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</row>
    <row r="807" spans="34:45" ht="14.25" customHeight="1">
      <c r="AH807" s="7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</row>
    <row r="808" spans="34:45" ht="14.25" customHeight="1">
      <c r="AH808" s="7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</row>
    <row r="809" spans="34:45" ht="14.25" customHeight="1">
      <c r="AH809" s="7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34:45" ht="14.25" customHeight="1">
      <c r="AH810" s="7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</row>
    <row r="811" spans="34:45" ht="14.25" customHeight="1">
      <c r="AH811" s="7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</row>
    <row r="812" spans="34:45" ht="14.25" customHeight="1">
      <c r="AH812" s="7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</row>
    <row r="813" spans="34:45" ht="14.25" customHeight="1">
      <c r="AH813" s="7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34:45" ht="14.25" customHeight="1">
      <c r="AH814" s="7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</row>
    <row r="815" spans="34:45" ht="14.25" customHeight="1">
      <c r="AH815" s="7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</row>
    <row r="816" spans="34:45" ht="14.25" customHeight="1">
      <c r="AH816" s="7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</row>
    <row r="817" spans="34:45" ht="14.25" customHeight="1">
      <c r="AH817" s="7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34:45" ht="14.25" customHeight="1">
      <c r="AH818" s="7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</row>
    <row r="819" spans="34:45" ht="14.25" customHeight="1">
      <c r="AH819" s="7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</row>
    <row r="820" spans="34:45" ht="14.25" customHeight="1">
      <c r="AH820" s="7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</row>
    <row r="821" spans="34:45" ht="14.25" customHeight="1">
      <c r="AH821" s="7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34:45" ht="14.25" customHeight="1">
      <c r="AH822" s="7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</row>
    <row r="823" spans="34:45" ht="14.25" customHeight="1">
      <c r="AH823" s="7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</row>
    <row r="824" spans="34:45" ht="14.25" customHeight="1">
      <c r="AH824" s="7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</row>
    <row r="825" spans="34:45" ht="14.25" customHeight="1">
      <c r="AH825" s="7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34:45" ht="14.25" customHeight="1">
      <c r="AH826" s="7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</row>
    <row r="827" spans="34:45" ht="14.25" customHeight="1">
      <c r="AH827" s="7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</row>
    <row r="828" spans="34:45" ht="14.25" customHeight="1">
      <c r="AH828" s="7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</row>
    <row r="829" spans="34:45" ht="14.25" customHeight="1">
      <c r="AH829" s="7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34:45" ht="14.25" customHeight="1">
      <c r="AH830" s="7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</row>
    <row r="831" spans="34:45" ht="14.25" customHeight="1">
      <c r="AH831" s="7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</row>
    <row r="832" spans="34:45" ht="14.25" customHeight="1">
      <c r="AH832" s="7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</row>
    <row r="833" spans="34:45" ht="14.25" customHeight="1">
      <c r="AH833" s="7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34:45" ht="14.25" customHeight="1">
      <c r="AH834" s="7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</row>
    <row r="835" spans="34:45" ht="14.25" customHeight="1">
      <c r="AH835" s="7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</row>
    <row r="836" spans="34:45" ht="14.25" customHeight="1">
      <c r="AH836" s="7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</row>
    <row r="837" spans="34:45" ht="14.25" customHeight="1">
      <c r="AH837" s="7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34:45" ht="14.25" customHeight="1">
      <c r="AH838" s="7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</row>
    <row r="839" spans="34:45" ht="14.25" customHeight="1">
      <c r="AH839" s="7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</row>
    <row r="840" spans="34:45" ht="14.25" customHeight="1">
      <c r="AH840" s="7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</row>
    <row r="841" spans="34:45" ht="14.25" customHeight="1">
      <c r="AH841" s="7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34:45" ht="14.25" customHeight="1">
      <c r="AH842" s="7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</row>
    <row r="843" spans="34:45" ht="14.25" customHeight="1">
      <c r="AH843" s="7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</row>
    <row r="844" spans="34:45" ht="14.25" customHeight="1">
      <c r="AH844" s="7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</row>
    <row r="845" spans="34:45" ht="14.25" customHeight="1">
      <c r="AH845" s="7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34:45" ht="14.25" customHeight="1">
      <c r="AH846" s="7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</row>
    <row r="847" spans="34:45" ht="14.25" customHeight="1">
      <c r="AH847" s="7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</row>
    <row r="848" spans="34:45" ht="14.25" customHeight="1">
      <c r="AH848" s="7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</row>
    <row r="849" spans="34:45" ht="14.25" customHeight="1">
      <c r="AH849" s="7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34:45" ht="14.25" customHeight="1">
      <c r="AH850" s="7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</row>
    <row r="851" spans="34:45" ht="14.25" customHeight="1">
      <c r="AH851" s="7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</row>
    <row r="852" spans="34:45" ht="14.25" customHeight="1">
      <c r="AH852" s="7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</row>
    <row r="853" spans="34:45" ht="14.25" customHeight="1">
      <c r="AH853" s="7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34:45" ht="14.25" customHeight="1">
      <c r="AH854" s="7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</row>
    <row r="855" spans="34:45" ht="14.25" customHeight="1">
      <c r="AH855" s="7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</row>
    <row r="856" spans="34:45" ht="14.25" customHeight="1">
      <c r="AH856" s="7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</row>
    <row r="857" spans="34:45" ht="14.25" customHeight="1">
      <c r="AH857" s="7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34:45" ht="14.25" customHeight="1">
      <c r="AH858" s="7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</row>
    <row r="859" spans="34:45" ht="14.25" customHeight="1">
      <c r="AH859" s="7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</row>
    <row r="860" spans="34:45" ht="14.25" customHeight="1">
      <c r="AH860" s="7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</row>
    <row r="861" spans="34:45" ht="14.25" customHeight="1">
      <c r="AH861" s="7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34:45" ht="14.25" customHeight="1">
      <c r="AH862" s="7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</row>
    <row r="863" spans="34:45" ht="14.25" customHeight="1">
      <c r="AH863" s="7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</row>
    <row r="864" spans="34:45" ht="14.25" customHeight="1">
      <c r="AH864" s="7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</row>
    <row r="865" spans="34:45" ht="14.25" customHeight="1">
      <c r="AH865" s="7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</row>
    <row r="866" spans="34:45" ht="14.25" customHeight="1">
      <c r="AH866" s="7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</row>
    <row r="867" spans="34:45" ht="14.25" customHeight="1">
      <c r="AH867" s="7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</row>
    <row r="868" spans="34:45" ht="14.25" customHeight="1">
      <c r="AH868" s="7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</row>
    <row r="869" spans="34:45" ht="14.25" customHeight="1">
      <c r="AH869" s="7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</row>
    <row r="870" spans="34:45" ht="14.25" customHeight="1">
      <c r="AH870" s="7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</row>
    <row r="871" spans="34:45" ht="14.25" customHeight="1">
      <c r="AH871" s="7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</row>
    <row r="872" spans="34:45" ht="14.25" customHeight="1">
      <c r="AH872" s="7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</row>
    <row r="873" spans="34:45" ht="14.25" customHeight="1">
      <c r="AH873" s="7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</row>
    <row r="874" spans="34:45" ht="14.25" customHeight="1">
      <c r="AH874" s="7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</row>
    <row r="875" spans="34:45" ht="14.25" customHeight="1">
      <c r="AH875" s="7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</row>
    <row r="876" spans="34:45" ht="14.25" customHeight="1">
      <c r="AH876" s="7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</row>
    <row r="877" spans="34:45" ht="14.25" customHeight="1">
      <c r="AH877" s="7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34:45" ht="14.25" customHeight="1">
      <c r="AH878" s="7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</row>
    <row r="879" spans="34:45" ht="14.25" customHeight="1">
      <c r="AH879" s="7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</row>
    <row r="880" spans="34:45" ht="14.25" customHeight="1">
      <c r="AH880" s="7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</row>
    <row r="881" spans="34:45" ht="14.25" customHeight="1">
      <c r="AH881" s="7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34:45" ht="14.25" customHeight="1">
      <c r="AH882" s="7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</row>
    <row r="883" spans="34:45" ht="14.25" customHeight="1">
      <c r="AH883" s="7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</row>
    <row r="884" spans="34:45" ht="14.25" customHeight="1">
      <c r="AH884" s="7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</row>
    <row r="885" spans="34:45" ht="14.25" customHeight="1">
      <c r="AH885" s="7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34:45" ht="14.25" customHeight="1">
      <c r="AH886" s="7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</row>
    <row r="887" spans="34:45" ht="14.25" customHeight="1">
      <c r="AH887" s="7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</row>
    <row r="888" spans="34:45" ht="14.25" customHeight="1">
      <c r="AH888" s="7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</row>
    <row r="889" spans="34:45" ht="14.25" customHeight="1">
      <c r="AH889" s="7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34:45" ht="14.25" customHeight="1">
      <c r="AH890" s="7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</row>
    <row r="891" spans="34:45" ht="14.25" customHeight="1">
      <c r="AH891" s="7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</row>
    <row r="892" spans="34:45" ht="14.25" customHeight="1">
      <c r="AH892" s="7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</row>
    <row r="893" spans="34:45" ht="14.25" customHeight="1">
      <c r="AH893" s="7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34:45" ht="14.25" customHeight="1">
      <c r="AH894" s="7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</row>
    <row r="895" spans="34:45" ht="14.25" customHeight="1">
      <c r="AH895" s="7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</row>
    <row r="896" spans="34:45" ht="14.25" customHeight="1">
      <c r="AH896" s="7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</row>
    <row r="897" spans="34:45" ht="14.25" customHeight="1">
      <c r="AH897" s="7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</row>
    <row r="898" spans="34:45" ht="14.25" customHeight="1">
      <c r="AH898" s="7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</row>
    <row r="899" spans="34:45" ht="14.25" customHeight="1">
      <c r="AH899" s="7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</row>
    <row r="900" spans="34:45" ht="14.25" customHeight="1">
      <c r="AH900" s="7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</row>
    <row r="901" spans="34:45" ht="14.25" customHeight="1">
      <c r="AH901" s="7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</row>
    <row r="902" spans="34:45" ht="14.25" customHeight="1">
      <c r="AH902" s="7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</row>
    <row r="903" spans="34:45" ht="14.25" customHeight="1">
      <c r="AH903" s="7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</row>
    <row r="904" spans="34:45" ht="14.25" customHeight="1">
      <c r="AH904" s="7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</row>
    <row r="905" spans="34:45" ht="14.25" customHeight="1">
      <c r="AH905" s="7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34:45" ht="14.25" customHeight="1">
      <c r="AH906" s="7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</row>
    <row r="907" spans="34:45" ht="14.25" customHeight="1">
      <c r="AH907" s="7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</row>
    <row r="908" spans="34:45" ht="14.25" customHeight="1">
      <c r="AH908" s="7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</row>
    <row r="909" spans="34:45" ht="14.25" customHeight="1">
      <c r="AH909" s="7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34:45" ht="14.25" customHeight="1">
      <c r="AH910" s="7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</row>
    <row r="911" spans="34:45" ht="14.25" customHeight="1">
      <c r="AH911" s="7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</row>
    <row r="912" spans="34:45" ht="14.25" customHeight="1">
      <c r="AH912" s="7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</row>
    <row r="913" spans="34:45" ht="14.25" customHeight="1">
      <c r="AH913" s="7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34:45" ht="14.25" customHeight="1">
      <c r="AH914" s="7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</row>
    <row r="915" spans="34:45" ht="14.25" customHeight="1">
      <c r="AH915" s="7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</row>
    <row r="916" spans="34:45" ht="14.25" customHeight="1">
      <c r="AH916" s="7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</row>
    <row r="917" spans="34:45" ht="14.25" customHeight="1">
      <c r="AH917" s="7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</row>
    <row r="918" spans="34:45" ht="14.25" customHeight="1">
      <c r="AH918" s="7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</row>
    <row r="919" spans="34:45" ht="14.25" customHeight="1">
      <c r="AH919" s="7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</row>
    <row r="920" spans="34:45" ht="14.25" customHeight="1">
      <c r="AH920" s="7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</row>
    <row r="921" spans="34:45" ht="14.25" customHeight="1">
      <c r="AH921" s="7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</row>
    <row r="922" spans="34:45" ht="14.25" customHeight="1">
      <c r="AH922" s="7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</row>
    <row r="923" spans="34:45" ht="14.25" customHeight="1">
      <c r="AH923" s="7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</row>
    <row r="924" spans="34:45" ht="14.25" customHeight="1">
      <c r="AH924" s="7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</row>
    <row r="925" spans="34:45" ht="14.25" customHeight="1">
      <c r="AH925" s="7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34:45" ht="14.25" customHeight="1">
      <c r="AH926" s="7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</row>
    <row r="927" spans="34:45" ht="14.25" customHeight="1">
      <c r="AH927" s="7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</row>
    <row r="928" spans="34:45" ht="14.25" customHeight="1">
      <c r="AH928" s="7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</row>
    <row r="929" spans="34:45" ht="14.25" customHeight="1">
      <c r="AH929" s="7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34:45" ht="14.25" customHeight="1">
      <c r="AH930" s="7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</row>
    <row r="931" spans="34:45" ht="14.25" customHeight="1">
      <c r="AH931" s="7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</row>
    <row r="932" spans="34:45" ht="14.25" customHeight="1">
      <c r="AH932" s="7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</row>
    <row r="933" spans="34:45" ht="14.25" customHeight="1">
      <c r="AH933" s="7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34:45" ht="14.25" customHeight="1">
      <c r="AH934" s="7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</row>
    <row r="935" spans="34:45" ht="14.25" customHeight="1">
      <c r="AH935" s="7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</row>
    <row r="936" spans="34:45" ht="14.25" customHeight="1">
      <c r="AH936" s="7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</row>
    <row r="937" spans="34:45" ht="14.25" customHeight="1">
      <c r="AH937" s="7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34:45" ht="14.25" customHeight="1">
      <c r="AH938" s="7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</row>
    <row r="939" spans="34:45" ht="14.25" customHeight="1">
      <c r="AH939" s="7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</row>
    <row r="940" spans="34:45" ht="14.25" customHeight="1">
      <c r="AH940" s="7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</row>
    <row r="941" spans="34:45" ht="14.25" customHeight="1">
      <c r="AH941" s="7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34:45" ht="14.25" customHeight="1">
      <c r="AH942" s="7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</row>
    <row r="943" spans="34:45" ht="14.25" customHeight="1">
      <c r="AH943" s="7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</row>
    <row r="944" spans="34:45" ht="14.25" customHeight="1">
      <c r="AH944" s="7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</row>
    <row r="945" spans="34:45" ht="14.25" customHeight="1">
      <c r="AH945" s="7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34:45" ht="14.25" customHeight="1">
      <c r="AH946" s="7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</row>
    <row r="947" spans="34:45" ht="14.25" customHeight="1">
      <c r="AH947" s="7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</row>
    <row r="948" spans="34:45" ht="14.25" customHeight="1">
      <c r="AH948" s="7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</row>
    <row r="949" spans="34:45" ht="14.25" customHeight="1">
      <c r="AH949" s="7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34:45" ht="14.25" customHeight="1">
      <c r="AH950" s="7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</row>
    <row r="951" spans="34:45" ht="14.25" customHeight="1">
      <c r="AH951" s="7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</row>
    <row r="952" spans="34:45" ht="14.25" customHeight="1">
      <c r="AH952" s="7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</row>
    <row r="953" spans="34:45" ht="14.25" customHeight="1">
      <c r="AH953" s="7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34:45" ht="14.25" customHeight="1">
      <c r="AH954" s="7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</row>
    <row r="955" spans="34:45" ht="14.25" customHeight="1">
      <c r="AH955" s="7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</row>
    <row r="956" spans="34:45" ht="14.25" customHeight="1">
      <c r="AH956" s="7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</row>
    <row r="957" spans="34:45" ht="14.25" customHeight="1">
      <c r="AH957" s="7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34:45" ht="14.25" customHeight="1">
      <c r="AH958" s="7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</row>
    <row r="959" spans="34:45" ht="14.25" customHeight="1">
      <c r="AH959" s="7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</row>
    <row r="960" spans="34:45" ht="14.25" customHeight="1">
      <c r="AH960" s="7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</row>
    <row r="961" spans="34:45" ht="14.25" customHeight="1">
      <c r="AH961" s="7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34:45" ht="14.25" customHeight="1">
      <c r="AH962" s="7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</row>
    <row r="963" spans="34:45" ht="14.25" customHeight="1">
      <c r="AH963" s="7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</row>
    <row r="964" spans="34:45" ht="14.25" customHeight="1">
      <c r="AH964" s="7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</row>
    <row r="965" spans="34:45" ht="14.25" customHeight="1">
      <c r="AH965" s="7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34:45" ht="14.25" customHeight="1">
      <c r="AH966" s="7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</row>
    <row r="967" spans="34:45" ht="14.25" customHeight="1">
      <c r="AH967" s="7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</row>
    <row r="968" spans="34:45" ht="14.25" customHeight="1">
      <c r="AH968" s="7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</row>
    <row r="969" spans="34:45" ht="14.25" customHeight="1">
      <c r="AH969" s="7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34:45" ht="14.25" customHeight="1">
      <c r="AH970" s="7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</row>
    <row r="971" spans="34:45" ht="14.25" customHeight="1">
      <c r="AH971" s="7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</row>
    <row r="972" spans="34:45" ht="14.25" customHeight="1">
      <c r="AH972" s="7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</row>
    <row r="973" spans="34:45" ht="14.25" customHeight="1">
      <c r="AH973" s="7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34:45" ht="14.25" customHeight="1">
      <c r="AH974" s="7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</row>
    <row r="975" spans="34:45" ht="14.25" customHeight="1">
      <c r="AH975" s="7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</row>
    <row r="976" spans="34:45" ht="14.25" customHeight="1">
      <c r="AH976" s="7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</row>
    <row r="977" spans="34:45" ht="14.25" customHeight="1">
      <c r="AH977" s="7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34:45" ht="14.25" customHeight="1">
      <c r="AH978" s="7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</row>
    <row r="979" spans="34:45" ht="14.25" customHeight="1">
      <c r="AH979" s="7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</row>
    <row r="980" spans="34:45" ht="14.25" customHeight="1">
      <c r="AH980" s="7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</row>
    <row r="981" spans="34:45" ht="14.25" customHeight="1">
      <c r="AH981" s="7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34:45" ht="14.25" customHeight="1">
      <c r="AH982" s="7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</row>
    <row r="983" spans="34:45" ht="14.25" customHeight="1">
      <c r="AH983" s="7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</row>
    <row r="984" spans="34:45" ht="14.25" customHeight="1">
      <c r="AH984" s="7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</row>
    <row r="985" spans="34:45" ht="14.25" customHeight="1">
      <c r="AH985" s="7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</row>
    <row r="986" spans="34:45" ht="14.25" customHeight="1">
      <c r="AH986" s="7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</row>
    <row r="987" spans="34:45" ht="14.25" customHeight="1">
      <c r="AH987" s="7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</row>
    <row r="988" spans="34:45" ht="14.25" customHeight="1">
      <c r="AH988" s="7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</row>
    <row r="989" spans="34:45" ht="14.25" customHeight="1">
      <c r="AH989" s="7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</row>
    <row r="990" spans="34:45" ht="14.25" customHeight="1">
      <c r="AH990" s="7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</row>
    <row r="991" spans="34:45" ht="14.25" customHeight="1">
      <c r="AH991" s="7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</row>
    <row r="992" spans="34:45" ht="14.25" customHeight="1">
      <c r="AH992" s="7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</row>
    <row r="993" spans="34:45" ht="14.25" customHeight="1">
      <c r="AH993" s="7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34:45" ht="14.25" customHeight="1">
      <c r="AH994" s="7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</row>
    <row r="995" spans="34:45" ht="14.25" customHeight="1">
      <c r="AH995" s="7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</row>
    <row r="996" spans="34:45" ht="14.25" customHeight="1">
      <c r="AH996" s="7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</row>
    <row r="997" spans="34:45" ht="14.25" customHeight="1">
      <c r="AH997" s="7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1F6B-4AEC-413E-953F-8B53BC9FFC68}">
  <dimension ref="A1:AS997"/>
  <sheetViews>
    <sheetView topLeftCell="Z1" zoomScaleNormal="100" workbookViewId="0">
      <selection activeCell="S10" sqref="S10"/>
    </sheetView>
  </sheetViews>
  <sheetFormatPr defaultColWidth="0" defaultRowHeight="0" customHeight="1" zeroHeight="1"/>
  <cols>
    <col min="1" max="1" width="24.90625" style="38" customWidth="1"/>
    <col min="2" max="2" width="20" style="36" customWidth="1"/>
    <col min="3" max="3" width="9.90625" style="36" customWidth="1"/>
    <col min="4" max="5" width="10.90625" style="36" customWidth="1"/>
    <col min="6" max="6" width="16.08984375" style="36" customWidth="1"/>
    <col min="7" max="7" width="10.90625" style="36" customWidth="1"/>
    <col min="8" max="8" width="15.6328125" style="36" customWidth="1"/>
    <col min="9" max="9" width="13" style="36" customWidth="1"/>
    <col min="10" max="10" width="10.90625" style="36" customWidth="1"/>
    <col min="11" max="11" width="12.36328125" style="36" customWidth="1"/>
    <col min="12" max="12" width="10.90625" style="36" customWidth="1"/>
    <col min="13" max="13" width="9.90625" style="36" customWidth="1"/>
    <col min="14" max="15" width="10.90625" style="36" customWidth="1"/>
    <col min="16" max="16" width="14" style="36" customWidth="1"/>
    <col min="17" max="18" width="10.90625" style="36" customWidth="1"/>
    <col min="19" max="19" width="11.26953125" style="36" customWidth="1"/>
    <col min="20" max="21" width="9.90625" style="36" customWidth="1"/>
    <col min="22" max="22" width="11.453125" style="36" customWidth="1"/>
    <col min="23" max="23" width="10.90625" style="36" customWidth="1"/>
    <col min="24" max="24" width="19.90625" style="36" customWidth="1"/>
    <col min="25" max="25" width="10.90625" style="36" customWidth="1"/>
    <col min="26" max="26" width="18.26953125" style="36" customWidth="1"/>
    <col min="27" max="27" width="20.26953125" style="36" customWidth="1"/>
    <col min="28" max="28" width="16.36328125" style="36" customWidth="1"/>
    <col min="29" max="29" width="18.26953125" style="36" customWidth="1"/>
    <col min="30" max="30" width="10.90625" style="36" customWidth="1"/>
    <col min="31" max="31" width="12.08984375" style="36" customWidth="1"/>
    <col min="32" max="33" width="10.90625" style="36" customWidth="1"/>
    <col min="34" max="34" width="10.90625" style="38" customWidth="1"/>
    <col min="35" max="45" width="10.90625" style="36" hidden="1" customWidth="1"/>
    <col min="46" max="16384" width="12.6328125" style="36" hidden="1"/>
  </cols>
  <sheetData>
    <row r="1" spans="1:34" s="48" customFormat="1" ht="14.25" customHeight="1">
      <c r="A1" s="45"/>
      <c r="B1" s="46" t="str">
        <f t="array" ref="B1:AH1">TRANSPOSE(A2:A34)</f>
        <v>Aeroporto de Guarulhos</v>
      </c>
      <c r="C1" s="46" t="str">
        <v>Aparecida</v>
      </c>
      <c r="D1" s="46" t="str">
        <v>Bertioga</v>
      </c>
      <c r="E1" s="46" t="str">
        <v>Caçapava</v>
      </c>
      <c r="F1" s="46" t="str">
        <v>Cachoeira Paulista</v>
      </c>
      <c r="G1" s="46" t="str">
        <v>Campinas</v>
      </c>
      <c r="H1" s="46" t="str">
        <v>Campos do Jordão</v>
      </c>
      <c r="I1" s="46" t="str">
        <v>Caraguatatuba</v>
      </c>
      <c r="J1" s="46" t="str">
        <v>Cruzeiro</v>
      </c>
      <c r="K1" s="46" t="str">
        <v>Guaratinguetá</v>
      </c>
      <c r="L1" s="46" t="str">
        <v>Ilhabela</v>
      </c>
      <c r="M1" s="46" t="str">
        <v>Itajubá</v>
      </c>
      <c r="N1" s="46" t="str">
        <v>Jacareí</v>
      </c>
      <c r="O1" s="46" t="str">
        <v>Lorena</v>
      </c>
      <c r="P1" s="46" t="str">
        <v>Mogi das Cruzes</v>
      </c>
      <c r="Q1" s="46" t="str">
        <v>Paraibuna</v>
      </c>
      <c r="R1" s="46" t="str">
        <v>Paraisópolis</v>
      </c>
      <c r="S1" s="46" t="str">
        <v>Pouso Alegre</v>
      </c>
      <c r="T1" s="46" t="str">
        <v>Queluz</v>
      </c>
      <c r="U1" s="46" t="str">
        <v>Roseira</v>
      </c>
      <c r="V1" s="46" t="str">
        <v>Santa Branca</v>
      </c>
      <c r="W1" s="46" t="str">
        <v>Santo André</v>
      </c>
      <c r="X1" s="46" t="str">
        <v>Santo Antônio do Pinhal</v>
      </c>
      <c r="Y1" s="46" t="str">
        <v>Santos</v>
      </c>
      <c r="Z1" s="46" t="str">
        <v>São Bento do Sapucaí</v>
      </c>
      <c r="AA1" s="46" t="str">
        <v>São Bernardo do Campo</v>
      </c>
      <c r="AB1" s="46" t="str">
        <v>São Caetano do Sul</v>
      </c>
      <c r="AC1" s="46" t="str">
        <v>São José dos Campos</v>
      </c>
      <c r="AD1" s="46" t="str">
        <v>São Paulo</v>
      </c>
      <c r="AE1" s="46" t="str">
        <v>São Sebastião</v>
      </c>
      <c r="AF1" s="46" t="str">
        <v>Taubaté</v>
      </c>
      <c r="AG1" s="46" t="str">
        <v>Tremembé</v>
      </c>
      <c r="AH1" s="47" t="str">
        <v>Ubatuba</v>
      </c>
    </row>
    <row r="2" spans="1:34" ht="14.25" customHeight="1">
      <c r="A2" s="43" t="s">
        <v>36</v>
      </c>
      <c r="B2" s="37"/>
      <c r="C2" s="36">
        <v>147</v>
      </c>
      <c r="D2" s="36">
        <v>60</v>
      </c>
      <c r="E2" s="36">
        <v>91</v>
      </c>
      <c r="F2" s="36">
        <v>181</v>
      </c>
      <c r="G2" s="36">
        <v>83</v>
      </c>
      <c r="H2" s="36">
        <v>126</v>
      </c>
      <c r="I2" s="36">
        <v>114</v>
      </c>
      <c r="J2" s="36">
        <v>189</v>
      </c>
      <c r="K2" s="36">
        <v>155</v>
      </c>
      <c r="L2" s="36">
        <v>124</v>
      </c>
      <c r="M2" s="36">
        <v>157</v>
      </c>
      <c r="N2" s="36">
        <v>60</v>
      </c>
      <c r="O2" s="36">
        <v>167</v>
      </c>
      <c r="P2" s="36">
        <v>34</v>
      </c>
      <c r="Q2" s="36">
        <v>90</v>
      </c>
      <c r="R2" s="36">
        <v>124</v>
      </c>
      <c r="S2" s="36">
        <v>150</v>
      </c>
      <c r="T2" s="36">
        <v>205</v>
      </c>
      <c r="U2" s="36">
        <v>141</v>
      </c>
      <c r="V2" s="36">
        <v>64</v>
      </c>
      <c r="W2" s="36">
        <v>24</v>
      </c>
      <c r="X2" s="36">
        <v>114</v>
      </c>
      <c r="Y2" s="36">
        <v>61</v>
      </c>
      <c r="Z2" s="36">
        <v>119</v>
      </c>
      <c r="AA2" s="36">
        <v>30</v>
      </c>
      <c r="AB2" s="36">
        <v>20</v>
      </c>
      <c r="AC2" s="36">
        <v>74</v>
      </c>
      <c r="AD2" s="36">
        <v>20</v>
      </c>
      <c r="AE2" s="36">
        <v>118</v>
      </c>
      <c r="AF2" s="36">
        <v>112</v>
      </c>
      <c r="AG2" s="36">
        <v>113</v>
      </c>
      <c r="AH2" s="38">
        <v>150</v>
      </c>
    </row>
    <row r="3" spans="1:34" ht="14.25" customHeight="1">
      <c r="A3" s="43" t="s">
        <v>3</v>
      </c>
      <c r="B3" s="36">
        <f>C2</f>
        <v>147</v>
      </c>
      <c r="C3" s="37"/>
      <c r="D3" s="36">
        <v>145</v>
      </c>
      <c r="E3" s="36">
        <v>57</v>
      </c>
      <c r="F3" s="39">
        <v>31</v>
      </c>
      <c r="G3" s="36">
        <v>189</v>
      </c>
      <c r="H3" s="36">
        <v>40</v>
      </c>
      <c r="I3" s="36">
        <v>89</v>
      </c>
      <c r="J3" s="36">
        <v>41</v>
      </c>
      <c r="K3" s="36">
        <v>5</v>
      </c>
      <c r="L3" s="36">
        <v>110</v>
      </c>
      <c r="M3" s="36">
        <v>53</v>
      </c>
      <c r="N3" s="36">
        <v>92</v>
      </c>
      <c r="O3" s="36">
        <v>18</v>
      </c>
      <c r="P3" s="36">
        <v>124</v>
      </c>
      <c r="Q3" s="36">
        <v>75</v>
      </c>
      <c r="R3" s="36">
        <v>70</v>
      </c>
      <c r="S3" s="36">
        <v>100</v>
      </c>
      <c r="T3" s="36">
        <v>59</v>
      </c>
      <c r="U3" s="36">
        <v>10</v>
      </c>
      <c r="V3" s="36">
        <v>92</v>
      </c>
      <c r="W3" s="36">
        <v>161</v>
      </c>
      <c r="X3" s="36">
        <v>45</v>
      </c>
      <c r="Y3" s="36">
        <v>168</v>
      </c>
      <c r="Z3" s="36">
        <v>56</v>
      </c>
      <c r="AA3" s="36">
        <v>166</v>
      </c>
      <c r="AB3" s="36">
        <v>161</v>
      </c>
      <c r="AC3" s="36">
        <v>77</v>
      </c>
      <c r="AD3" s="36">
        <v>167</v>
      </c>
      <c r="AE3" s="36">
        <v>104</v>
      </c>
      <c r="AF3" s="36">
        <v>39</v>
      </c>
      <c r="AG3" s="36">
        <v>35</v>
      </c>
      <c r="AH3" s="38">
        <v>68</v>
      </c>
    </row>
    <row r="4" spans="1:34" ht="14.25" customHeight="1">
      <c r="A4" s="43" t="s">
        <v>4</v>
      </c>
      <c r="B4" s="36">
        <f>D2</f>
        <v>60</v>
      </c>
      <c r="C4" s="36">
        <f>D3</f>
        <v>145</v>
      </c>
      <c r="D4" s="37"/>
      <c r="E4" s="36">
        <v>95</v>
      </c>
      <c r="F4" s="36">
        <v>175</v>
      </c>
      <c r="G4" s="36">
        <v>142</v>
      </c>
      <c r="H4" s="36">
        <v>135</v>
      </c>
      <c r="I4" s="36">
        <v>79</v>
      </c>
      <c r="J4" s="36">
        <v>186</v>
      </c>
      <c r="K4" s="36">
        <v>151</v>
      </c>
      <c r="L4" s="36">
        <v>79</v>
      </c>
      <c r="M4" s="36">
        <v>174</v>
      </c>
      <c r="N4" s="36">
        <v>63</v>
      </c>
      <c r="O4" s="36">
        <v>164</v>
      </c>
      <c r="P4" s="36">
        <v>37</v>
      </c>
      <c r="Q4" s="36">
        <v>72</v>
      </c>
      <c r="R4" s="36">
        <v>150</v>
      </c>
      <c r="S4" s="36">
        <v>182</v>
      </c>
      <c r="T4" s="36">
        <v>202</v>
      </c>
      <c r="U4" s="36">
        <v>137</v>
      </c>
      <c r="V4" s="36">
        <v>56</v>
      </c>
      <c r="W4" s="36">
        <v>46</v>
      </c>
      <c r="X4" s="36">
        <v>124</v>
      </c>
      <c r="Y4" s="36">
        <v>23</v>
      </c>
      <c r="Z4" s="36">
        <v>135</v>
      </c>
      <c r="AA4" s="36">
        <v>46</v>
      </c>
      <c r="AB4" s="36">
        <v>51</v>
      </c>
      <c r="AC4" s="36">
        <v>79</v>
      </c>
      <c r="AD4" s="36">
        <v>62</v>
      </c>
      <c r="AE4" s="36">
        <v>75</v>
      </c>
      <c r="AF4" s="36">
        <v>110</v>
      </c>
      <c r="AG4" s="36">
        <v>116</v>
      </c>
      <c r="AH4" s="38">
        <v>119</v>
      </c>
    </row>
    <row r="5" spans="1:34" ht="14.25" customHeight="1">
      <c r="A5" s="43" t="s">
        <v>5</v>
      </c>
      <c r="B5" s="36">
        <f>E2</f>
        <v>91</v>
      </c>
      <c r="C5" s="36">
        <f>E3</f>
        <v>57</v>
      </c>
      <c r="D5" s="36">
        <f>E4</f>
        <v>95</v>
      </c>
      <c r="E5" s="37"/>
      <c r="F5" s="36">
        <v>87</v>
      </c>
      <c r="G5" s="36">
        <v>141</v>
      </c>
      <c r="H5" s="36">
        <v>43</v>
      </c>
      <c r="I5" s="36">
        <v>66</v>
      </c>
      <c r="J5" s="36">
        <v>97</v>
      </c>
      <c r="K5" s="36">
        <v>61</v>
      </c>
      <c r="L5" s="36">
        <v>88</v>
      </c>
      <c r="M5" s="36">
        <v>80</v>
      </c>
      <c r="N5" s="36">
        <v>36</v>
      </c>
      <c r="O5" s="36">
        <v>74</v>
      </c>
      <c r="P5" s="36">
        <v>68</v>
      </c>
      <c r="Q5" s="36">
        <v>32</v>
      </c>
      <c r="R5" s="36">
        <v>65</v>
      </c>
      <c r="S5" s="36">
        <v>100</v>
      </c>
      <c r="T5" s="36">
        <v>115</v>
      </c>
      <c r="U5" s="36">
        <v>47</v>
      </c>
      <c r="V5" s="36">
        <v>38</v>
      </c>
      <c r="W5" s="36">
        <v>105</v>
      </c>
      <c r="X5" s="36">
        <v>32</v>
      </c>
      <c r="Y5" s="36">
        <v>115</v>
      </c>
      <c r="Z5" s="36">
        <v>46</v>
      </c>
      <c r="AA5" s="36">
        <v>110</v>
      </c>
      <c r="AB5" s="36">
        <v>105</v>
      </c>
      <c r="AC5" s="36">
        <v>21</v>
      </c>
      <c r="AD5" s="36">
        <v>110</v>
      </c>
      <c r="AE5" s="36">
        <v>80</v>
      </c>
      <c r="AF5" s="36">
        <v>18</v>
      </c>
      <c r="AG5" s="36">
        <v>24</v>
      </c>
      <c r="AH5" s="38">
        <v>75</v>
      </c>
    </row>
    <row r="6" spans="1:34" ht="14.25" customHeight="1">
      <c r="A6" s="43" t="s">
        <v>6</v>
      </c>
      <c r="B6" s="36">
        <f>F2</f>
        <v>181</v>
      </c>
      <c r="C6" s="36">
        <f>F3</f>
        <v>31</v>
      </c>
      <c r="D6" s="36">
        <f>F4</f>
        <v>175</v>
      </c>
      <c r="E6" s="36">
        <f>F5</f>
        <v>87</v>
      </c>
      <c r="F6" s="37"/>
      <c r="G6" s="36">
        <v>214</v>
      </c>
      <c r="H6" s="36">
        <v>61</v>
      </c>
      <c r="I6" s="36">
        <v>114</v>
      </c>
      <c r="J6" s="36">
        <v>12</v>
      </c>
      <c r="K6" s="36">
        <v>26</v>
      </c>
      <c r="L6" s="36">
        <v>134</v>
      </c>
      <c r="M6" s="36">
        <v>54</v>
      </c>
      <c r="N6" s="36">
        <v>122</v>
      </c>
      <c r="O6" s="36">
        <v>14</v>
      </c>
      <c r="P6" s="36">
        <v>154</v>
      </c>
      <c r="Q6" s="36">
        <v>105</v>
      </c>
      <c r="R6" s="36">
        <v>85</v>
      </c>
      <c r="S6" s="36">
        <v>107</v>
      </c>
      <c r="T6" s="36">
        <v>29</v>
      </c>
      <c r="U6" s="36">
        <v>40</v>
      </c>
      <c r="V6" s="36">
        <v>122</v>
      </c>
      <c r="W6" s="36">
        <v>191</v>
      </c>
      <c r="X6" s="36">
        <v>70</v>
      </c>
      <c r="Y6" s="36">
        <v>198</v>
      </c>
      <c r="Z6" s="36">
        <v>76</v>
      </c>
      <c r="AA6" s="36">
        <v>196</v>
      </c>
      <c r="AB6" s="36">
        <v>191</v>
      </c>
      <c r="AC6" s="36">
        <v>107</v>
      </c>
      <c r="AD6" s="36">
        <v>196</v>
      </c>
      <c r="AE6" s="36">
        <v>129</v>
      </c>
      <c r="AF6" s="36">
        <v>69</v>
      </c>
      <c r="AG6" s="36">
        <v>64</v>
      </c>
      <c r="AH6" s="38">
        <v>86</v>
      </c>
    </row>
    <row r="7" spans="1:34" ht="14.25" customHeight="1">
      <c r="A7" s="43" t="s">
        <v>7</v>
      </c>
      <c r="B7" s="36">
        <f>G2</f>
        <v>83</v>
      </c>
      <c r="C7" s="36">
        <f>G3</f>
        <v>189</v>
      </c>
      <c r="D7" s="36">
        <f>G4</f>
        <v>142</v>
      </c>
      <c r="E7" s="36">
        <f>G5</f>
        <v>141</v>
      </c>
      <c r="F7" s="36">
        <f>G6</f>
        <v>214</v>
      </c>
      <c r="G7" s="37"/>
      <c r="H7" s="36">
        <v>153</v>
      </c>
      <c r="I7" s="36">
        <v>197</v>
      </c>
      <c r="J7" s="36">
        <v>229</v>
      </c>
      <c r="K7" s="36">
        <v>202</v>
      </c>
      <c r="L7" s="36">
        <v>212</v>
      </c>
      <c r="M7" s="36">
        <v>184</v>
      </c>
      <c r="N7" s="36">
        <v>131</v>
      </c>
      <c r="O7" s="36">
        <v>211</v>
      </c>
      <c r="P7" s="36">
        <v>123</v>
      </c>
      <c r="Q7" s="36">
        <v>164</v>
      </c>
      <c r="R7" s="36">
        <v>144</v>
      </c>
      <c r="S7" s="36">
        <v>147</v>
      </c>
      <c r="T7" s="36">
        <v>249</v>
      </c>
      <c r="U7" s="36">
        <v>191</v>
      </c>
      <c r="V7" s="36">
        <v>143</v>
      </c>
      <c r="W7" s="36">
        <v>107</v>
      </c>
      <c r="X7" s="36">
        <v>155</v>
      </c>
      <c r="Y7" s="36">
        <v>147</v>
      </c>
      <c r="Z7" s="36">
        <v>149</v>
      </c>
      <c r="AA7" s="36">
        <v>111</v>
      </c>
      <c r="AB7" s="36">
        <v>101</v>
      </c>
      <c r="AC7" s="36">
        <v>135</v>
      </c>
      <c r="AD7" s="36">
        <v>92</v>
      </c>
      <c r="AE7" s="36">
        <v>204</v>
      </c>
      <c r="AF7" s="36">
        <v>167</v>
      </c>
      <c r="AG7" s="36">
        <v>167</v>
      </c>
      <c r="AH7" s="38">
        <v>223</v>
      </c>
    </row>
    <row r="8" spans="1:34" ht="14.25" customHeight="1">
      <c r="A8" s="43" t="s">
        <v>8</v>
      </c>
      <c r="B8" s="36">
        <f>H2</f>
        <v>126</v>
      </c>
      <c r="C8" s="36">
        <f>H3</f>
        <v>40</v>
      </c>
      <c r="D8" s="36">
        <f>H4</f>
        <v>135</v>
      </c>
      <c r="E8" s="36">
        <f>H5</f>
        <v>43</v>
      </c>
      <c r="F8" s="36">
        <f>H6</f>
        <v>61</v>
      </c>
      <c r="G8" s="36">
        <f>H7</f>
        <v>153</v>
      </c>
      <c r="H8" s="37"/>
      <c r="I8" s="36">
        <v>100</v>
      </c>
      <c r="J8" s="36">
        <v>68</v>
      </c>
      <c r="K8" s="36">
        <v>42</v>
      </c>
      <c r="L8" s="36">
        <v>123</v>
      </c>
      <c r="M8" s="36">
        <v>38</v>
      </c>
      <c r="N8" s="36">
        <v>74</v>
      </c>
      <c r="O8" s="36">
        <v>49</v>
      </c>
      <c r="P8" s="36">
        <v>107</v>
      </c>
      <c r="Q8" s="36">
        <v>73</v>
      </c>
      <c r="R8" s="36">
        <v>33</v>
      </c>
      <c r="S8" s="36">
        <v>67</v>
      </c>
      <c r="T8" s="36">
        <v>88</v>
      </c>
      <c r="U8" s="36">
        <v>35</v>
      </c>
      <c r="V8" s="36">
        <v>80</v>
      </c>
      <c r="W8" s="36">
        <v>141</v>
      </c>
      <c r="X8" s="36">
        <v>13</v>
      </c>
      <c r="Y8" s="36">
        <v>156</v>
      </c>
      <c r="Z8" s="36">
        <v>16</v>
      </c>
      <c r="AA8" s="36">
        <v>146</v>
      </c>
      <c r="AB8" s="36">
        <v>140</v>
      </c>
      <c r="AC8" s="36">
        <v>58</v>
      </c>
      <c r="AD8" s="36">
        <v>143</v>
      </c>
      <c r="AE8" s="36">
        <v>116</v>
      </c>
      <c r="AF8" s="36">
        <v>33</v>
      </c>
      <c r="AG8" s="36">
        <v>26</v>
      </c>
      <c r="AH8" s="38">
        <v>95</v>
      </c>
    </row>
    <row r="9" spans="1:34" ht="14.25" customHeight="1">
      <c r="A9" s="43" t="s">
        <v>9</v>
      </c>
      <c r="B9" s="36">
        <f>I2</f>
        <v>114</v>
      </c>
      <c r="C9" s="36">
        <f>I3</f>
        <v>89</v>
      </c>
      <c r="D9" s="36">
        <f>I4</f>
        <v>79</v>
      </c>
      <c r="E9" s="36">
        <f>I5</f>
        <v>66</v>
      </c>
      <c r="F9" s="36">
        <f>I6</f>
        <v>114</v>
      </c>
      <c r="G9" s="36">
        <f>I7</f>
        <v>197</v>
      </c>
      <c r="H9" s="36">
        <f>I8</f>
        <v>100</v>
      </c>
      <c r="I9" s="37"/>
      <c r="J9" s="36">
        <v>126</v>
      </c>
      <c r="K9" s="36">
        <v>93</v>
      </c>
      <c r="L9" s="36">
        <v>19</v>
      </c>
      <c r="M9" s="36">
        <v>134</v>
      </c>
      <c r="N9" s="36">
        <v>68</v>
      </c>
      <c r="O9" s="36">
        <v>104</v>
      </c>
      <c r="P9" s="36">
        <v>80</v>
      </c>
      <c r="Q9" s="36">
        <v>37</v>
      </c>
      <c r="R9" s="36">
        <v>128</v>
      </c>
      <c r="S9" s="36">
        <v>164</v>
      </c>
      <c r="T9" s="36">
        <v>138</v>
      </c>
      <c r="U9" s="36">
        <v>82</v>
      </c>
      <c r="V9" s="36">
        <v>55</v>
      </c>
      <c r="W9" s="36">
        <v>112</v>
      </c>
      <c r="X9" s="36">
        <v>93</v>
      </c>
      <c r="Y9" s="36">
        <v>101</v>
      </c>
      <c r="Z9" s="36">
        <v>109</v>
      </c>
      <c r="AA9" s="36">
        <v>117</v>
      </c>
      <c r="AB9" s="36">
        <v>118</v>
      </c>
      <c r="AC9" s="36">
        <v>69</v>
      </c>
      <c r="AD9" s="36">
        <v>127</v>
      </c>
      <c r="AE9" s="36">
        <v>16</v>
      </c>
      <c r="AF9" s="36">
        <v>68</v>
      </c>
      <c r="AG9" s="36">
        <v>75</v>
      </c>
      <c r="AH9" s="38">
        <v>41</v>
      </c>
    </row>
    <row r="10" spans="1:34" ht="14.25" customHeight="1">
      <c r="A10" s="43" t="s">
        <v>10</v>
      </c>
      <c r="B10" s="36">
        <f>J2</f>
        <v>189</v>
      </c>
      <c r="C10" s="36">
        <f>J3</f>
        <v>41</v>
      </c>
      <c r="D10" s="36">
        <f>J4</f>
        <v>186</v>
      </c>
      <c r="E10" s="36">
        <f>J5</f>
        <v>97</v>
      </c>
      <c r="F10" s="36">
        <f>J6</f>
        <v>12</v>
      </c>
      <c r="G10" s="36">
        <f>J7</f>
        <v>229</v>
      </c>
      <c r="H10" s="36">
        <f>J8</f>
        <v>68</v>
      </c>
      <c r="I10" s="36">
        <f>J9</f>
        <v>126</v>
      </c>
      <c r="J10" s="37"/>
      <c r="K10" s="36">
        <v>37</v>
      </c>
      <c r="L10" s="36">
        <v>145</v>
      </c>
      <c r="M10" s="36">
        <v>53</v>
      </c>
      <c r="N10" s="36">
        <v>132</v>
      </c>
      <c r="O10" s="36">
        <v>24</v>
      </c>
      <c r="P10" s="36">
        <v>164</v>
      </c>
      <c r="Q10" s="36">
        <v>115</v>
      </c>
      <c r="R10" s="36">
        <v>88</v>
      </c>
      <c r="S10" s="36">
        <v>107</v>
      </c>
      <c r="T10" s="36">
        <v>21</v>
      </c>
      <c r="U10" s="36">
        <v>51</v>
      </c>
      <c r="V10" s="36">
        <v>132</v>
      </c>
      <c r="W10" s="36">
        <v>201</v>
      </c>
      <c r="X10" s="36">
        <v>77</v>
      </c>
      <c r="Y10" s="36">
        <v>208</v>
      </c>
      <c r="Z10" s="36">
        <v>81</v>
      </c>
      <c r="AA10" s="36">
        <v>206</v>
      </c>
      <c r="AB10" s="36">
        <v>201</v>
      </c>
      <c r="AC10" s="36">
        <v>117</v>
      </c>
      <c r="AD10" s="36">
        <v>205</v>
      </c>
      <c r="AE10" s="36">
        <v>140</v>
      </c>
      <c r="AF10" s="36">
        <v>79</v>
      </c>
      <c r="AG10" s="36">
        <v>74</v>
      </c>
      <c r="AH10" s="38">
        <v>97</v>
      </c>
    </row>
    <row r="11" spans="1:34" ht="14.25" customHeight="1">
      <c r="A11" s="43" t="s">
        <v>11</v>
      </c>
      <c r="B11" s="36">
        <f>K2</f>
        <v>155</v>
      </c>
      <c r="C11" s="36">
        <f>K3</f>
        <v>5</v>
      </c>
      <c r="D11" s="36">
        <f>K4</f>
        <v>151</v>
      </c>
      <c r="E11" s="36">
        <f>K5</f>
        <v>61</v>
      </c>
      <c r="F11" s="36">
        <f>K6</f>
        <v>26</v>
      </c>
      <c r="G11" s="36">
        <f>K7</f>
        <v>202</v>
      </c>
      <c r="H11" s="36">
        <f>K8</f>
        <v>42</v>
      </c>
      <c r="I11" s="36">
        <f>K9</f>
        <v>93</v>
      </c>
      <c r="J11" s="36">
        <f>K10</f>
        <v>37</v>
      </c>
      <c r="K11" s="37"/>
      <c r="L11" s="36">
        <v>114</v>
      </c>
      <c r="M11" s="36">
        <v>51</v>
      </c>
      <c r="N11" s="36">
        <v>96</v>
      </c>
      <c r="O11" s="36">
        <v>13</v>
      </c>
      <c r="P11" s="36">
        <v>129</v>
      </c>
      <c r="Q11" s="36">
        <v>79</v>
      </c>
      <c r="R11" s="36">
        <v>72</v>
      </c>
      <c r="S11" s="36">
        <v>100</v>
      </c>
      <c r="T11" s="36">
        <v>54</v>
      </c>
      <c r="U11" s="36">
        <v>15</v>
      </c>
      <c r="V11" s="36">
        <v>96</v>
      </c>
      <c r="W11" s="36">
        <v>166</v>
      </c>
      <c r="X11" s="36">
        <v>48</v>
      </c>
      <c r="Y11" s="36">
        <v>173</v>
      </c>
      <c r="Z11" s="36">
        <v>58</v>
      </c>
      <c r="AA11" s="36">
        <v>171</v>
      </c>
      <c r="AB11" s="36">
        <v>166</v>
      </c>
      <c r="AC11" s="36">
        <v>82</v>
      </c>
      <c r="AD11" s="36">
        <v>171</v>
      </c>
      <c r="AE11" s="36">
        <v>108</v>
      </c>
      <c r="AF11" s="36">
        <v>44</v>
      </c>
      <c r="AG11" s="36">
        <v>40</v>
      </c>
      <c r="AH11" s="38">
        <v>70</v>
      </c>
    </row>
    <row r="12" spans="1:34" ht="14.25" customHeight="1">
      <c r="A12" s="43" t="s">
        <v>12</v>
      </c>
      <c r="B12" s="36">
        <f>L2</f>
        <v>124</v>
      </c>
      <c r="C12" s="36">
        <f>L3</f>
        <v>110</v>
      </c>
      <c r="D12" s="36">
        <f>L4</f>
        <v>79</v>
      </c>
      <c r="E12" s="36">
        <f>L5</f>
        <v>88</v>
      </c>
      <c r="F12" s="36">
        <f>L6</f>
        <v>134</v>
      </c>
      <c r="G12" s="36">
        <f>L7</f>
        <v>212</v>
      </c>
      <c r="H12" s="36">
        <f>L8</f>
        <v>123</v>
      </c>
      <c r="I12" s="36">
        <f>L9</f>
        <v>19</v>
      </c>
      <c r="J12" s="36">
        <f>L10</f>
        <v>145</v>
      </c>
      <c r="K12" s="36">
        <f>L11</f>
        <v>114</v>
      </c>
      <c r="L12" s="37"/>
      <c r="M12" s="36">
        <v>156</v>
      </c>
      <c r="N12" s="36">
        <v>82</v>
      </c>
      <c r="O12" s="36">
        <v>125</v>
      </c>
      <c r="P12" s="36">
        <v>90</v>
      </c>
      <c r="Q12" s="36">
        <v>58</v>
      </c>
      <c r="R12" s="36">
        <v>147</v>
      </c>
      <c r="S12" s="36">
        <v>187</v>
      </c>
      <c r="T12" s="36">
        <v>151</v>
      </c>
      <c r="U12" s="36">
        <v>104</v>
      </c>
      <c r="V12" s="36">
        <v>69</v>
      </c>
      <c r="W12" s="36">
        <v>121</v>
      </c>
      <c r="X12" s="36">
        <v>111</v>
      </c>
      <c r="Y12" s="36">
        <v>99</v>
      </c>
      <c r="Z12" s="36">
        <v>128</v>
      </c>
      <c r="AA12" s="36">
        <v>122</v>
      </c>
      <c r="AB12" s="36">
        <v>125</v>
      </c>
      <c r="AC12" s="36">
        <v>90</v>
      </c>
      <c r="AD12" s="36">
        <v>135</v>
      </c>
      <c r="AE12" s="36">
        <v>9</v>
      </c>
      <c r="AF12" s="36">
        <v>86</v>
      </c>
      <c r="AG12" s="36">
        <v>98</v>
      </c>
      <c r="AH12" s="38">
        <v>49</v>
      </c>
    </row>
    <row r="13" spans="1:34" ht="14.25" customHeight="1">
      <c r="A13" s="43" t="s">
        <v>13</v>
      </c>
      <c r="B13" s="36">
        <f>M2</f>
        <v>157</v>
      </c>
      <c r="C13" s="36">
        <f>M3</f>
        <v>53</v>
      </c>
      <c r="D13" s="36">
        <f>M4</f>
        <v>174</v>
      </c>
      <c r="E13" s="36">
        <f>M5</f>
        <v>80</v>
      </c>
      <c r="F13" s="36">
        <f>M6</f>
        <v>54</v>
      </c>
      <c r="G13" s="36">
        <f>M7</f>
        <v>184</v>
      </c>
      <c r="H13" s="36">
        <f>M8</f>
        <v>38</v>
      </c>
      <c r="I13" s="36">
        <f>M9</f>
        <v>134</v>
      </c>
      <c r="J13" s="36">
        <f>M10</f>
        <v>53</v>
      </c>
      <c r="K13" s="36">
        <f>M11</f>
        <v>51</v>
      </c>
      <c r="L13" s="36">
        <f>M12</f>
        <v>156</v>
      </c>
      <c r="M13" s="37"/>
      <c r="N13" s="36">
        <v>111</v>
      </c>
      <c r="O13" s="36">
        <v>48</v>
      </c>
      <c r="P13" s="36">
        <v>144</v>
      </c>
      <c r="Q13" s="36">
        <v>109</v>
      </c>
      <c r="R13" s="36">
        <v>40</v>
      </c>
      <c r="S13" s="36">
        <v>54</v>
      </c>
      <c r="T13" s="36">
        <v>71</v>
      </c>
      <c r="U13" s="36">
        <v>55</v>
      </c>
      <c r="V13" s="36">
        <v>117</v>
      </c>
      <c r="W13" s="36">
        <v>176</v>
      </c>
      <c r="X13" s="36">
        <v>50</v>
      </c>
      <c r="Y13" s="36">
        <v>193</v>
      </c>
      <c r="Z13" s="36">
        <v>42</v>
      </c>
      <c r="AA13" s="36">
        <v>182</v>
      </c>
      <c r="AB13" s="36">
        <v>175</v>
      </c>
      <c r="AC13" s="36">
        <v>95</v>
      </c>
      <c r="AD13" s="36">
        <v>177</v>
      </c>
      <c r="AE13" s="36">
        <v>149</v>
      </c>
      <c r="AF13" s="36">
        <v>68</v>
      </c>
      <c r="AG13" s="36">
        <v>61</v>
      </c>
      <c r="AH13" s="38">
        <v>119</v>
      </c>
    </row>
    <row r="14" spans="1:34" ht="14.25" customHeight="1">
      <c r="A14" s="43" t="s">
        <v>14</v>
      </c>
      <c r="B14" s="36">
        <f>N2</f>
        <v>60</v>
      </c>
      <c r="C14" s="36">
        <f>N3</f>
        <v>92</v>
      </c>
      <c r="D14" s="36">
        <f>N4</f>
        <v>63</v>
      </c>
      <c r="E14" s="36">
        <f>N5</f>
        <v>36</v>
      </c>
      <c r="F14" s="36">
        <f>N6</f>
        <v>122</v>
      </c>
      <c r="G14" s="36">
        <f>N7</f>
        <v>131</v>
      </c>
      <c r="H14" s="36">
        <f>N8</f>
        <v>74</v>
      </c>
      <c r="I14" s="36">
        <f>N9</f>
        <v>68</v>
      </c>
      <c r="J14" s="36">
        <f>N10</f>
        <v>132</v>
      </c>
      <c r="K14" s="36">
        <f>N11</f>
        <v>96</v>
      </c>
      <c r="L14" s="36">
        <f>N12</f>
        <v>82</v>
      </c>
      <c r="M14" s="36">
        <f>N13</f>
        <v>111</v>
      </c>
      <c r="N14" s="37"/>
      <c r="O14" s="36">
        <v>109</v>
      </c>
      <c r="P14" s="36">
        <v>33</v>
      </c>
      <c r="Q14" s="36">
        <v>33</v>
      </c>
      <c r="R14" s="36">
        <v>87</v>
      </c>
      <c r="S14" s="36">
        <v>119</v>
      </c>
      <c r="T14" s="36">
        <v>150</v>
      </c>
      <c r="U14" s="36">
        <v>82</v>
      </c>
      <c r="V14" s="36">
        <v>14</v>
      </c>
      <c r="W14" s="36">
        <v>70</v>
      </c>
      <c r="X14" s="36">
        <v>62</v>
      </c>
      <c r="Y14" s="36">
        <v>82</v>
      </c>
      <c r="Z14" s="36">
        <v>73</v>
      </c>
      <c r="AA14" s="36">
        <v>75</v>
      </c>
      <c r="AB14" s="36">
        <v>70</v>
      </c>
      <c r="AC14" s="36">
        <v>17</v>
      </c>
      <c r="AD14" s="36">
        <v>76</v>
      </c>
      <c r="AE14" s="36">
        <v>77</v>
      </c>
      <c r="AF14" s="36">
        <v>53</v>
      </c>
      <c r="AG14" s="36">
        <v>59</v>
      </c>
      <c r="AH14" s="38">
        <v>92</v>
      </c>
    </row>
    <row r="15" spans="1:34" ht="14.25" customHeight="1">
      <c r="A15" s="43" t="s">
        <v>15</v>
      </c>
      <c r="B15" s="36">
        <f>O2</f>
        <v>167</v>
      </c>
      <c r="C15" s="36">
        <f>O3</f>
        <v>18</v>
      </c>
      <c r="D15" s="36">
        <f>O4</f>
        <v>164</v>
      </c>
      <c r="E15" s="36">
        <f>O5</f>
        <v>74</v>
      </c>
      <c r="F15" s="36">
        <f>O6</f>
        <v>14</v>
      </c>
      <c r="G15" s="36">
        <f>O7</f>
        <v>211</v>
      </c>
      <c r="H15" s="36">
        <f>O8</f>
        <v>49</v>
      </c>
      <c r="I15" s="36">
        <f>O9</f>
        <v>104</v>
      </c>
      <c r="J15" s="36">
        <f>O10</f>
        <v>24</v>
      </c>
      <c r="K15" s="36">
        <f>O11</f>
        <v>13</v>
      </c>
      <c r="L15" s="36">
        <f>O12</f>
        <v>125</v>
      </c>
      <c r="M15" s="36">
        <f>O13</f>
        <v>48</v>
      </c>
      <c r="N15" s="36">
        <f>O14</f>
        <v>109</v>
      </c>
      <c r="O15" s="37"/>
      <c r="P15" s="36">
        <v>141</v>
      </c>
      <c r="Q15" s="36">
        <v>92</v>
      </c>
      <c r="R15" s="36">
        <v>75</v>
      </c>
      <c r="S15" s="36">
        <v>100</v>
      </c>
      <c r="T15" s="36">
        <v>42</v>
      </c>
      <c r="U15" s="36">
        <v>27</v>
      </c>
      <c r="V15" s="36">
        <v>109</v>
      </c>
      <c r="W15" s="36">
        <v>178</v>
      </c>
      <c r="X15" s="36">
        <v>57</v>
      </c>
      <c r="Y15" s="36">
        <v>185</v>
      </c>
      <c r="Z15" s="36">
        <v>64</v>
      </c>
      <c r="AA15" s="36">
        <v>183</v>
      </c>
      <c r="AB15" s="36">
        <v>178</v>
      </c>
      <c r="AC15" s="36">
        <v>94</v>
      </c>
      <c r="AD15" s="36">
        <v>183</v>
      </c>
      <c r="AE15" s="36">
        <v>119</v>
      </c>
      <c r="AF15" s="36">
        <v>56</v>
      </c>
      <c r="AG15" s="36">
        <v>51</v>
      </c>
      <c r="AH15" s="38">
        <v>79</v>
      </c>
    </row>
    <row r="16" spans="1:34" ht="14.25" customHeight="1">
      <c r="A16" s="43" t="s">
        <v>16</v>
      </c>
      <c r="B16" s="36">
        <f>P2</f>
        <v>34</v>
      </c>
      <c r="C16" s="36">
        <f>P3</f>
        <v>124</v>
      </c>
      <c r="D16" s="36">
        <f>P4</f>
        <v>37</v>
      </c>
      <c r="E16" s="36">
        <f>P5</f>
        <v>68</v>
      </c>
      <c r="F16" s="36">
        <f>P6</f>
        <v>154</v>
      </c>
      <c r="G16" s="36">
        <f>P7</f>
        <v>123</v>
      </c>
      <c r="H16" s="36">
        <f>P8</f>
        <v>107</v>
      </c>
      <c r="I16" s="36">
        <f>P9</f>
        <v>80</v>
      </c>
      <c r="J16" s="36">
        <f>P10</f>
        <v>164</v>
      </c>
      <c r="K16" s="36">
        <f>P11</f>
        <v>129</v>
      </c>
      <c r="L16" s="36">
        <f>P12</f>
        <v>90</v>
      </c>
      <c r="M16" s="36">
        <f>P13</f>
        <v>144</v>
      </c>
      <c r="N16" s="36">
        <f>P14</f>
        <v>33</v>
      </c>
      <c r="O16" s="36">
        <f>P15</f>
        <v>141</v>
      </c>
      <c r="P16" s="37"/>
      <c r="Q16" s="36">
        <v>56</v>
      </c>
      <c r="R16" s="36">
        <v>117</v>
      </c>
      <c r="S16" s="36">
        <v>146</v>
      </c>
      <c r="T16" s="36">
        <v>182</v>
      </c>
      <c r="U16" s="36">
        <v>114</v>
      </c>
      <c r="V16" s="36">
        <v>34</v>
      </c>
      <c r="W16" s="36">
        <v>39</v>
      </c>
      <c r="X16" s="36">
        <v>95</v>
      </c>
      <c r="Y16" s="36">
        <v>51</v>
      </c>
      <c r="Z16" s="36">
        <v>104</v>
      </c>
      <c r="AA16" s="36">
        <v>43</v>
      </c>
      <c r="AB16" s="36">
        <v>40</v>
      </c>
      <c r="AC16" s="36">
        <v>50</v>
      </c>
      <c r="AD16" s="36">
        <v>48</v>
      </c>
      <c r="AE16" s="36">
        <v>84</v>
      </c>
      <c r="AF16" s="36">
        <v>86</v>
      </c>
      <c r="AG16" s="36">
        <v>92</v>
      </c>
      <c r="AH16" s="38">
        <v>115</v>
      </c>
    </row>
    <row r="17" spans="1:34" ht="14.25" customHeight="1">
      <c r="A17" s="43" t="s">
        <v>17</v>
      </c>
      <c r="B17" s="36">
        <f>Q2</f>
        <v>90</v>
      </c>
      <c r="C17" s="36">
        <f>Q3</f>
        <v>75</v>
      </c>
      <c r="D17" s="36">
        <f>Q4</f>
        <v>72</v>
      </c>
      <c r="E17" s="36">
        <f>Q5</f>
        <v>32</v>
      </c>
      <c r="F17" s="36">
        <f>Q6</f>
        <v>105</v>
      </c>
      <c r="G17" s="36">
        <f>Q7</f>
        <v>164</v>
      </c>
      <c r="H17" s="36">
        <f>Q8</f>
        <v>73</v>
      </c>
      <c r="I17" s="36">
        <f>Q9</f>
        <v>37</v>
      </c>
      <c r="J17" s="36">
        <f>Q10</f>
        <v>115</v>
      </c>
      <c r="K17" s="36">
        <f>Q11</f>
        <v>79</v>
      </c>
      <c r="L17" s="36">
        <f>Q12</f>
        <v>58</v>
      </c>
      <c r="M17" s="36">
        <f>Q13</f>
        <v>109</v>
      </c>
      <c r="N17" s="36">
        <f>Q14</f>
        <v>33</v>
      </c>
      <c r="O17" s="36">
        <f>Q15</f>
        <v>92</v>
      </c>
      <c r="P17" s="36">
        <f>Q16</f>
        <v>56</v>
      </c>
      <c r="Q17" s="37"/>
      <c r="R17" s="36">
        <v>96</v>
      </c>
      <c r="S17" s="36">
        <v>131</v>
      </c>
      <c r="T17" s="36">
        <v>131</v>
      </c>
      <c r="U17" s="36">
        <v>66</v>
      </c>
      <c r="V17" s="36">
        <v>24</v>
      </c>
      <c r="W17" s="36">
        <v>94</v>
      </c>
      <c r="X17" s="36">
        <v>63</v>
      </c>
      <c r="Y17" s="36">
        <v>94</v>
      </c>
      <c r="Z17" s="36">
        <v>78</v>
      </c>
      <c r="AA17" s="36">
        <v>98</v>
      </c>
      <c r="AB17" s="36">
        <v>96</v>
      </c>
      <c r="AC17" s="36">
        <v>33</v>
      </c>
      <c r="AD17" s="36">
        <v>104</v>
      </c>
      <c r="AE17" s="36">
        <v>50</v>
      </c>
      <c r="AF17" s="36">
        <v>41</v>
      </c>
      <c r="AG17" s="36">
        <v>49</v>
      </c>
      <c r="AH17" s="38">
        <v>61</v>
      </c>
    </row>
    <row r="18" spans="1:34" ht="14.25" customHeight="1">
      <c r="A18" s="43" t="s">
        <v>18</v>
      </c>
      <c r="B18" s="36">
        <f>R2</f>
        <v>124</v>
      </c>
      <c r="C18" s="36">
        <f>R3</f>
        <v>70</v>
      </c>
      <c r="D18" s="36">
        <f>R4</f>
        <v>150</v>
      </c>
      <c r="E18" s="36">
        <f>R5</f>
        <v>65</v>
      </c>
      <c r="F18" s="36">
        <f>R6</f>
        <v>85</v>
      </c>
      <c r="G18" s="36">
        <f>R7</f>
        <v>144</v>
      </c>
      <c r="H18" s="36">
        <f>R8</f>
        <v>33</v>
      </c>
      <c r="I18" s="36">
        <f>R9</f>
        <v>128</v>
      </c>
      <c r="J18" s="36">
        <f>R10</f>
        <v>88</v>
      </c>
      <c r="K18" s="36">
        <f>R11</f>
        <v>72</v>
      </c>
      <c r="L18" s="36">
        <f>R12</f>
        <v>147</v>
      </c>
      <c r="M18" s="36">
        <f>R13</f>
        <v>40</v>
      </c>
      <c r="N18" s="36">
        <f>R14</f>
        <v>87</v>
      </c>
      <c r="O18" s="36">
        <f>R15</f>
        <v>75</v>
      </c>
      <c r="P18" s="36">
        <f>R16</f>
        <v>117</v>
      </c>
      <c r="Q18" s="36">
        <f>R17</f>
        <v>96</v>
      </c>
      <c r="R18" s="37"/>
      <c r="S18" s="36">
        <v>36</v>
      </c>
      <c r="T18" s="36">
        <v>104</v>
      </c>
      <c r="U18" s="36">
        <v>63</v>
      </c>
      <c r="V18" s="36">
        <v>95</v>
      </c>
      <c r="W18" s="36">
        <v>145</v>
      </c>
      <c r="X18" s="36">
        <v>33</v>
      </c>
      <c r="Y18" s="36">
        <v>167</v>
      </c>
      <c r="Z18" s="36">
        <v>17</v>
      </c>
      <c r="AA18" s="36">
        <v>151</v>
      </c>
      <c r="AB18" s="36">
        <v>143</v>
      </c>
      <c r="AC18" s="36">
        <v>71</v>
      </c>
      <c r="AD18" s="36">
        <v>144</v>
      </c>
      <c r="AE18" s="36">
        <v>140</v>
      </c>
      <c r="AF18" s="36">
        <v>59</v>
      </c>
      <c r="AG18" s="36">
        <v>52</v>
      </c>
      <c r="AH18" s="38">
        <v>123</v>
      </c>
    </row>
    <row r="19" spans="1:34" ht="14.25" customHeight="1">
      <c r="A19" s="43" t="s">
        <v>19</v>
      </c>
      <c r="B19" s="36">
        <f>S2</f>
        <v>150</v>
      </c>
      <c r="C19" s="36">
        <f>S3</f>
        <v>100</v>
      </c>
      <c r="D19" s="36">
        <f>S4</f>
        <v>182</v>
      </c>
      <c r="E19" s="36">
        <f>S5</f>
        <v>100</v>
      </c>
      <c r="F19" s="36">
        <f>S6</f>
        <v>107</v>
      </c>
      <c r="G19" s="36">
        <f>S7</f>
        <v>147</v>
      </c>
      <c r="H19" s="36">
        <f>S8</f>
        <v>67</v>
      </c>
      <c r="I19" s="36">
        <f>S9</f>
        <v>164</v>
      </c>
      <c r="J19" s="36">
        <f>S10</f>
        <v>107</v>
      </c>
      <c r="K19" s="36">
        <f>S11</f>
        <v>100</v>
      </c>
      <c r="L19" s="36">
        <f>S12</f>
        <v>187</v>
      </c>
      <c r="M19" s="36">
        <f>S13</f>
        <v>54</v>
      </c>
      <c r="N19" s="36">
        <f>S14</f>
        <v>119</v>
      </c>
      <c r="O19" s="36">
        <f>S15</f>
        <v>100</v>
      </c>
      <c r="P19" s="36">
        <f>S16</f>
        <v>146</v>
      </c>
      <c r="Q19" s="36">
        <f>S17</f>
        <v>131</v>
      </c>
      <c r="R19" s="36">
        <f>S18</f>
        <v>36</v>
      </c>
      <c r="S19" s="37"/>
      <c r="T19" s="36">
        <v>124</v>
      </c>
      <c r="U19" s="36">
        <v>99</v>
      </c>
      <c r="V19" s="36">
        <v>130</v>
      </c>
      <c r="W19" s="36">
        <v>170</v>
      </c>
      <c r="X19" s="36">
        <v>72</v>
      </c>
      <c r="Y19" s="36">
        <v>197</v>
      </c>
      <c r="Z19" s="36">
        <v>55</v>
      </c>
      <c r="AA19" s="36">
        <v>176</v>
      </c>
      <c r="AB19" s="36">
        <v>167</v>
      </c>
      <c r="AC19" s="36">
        <v>106</v>
      </c>
      <c r="AD19" s="36">
        <v>166</v>
      </c>
      <c r="AE19" s="36">
        <v>179</v>
      </c>
      <c r="AF19" s="36">
        <v>97</v>
      </c>
      <c r="AG19" s="36">
        <v>91</v>
      </c>
      <c r="AH19" s="38">
        <v>161</v>
      </c>
    </row>
    <row r="20" spans="1:34" ht="14.25" customHeight="1">
      <c r="A20" s="43" t="s">
        <v>20</v>
      </c>
      <c r="B20" s="36">
        <f>T2</f>
        <v>205</v>
      </c>
      <c r="C20" s="36">
        <f>T3</f>
        <v>59</v>
      </c>
      <c r="D20" s="36">
        <f>T4</f>
        <v>202</v>
      </c>
      <c r="E20" s="36">
        <f>T5</f>
        <v>115</v>
      </c>
      <c r="F20" s="36">
        <f>T6</f>
        <v>29</v>
      </c>
      <c r="G20" s="36">
        <f>T7</f>
        <v>249</v>
      </c>
      <c r="H20" s="36">
        <f>T8</f>
        <v>88</v>
      </c>
      <c r="I20" s="36">
        <f>T9</f>
        <v>138</v>
      </c>
      <c r="J20" s="36">
        <f>T10</f>
        <v>21</v>
      </c>
      <c r="K20" s="36">
        <f>T11</f>
        <v>54</v>
      </c>
      <c r="L20" s="36">
        <f>T12</f>
        <v>151</v>
      </c>
      <c r="M20" s="36">
        <f>T13</f>
        <v>71</v>
      </c>
      <c r="N20" s="36">
        <f>T14</f>
        <v>150</v>
      </c>
      <c r="O20" s="36">
        <f>T15</f>
        <v>42</v>
      </c>
      <c r="P20" s="36">
        <f>T16</f>
        <v>182</v>
      </c>
      <c r="Q20" s="36">
        <f>T17</f>
        <v>131</v>
      </c>
      <c r="R20" s="36">
        <f>T18</f>
        <v>104</v>
      </c>
      <c r="S20" s="36">
        <f>T19</f>
        <v>124</v>
      </c>
      <c r="T20" s="37"/>
      <c r="U20" s="36">
        <v>68</v>
      </c>
      <c r="V20" s="36">
        <v>149</v>
      </c>
      <c r="W20" s="36">
        <v>219</v>
      </c>
      <c r="X20" s="36">
        <v>97</v>
      </c>
      <c r="Y20" s="36">
        <v>225</v>
      </c>
      <c r="Z20" s="36">
        <v>101</v>
      </c>
      <c r="AA20" s="36">
        <v>224</v>
      </c>
      <c r="AB20" s="36">
        <v>219</v>
      </c>
      <c r="AC20" s="36">
        <v>135</v>
      </c>
      <c r="AD20" s="36">
        <v>224</v>
      </c>
      <c r="AE20" s="36">
        <v>152</v>
      </c>
      <c r="AF20" s="36">
        <v>97</v>
      </c>
      <c r="AG20" s="36">
        <v>92</v>
      </c>
      <c r="AH20" s="38">
        <v>105</v>
      </c>
    </row>
    <row r="21" spans="1:34" ht="14.25" customHeight="1">
      <c r="A21" s="43" t="s">
        <v>21</v>
      </c>
      <c r="B21" s="36">
        <f>U2</f>
        <v>141</v>
      </c>
      <c r="C21" s="36">
        <f>U3</f>
        <v>10</v>
      </c>
      <c r="D21" s="36">
        <f>U4</f>
        <v>137</v>
      </c>
      <c r="E21" s="36">
        <f>U5</f>
        <v>47</v>
      </c>
      <c r="F21" s="36">
        <f>U6</f>
        <v>40</v>
      </c>
      <c r="G21" s="36">
        <f>U7</f>
        <v>191</v>
      </c>
      <c r="H21" s="36">
        <f>U8</f>
        <v>35</v>
      </c>
      <c r="I21" s="36">
        <f>U9</f>
        <v>82</v>
      </c>
      <c r="J21" s="36">
        <f>U10</f>
        <v>51</v>
      </c>
      <c r="K21" s="36">
        <f>U11</f>
        <v>15</v>
      </c>
      <c r="L21" s="36">
        <f>U12</f>
        <v>104</v>
      </c>
      <c r="M21" s="36">
        <f>U13</f>
        <v>55</v>
      </c>
      <c r="N21" s="36">
        <f>U14</f>
        <v>82</v>
      </c>
      <c r="O21" s="36">
        <f>U15</f>
        <v>27</v>
      </c>
      <c r="P21" s="36">
        <f>U16</f>
        <v>114</v>
      </c>
      <c r="Q21" s="36">
        <f>U17</f>
        <v>66</v>
      </c>
      <c r="R21" s="36">
        <f>U18</f>
        <v>63</v>
      </c>
      <c r="S21" s="36">
        <f>U19</f>
        <v>99</v>
      </c>
      <c r="T21" s="36">
        <f>U20</f>
        <v>68</v>
      </c>
      <c r="U21" s="37"/>
      <c r="V21" s="36">
        <v>82</v>
      </c>
      <c r="W21" s="36">
        <v>151</v>
      </c>
      <c r="X21" s="36">
        <v>38</v>
      </c>
      <c r="Y21" s="36">
        <v>158</v>
      </c>
      <c r="Z21" s="36">
        <v>50</v>
      </c>
      <c r="AA21" s="36">
        <v>156</v>
      </c>
      <c r="AB21" s="36">
        <v>152</v>
      </c>
      <c r="AC21" s="36">
        <v>68</v>
      </c>
      <c r="AD21" s="36">
        <v>157</v>
      </c>
      <c r="AE21" s="36">
        <v>97</v>
      </c>
      <c r="AF21" s="36">
        <v>29</v>
      </c>
      <c r="AG21" s="36">
        <v>26</v>
      </c>
      <c r="AH21" s="38">
        <v>65</v>
      </c>
    </row>
    <row r="22" spans="1:34" ht="14.25" customHeight="1">
      <c r="A22" s="43" t="s">
        <v>22</v>
      </c>
      <c r="B22" s="36">
        <f>V2</f>
        <v>64</v>
      </c>
      <c r="C22" s="36">
        <f>V3</f>
        <v>92</v>
      </c>
      <c r="D22" s="36">
        <f>V4</f>
        <v>56</v>
      </c>
      <c r="E22" s="36">
        <f>V5</f>
        <v>38</v>
      </c>
      <c r="F22" s="36">
        <f>V6</f>
        <v>122</v>
      </c>
      <c r="G22" s="36">
        <f>V7</f>
        <v>143</v>
      </c>
      <c r="H22" s="36">
        <f>V8</f>
        <v>80</v>
      </c>
      <c r="I22" s="36">
        <f>V9</f>
        <v>55</v>
      </c>
      <c r="J22" s="36">
        <f>V10</f>
        <v>132</v>
      </c>
      <c r="K22" s="36">
        <f>V11</f>
        <v>96</v>
      </c>
      <c r="L22" s="36">
        <f>V12</f>
        <v>69</v>
      </c>
      <c r="M22" s="36">
        <f>V13</f>
        <v>117</v>
      </c>
      <c r="N22" s="36">
        <f>V14</f>
        <v>14</v>
      </c>
      <c r="O22" s="36">
        <f>V15</f>
        <v>109</v>
      </c>
      <c r="P22" s="36">
        <f>V16</f>
        <v>34</v>
      </c>
      <c r="Q22" s="36">
        <f>V17</f>
        <v>24</v>
      </c>
      <c r="R22" s="36">
        <f>V18</f>
        <v>95</v>
      </c>
      <c r="S22" s="36">
        <f>V19</f>
        <v>130</v>
      </c>
      <c r="T22" s="36">
        <f>V20</f>
        <v>149</v>
      </c>
      <c r="U22" s="36">
        <f>V21</f>
        <v>82</v>
      </c>
      <c r="V22" s="37"/>
      <c r="W22" s="36">
        <v>72</v>
      </c>
      <c r="X22" s="36">
        <v>68</v>
      </c>
      <c r="Y22" s="36">
        <v>78</v>
      </c>
      <c r="Z22" s="36">
        <v>81</v>
      </c>
      <c r="AA22" s="36">
        <v>76</v>
      </c>
      <c r="AB22" s="36">
        <v>74</v>
      </c>
      <c r="AC22" s="36">
        <v>25</v>
      </c>
      <c r="AD22" s="36">
        <v>81</v>
      </c>
      <c r="AE22" s="36">
        <v>64</v>
      </c>
      <c r="AF22" s="36">
        <v>54</v>
      </c>
      <c r="AG22" s="36">
        <v>61</v>
      </c>
      <c r="AH22" s="38">
        <v>84</v>
      </c>
    </row>
    <row r="23" spans="1:34" ht="14.25" customHeight="1">
      <c r="A23" s="43" t="s">
        <v>24</v>
      </c>
      <c r="B23" s="36">
        <f>W2</f>
        <v>24</v>
      </c>
      <c r="C23" s="36">
        <f>W3</f>
        <v>161</v>
      </c>
      <c r="D23" s="36">
        <f>W4</f>
        <v>46</v>
      </c>
      <c r="E23" s="36">
        <f>W5</f>
        <v>105</v>
      </c>
      <c r="F23" s="36">
        <f>W6</f>
        <v>191</v>
      </c>
      <c r="G23" s="36">
        <f>W7</f>
        <v>107</v>
      </c>
      <c r="H23" s="36">
        <f>W8</f>
        <v>141</v>
      </c>
      <c r="I23" s="36">
        <f>W9</f>
        <v>112</v>
      </c>
      <c r="J23" s="36">
        <f>W10</f>
        <v>201</v>
      </c>
      <c r="K23" s="36">
        <f>W11</f>
        <v>166</v>
      </c>
      <c r="L23" s="36">
        <f>W12</f>
        <v>121</v>
      </c>
      <c r="M23" s="36">
        <f>W13</f>
        <v>176</v>
      </c>
      <c r="N23" s="36">
        <f>W14</f>
        <v>70</v>
      </c>
      <c r="O23" s="36">
        <f>W15</f>
        <v>178</v>
      </c>
      <c r="P23" s="36">
        <f>W16</f>
        <v>39</v>
      </c>
      <c r="Q23" s="36">
        <f>W17</f>
        <v>94</v>
      </c>
      <c r="R23" s="36">
        <f>W18</f>
        <v>145</v>
      </c>
      <c r="S23" s="36">
        <f>W19</f>
        <v>170</v>
      </c>
      <c r="T23" s="36">
        <f>W20</f>
        <v>219</v>
      </c>
      <c r="U23" s="36">
        <f>W21</f>
        <v>151</v>
      </c>
      <c r="V23" s="36">
        <f>W22</f>
        <v>72</v>
      </c>
      <c r="W23" s="37"/>
      <c r="X23" s="36">
        <v>130</v>
      </c>
      <c r="Y23" s="36">
        <v>35</v>
      </c>
      <c r="Z23" s="36">
        <v>138</v>
      </c>
      <c r="AA23" s="36">
        <v>5</v>
      </c>
      <c r="AB23" s="36">
        <v>12</v>
      </c>
      <c r="AC23" s="36">
        <v>86</v>
      </c>
      <c r="AD23" s="36">
        <v>22</v>
      </c>
      <c r="AE23" s="36">
        <v>112</v>
      </c>
      <c r="AF23" s="36">
        <v>123</v>
      </c>
      <c r="AG23" s="36">
        <v>129</v>
      </c>
      <c r="AH23" s="38">
        <v>150</v>
      </c>
    </row>
    <row r="24" spans="1:34" ht="14.25" customHeight="1">
      <c r="A24" s="43" t="s">
        <v>25</v>
      </c>
      <c r="B24" s="36">
        <f>X2</f>
        <v>114</v>
      </c>
      <c r="C24" s="36">
        <f>X3</f>
        <v>45</v>
      </c>
      <c r="D24" s="36">
        <f>X4</f>
        <v>124</v>
      </c>
      <c r="E24" s="36">
        <f>X5</f>
        <v>32</v>
      </c>
      <c r="F24" s="36">
        <f>X6</f>
        <v>70</v>
      </c>
      <c r="G24" s="36">
        <f>X7</f>
        <v>155</v>
      </c>
      <c r="H24" s="36">
        <f>X8</f>
        <v>13</v>
      </c>
      <c r="I24" s="36">
        <f>X9</f>
        <v>93</v>
      </c>
      <c r="J24" s="36">
        <f>X10</f>
        <v>77</v>
      </c>
      <c r="K24" s="36">
        <f>X11</f>
        <v>48</v>
      </c>
      <c r="L24" s="36">
        <f>X12</f>
        <v>111</v>
      </c>
      <c r="M24" s="36">
        <f>X13</f>
        <v>50</v>
      </c>
      <c r="N24" s="36">
        <f>X14</f>
        <v>62</v>
      </c>
      <c r="O24" s="36">
        <f>X15</f>
        <v>57</v>
      </c>
      <c r="P24" s="36">
        <f>X16</f>
        <v>95</v>
      </c>
      <c r="Q24" s="36">
        <f>X17</f>
        <v>63</v>
      </c>
      <c r="R24" s="36">
        <f>X18</f>
        <v>33</v>
      </c>
      <c r="S24" s="36">
        <f>X19</f>
        <v>72</v>
      </c>
      <c r="T24" s="36">
        <f>X20</f>
        <v>97</v>
      </c>
      <c r="U24" s="36">
        <f>X21</f>
        <v>38</v>
      </c>
      <c r="V24" s="36">
        <f>X22</f>
        <v>68</v>
      </c>
      <c r="W24" s="36">
        <f>X23</f>
        <v>130</v>
      </c>
      <c r="X24" s="37"/>
      <c r="Y24" s="36">
        <v>144</v>
      </c>
      <c r="Z24" s="36">
        <v>17</v>
      </c>
      <c r="AA24" s="36">
        <v>134</v>
      </c>
      <c r="AB24" s="36">
        <v>128</v>
      </c>
      <c r="AC24" s="36">
        <v>46</v>
      </c>
      <c r="AD24" s="36">
        <v>131</v>
      </c>
      <c r="AE24" s="36">
        <v>108</v>
      </c>
      <c r="AF24" s="36">
        <v>26</v>
      </c>
      <c r="AG24" s="36">
        <v>20</v>
      </c>
      <c r="AH24" s="38">
        <v>91</v>
      </c>
    </row>
    <row r="25" spans="1:34" ht="14.25" customHeight="1">
      <c r="A25" s="43" t="s">
        <v>26</v>
      </c>
      <c r="B25" s="36">
        <f>Y2</f>
        <v>61</v>
      </c>
      <c r="C25" s="36">
        <f>Y3</f>
        <v>168</v>
      </c>
      <c r="D25" s="36">
        <f>Y4</f>
        <v>23</v>
      </c>
      <c r="E25" s="36">
        <f>Y5</f>
        <v>115</v>
      </c>
      <c r="F25" s="36">
        <f>Y6</f>
        <v>198</v>
      </c>
      <c r="G25" s="36">
        <f>Y7</f>
        <v>147</v>
      </c>
      <c r="H25" s="36">
        <f>Y8</f>
        <v>156</v>
      </c>
      <c r="I25" s="36">
        <f>Y9</f>
        <v>101</v>
      </c>
      <c r="J25" s="36">
        <f>Y10</f>
        <v>208</v>
      </c>
      <c r="K25" s="36">
        <f>Y11</f>
        <v>173</v>
      </c>
      <c r="L25" s="36">
        <f>Y12</f>
        <v>99</v>
      </c>
      <c r="M25" s="36">
        <f>Y13</f>
        <v>193</v>
      </c>
      <c r="N25" s="36">
        <f>Y14</f>
        <v>82</v>
      </c>
      <c r="O25" s="36">
        <f>Y15</f>
        <v>185</v>
      </c>
      <c r="P25" s="36">
        <f>Y16</f>
        <v>51</v>
      </c>
      <c r="Q25" s="36">
        <f>Y17</f>
        <v>94</v>
      </c>
      <c r="R25" s="36">
        <f>Y18</f>
        <v>167</v>
      </c>
      <c r="S25" s="36">
        <f>Y19</f>
        <v>197</v>
      </c>
      <c r="T25" s="36">
        <f>Y20</f>
        <v>225</v>
      </c>
      <c r="U25" s="36">
        <f>Y21</f>
        <v>158</v>
      </c>
      <c r="V25" s="36">
        <f>Y22</f>
        <v>78</v>
      </c>
      <c r="W25" s="36">
        <f>Y23</f>
        <v>35</v>
      </c>
      <c r="X25" s="36">
        <f>Y24</f>
        <v>144</v>
      </c>
      <c r="Y25" s="37"/>
      <c r="Z25" s="36">
        <v>154</v>
      </c>
      <c r="AA25" s="36">
        <v>37</v>
      </c>
      <c r="AB25" s="36">
        <v>46</v>
      </c>
      <c r="AC25" s="36">
        <v>98</v>
      </c>
      <c r="AD25" s="36">
        <v>56</v>
      </c>
      <c r="AE25" s="36">
        <v>96</v>
      </c>
      <c r="AF25" s="36">
        <v>131</v>
      </c>
      <c r="AG25" s="36">
        <v>138</v>
      </c>
      <c r="AH25" s="38">
        <v>141</v>
      </c>
    </row>
    <row r="26" spans="1:34" ht="14.25" customHeight="1">
      <c r="A26" s="43" t="s">
        <v>27</v>
      </c>
      <c r="B26" s="36">
        <f>Z2</f>
        <v>119</v>
      </c>
      <c r="C26" s="36">
        <f>Z3</f>
        <v>56</v>
      </c>
      <c r="D26" s="36">
        <f>Z4</f>
        <v>135</v>
      </c>
      <c r="E26" s="36">
        <f>Z5</f>
        <v>46</v>
      </c>
      <c r="F26" s="36">
        <f>Z6</f>
        <v>76</v>
      </c>
      <c r="G26" s="36">
        <f>Z7</f>
        <v>149</v>
      </c>
      <c r="H26" s="36">
        <f>Z8</f>
        <v>16</v>
      </c>
      <c r="I26" s="36">
        <f>Z9</f>
        <v>109</v>
      </c>
      <c r="J26" s="36">
        <f>Z10</f>
        <v>81</v>
      </c>
      <c r="K26" s="36">
        <f>Z11</f>
        <v>58</v>
      </c>
      <c r="L26" s="36">
        <f>Z12</f>
        <v>128</v>
      </c>
      <c r="M26" s="36">
        <f>Z13</f>
        <v>42</v>
      </c>
      <c r="N26" s="36">
        <f>Z14</f>
        <v>73</v>
      </c>
      <c r="O26" s="36">
        <f>Z15</f>
        <v>64</v>
      </c>
      <c r="P26" s="36">
        <f>Z16</f>
        <v>104</v>
      </c>
      <c r="Q26" s="36">
        <f>Z17</f>
        <v>78</v>
      </c>
      <c r="R26" s="36">
        <f>Z18</f>
        <v>17</v>
      </c>
      <c r="S26" s="36">
        <f>Z19</f>
        <v>55</v>
      </c>
      <c r="T26" s="36">
        <f>Z20</f>
        <v>101</v>
      </c>
      <c r="U26" s="36">
        <f>Z21</f>
        <v>50</v>
      </c>
      <c r="V26" s="36">
        <f>Z22</f>
        <v>81</v>
      </c>
      <c r="W26" s="36">
        <f>Z23</f>
        <v>138</v>
      </c>
      <c r="X26" s="36">
        <f>Z24</f>
        <v>17</v>
      </c>
      <c r="Y26" s="36">
        <f>Z25</f>
        <v>154</v>
      </c>
      <c r="Z26" s="37"/>
      <c r="AA26" s="36">
        <v>141</v>
      </c>
      <c r="AB26" s="36">
        <v>133</v>
      </c>
      <c r="AC26" s="36">
        <v>57</v>
      </c>
      <c r="AD26" s="36">
        <v>135</v>
      </c>
      <c r="AE26" s="36">
        <v>124</v>
      </c>
      <c r="AF26" s="36">
        <v>43</v>
      </c>
      <c r="AG26" s="36">
        <v>37</v>
      </c>
      <c r="AH26" s="38">
        <v>108</v>
      </c>
    </row>
    <row r="27" spans="1:34" ht="14.25" customHeight="1">
      <c r="A27" s="43" t="s">
        <v>28</v>
      </c>
      <c r="B27" s="36">
        <f>AA2</f>
        <v>30</v>
      </c>
      <c r="C27" s="36">
        <f>AA3</f>
        <v>166</v>
      </c>
      <c r="D27" s="36">
        <f>AA4</f>
        <v>46</v>
      </c>
      <c r="E27" s="36">
        <f>AA5</f>
        <v>110</v>
      </c>
      <c r="F27" s="36">
        <f>AA6</f>
        <v>196</v>
      </c>
      <c r="G27" s="36">
        <f>AA7</f>
        <v>111</v>
      </c>
      <c r="H27" s="36">
        <f>AA8</f>
        <v>146</v>
      </c>
      <c r="I27" s="36">
        <f>AA9</f>
        <v>117</v>
      </c>
      <c r="J27" s="36">
        <f>AA10</f>
        <v>206</v>
      </c>
      <c r="K27" s="36">
        <f>AA11</f>
        <v>171</v>
      </c>
      <c r="L27" s="36">
        <f>AA12</f>
        <v>122</v>
      </c>
      <c r="M27" s="36">
        <f>AA13</f>
        <v>182</v>
      </c>
      <c r="N27" s="36">
        <f>AA14</f>
        <v>75</v>
      </c>
      <c r="O27" s="36">
        <f>AA15</f>
        <v>183</v>
      </c>
      <c r="P27" s="36">
        <f>AA16</f>
        <v>43</v>
      </c>
      <c r="Q27" s="36">
        <f>AA17</f>
        <v>98</v>
      </c>
      <c r="R27" s="36">
        <f>AA18</f>
        <v>151</v>
      </c>
      <c r="S27" s="36">
        <f>AA19</f>
        <v>176</v>
      </c>
      <c r="T27" s="36">
        <f>AA20</f>
        <v>224</v>
      </c>
      <c r="U27" s="36">
        <f>AA21</f>
        <v>156</v>
      </c>
      <c r="V27" s="36">
        <f>AA22</f>
        <v>76</v>
      </c>
      <c r="W27" s="36">
        <f>AA23</f>
        <v>5</v>
      </c>
      <c r="X27" s="36">
        <f>AA24</f>
        <v>134</v>
      </c>
      <c r="Y27" s="36">
        <f>AA25</f>
        <v>37</v>
      </c>
      <c r="Z27" s="36">
        <f>AA26</f>
        <v>141</v>
      </c>
      <c r="AA27" s="37"/>
      <c r="AB27" s="36">
        <v>11</v>
      </c>
      <c r="AC27" s="36">
        <v>90</v>
      </c>
      <c r="AD27" s="36">
        <v>17</v>
      </c>
      <c r="AE27" s="36">
        <v>118</v>
      </c>
      <c r="AF27" s="36">
        <v>127</v>
      </c>
      <c r="AG27" s="36">
        <v>133</v>
      </c>
      <c r="AH27" s="38">
        <v>155</v>
      </c>
    </row>
    <row r="28" spans="1:34" ht="14.25" customHeight="1">
      <c r="A28" s="43" t="s">
        <v>29</v>
      </c>
      <c r="B28" s="36">
        <f>AB2</f>
        <v>20</v>
      </c>
      <c r="C28" s="36">
        <f>AB3</f>
        <v>161</v>
      </c>
      <c r="D28" s="36">
        <f>AB4</f>
        <v>51</v>
      </c>
      <c r="E28" s="36">
        <f>AB5</f>
        <v>105</v>
      </c>
      <c r="F28" s="36">
        <f>AB6</f>
        <v>191</v>
      </c>
      <c r="G28" s="36">
        <f>AB7</f>
        <v>101</v>
      </c>
      <c r="H28" s="36">
        <f>AB8</f>
        <v>140</v>
      </c>
      <c r="I28" s="36">
        <f>AB9</f>
        <v>118</v>
      </c>
      <c r="J28" s="36">
        <f>AB10</f>
        <v>201</v>
      </c>
      <c r="K28" s="36">
        <f>AB11</f>
        <v>166</v>
      </c>
      <c r="L28" s="36">
        <f>AB12</f>
        <v>125</v>
      </c>
      <c r="M28" s="36">
        <f>AB13</f>
        <v>175</v>
      </c>
      <c r="N28" s="36">
        <f>AB14</f>
        <v>70</v>
      </c>
      <c r="O28" s="36">
        <f>AB15</f>
        <v>178</v>
      </c>
      <c r="P28" s="36">
        <f>AB16</f>
        <v>40</v>
      </c>
      <c r="Q28" s="36">
        <f>AB17</f>
        <v>96</v>
      </c>
      <c r="R28" s="36">
        <f>AB18</f>
        <v>143</v>
      </c>
      <c r="S28" s="36">
        <f>AB19</f>
        <v>167</v>
      </c>
      <c r="T28" s="36">
        <f>AB20</f>
        <v>219</v>
      </c>
      <c r="U28" s="36">
        <f>AB21</f>
        <v>152</v>
      </c>
      <c r="V28" s="36">
        <f>AB22</f>
        <v>74</v>
      </c>
      <c r="W28" s="36">
        <f>AB23</f>
        <v>12</v>
      </c>
      <c r="X28" s="36">
        <f>AB24</f>
        <v>128</v>
      </c>
      <c r="Y28" s="36">
        <f>AB25</f>
        <v>46</v>
      </c>
      <c r="Z28" s="36">
        <f>AB26</f>
        <v>133</v>
      </c>
      <c r="AA28" s="36">
        <f>AB27</f>
        <v>11</v>
      </c>
      <c r="AB28" s="37"/>
      <c r="AC28" s="36">
        <v>85</v>
      </c>
      <c r="AD28" s="36">
        <v>13</v>
      </c>
      <c r="AE28" s="36">
        <v>119</v>
      </c>
      <c r="AF28" s="36">
        <v>125</v>
      </c>
      <c r="AG28" s="36">
        <v>130</v>
      </c>
      <c r="AH28" s="38">
        <v>155</v>
      </c>
    </row>
    <row r="29" spans="1:34" ht="14.25" customHeight="1">
      <c r="A29" s="43" t="s">
        <v>30</v>
      </c>
      <c r="B29" s="36">
        <f>AC2</f>
        <v>74</v>
      </c>
      <c r="C29" s="36">
        <f>AC3</f>
        <v>77</v>
      </c>
      <c r="D29" s="36">
        <f>AC4</f>
        <v>79</v>
      </c>
      <c r="E29" s="36">
        <f>AC5</f>
        <v>21</v>
      </c>
      <c r="F29" s="36">
        <f>AC6</f>
        <v>107</v>
      </c>
      <c r="G29" s="36">
        <f>AC7</f>
        <v>135</v>
      </c>
      <c r="H29" s="36">
        <f>AC8</f>
        <v>58</v>
      </c>
      <c r="I29" s="36">
        <f>AC9</f>
        <v>69</v>
      </c>
      <c r="J29" s="36">
        <f>AC10</f>
        <v>117</v>
      </c>
      <c r="K29" s="36">
        <f>AC11</f>
        <v>82</v>
      </c>
      <c r="L29" s="36">
        <f>AC12</f>
        <v>90</v>
      </c>
      <c r="M29" s="36">
        <f>AC13</f>
        <v>95</v>
      </c>
      <c r="N29" s="36">
        <f>AC14</f>
        <v>17</v>
      </c>
      <c r="O29" s="36">
        <f>AC15</f>
        <v>94</v>
      </c>
      <c r="P29" s="36">
        <f>AC16</f>
        <v>50</v>
      </c>
      <c r="Q29" s="36">
        <f>AC17</f>
        <v>33</v>
      </c>
      <c r="R29" s="36">
        <f>AC18</f>
        <v>71</v>
      </c>
      <c r="S29" s="36">
        <f>AC19</f>
        <v>106</v>
      </c>
      <c r="T29" s="36">
        <f>AC20</f>
        <v>135</v>
      </c>
      <c r="U29" s="36">
        <f>AC21</f>
        <v>68</v>
      </c>
      <c r="V29" s="36">
        <f>AC22</f>
        <v>25</v>
      </c>
      <c r="W29" s="36">
        <f>AC23</f>
        <v>86</v>
      </c>
      <c r="X29" s="36">
        <f>AC24</f>
        <v>46</v>
      </c>
      <c r="Y29" s="36">
        <f>AC25</f>
        <v>98</v>
      </c>
      <c r="Z29" s="36">
        <f>AC26</f>
        <v>57</v>
      </c>
      <c r="AA29" s="36">
        <f>AC27</f>
        <v>90</v>
      </c>
      <c r="AB29" s="36">
        <f>AC28</f>
        <v>85</v>
      </c>
      <c r="AC29" s="37"/>
      <c r="AD29" s="36">
        <v>90</v>
      </c>
      <c r="AE29" s="36">
        <v>82</v>
      </c>
      <c r="AF29" s="36">
        <v>39</v>
      </c>
      <c r="AG29" s="36">
        <v>43</v>
      </c>
      <c r="AH29" s="38">
        <v>89</v>
      </c>
    </row>
    <row r="30" spans="1:34" ht="14.25" customHeight="1">
      <c r="A30" s="43" t="s">
        <v>31</v>
      </c>
      <c r="B30" s="36">
        <f>AD2</f>
        <v>20</v>
      </c>
      <c r="C30" s="36">
        <f>AD3</f>
        <v>167</v>
      </c>
      <c r="D30" s="36">
        <f>AD4</f>
        <v>62</v>
      </c>
      <c r="E30" s="36">
        <f>AD5</f>
        <v>110</v>
      </c>
      <c r="F30" s="36">
        <f>AD6</f>
        <v>196</v>
      </c>
      <c r="G30" s="36">
        <f>AD7</f>
        <v>92</v>
      </c>
      <c r="H30" s="36">
        <f>AD8</f>
        <v>143</v>
      </c>
      <c r="I30" s="36">
        <f>AD9</f>
        <v>127</v>
      </c>
      <c r="J30" s="36">
        <f>AD10</f>
        <v>205</v>
      </c>
      <c r="K30" s="36">
        <f>AD11</f>
        <v>171</v>
      </c>
      <c r="L30" s="36">
        <f>AD12</f>
        <v>135</v>
      </c>
      <c r="M30" s="36">
        <f>AD13</f>
        <v>177</v>
      </c>
      <c r="N30" s="36">
        <f>AD14</f>
        <v>76</v>
      </c>
      <c r="O30" s="36">
        <f>AD15</f>
        <v>183</v>
      </c>
      <c r="P30" s="36">
        <f>AD16</f>
        <v>48</v>
      </c>
      <c r="Q30" s="36">
        <f>AD17</f>
        <v>104</v>
      </c>
      <c r="R30" s="36">
        <f>AD18</f>
        <v>144</v>
      </c>
      <c r="S30" s="36">
        <f>AD19</f>
        <v>166</v>
      </c>
      <c r="T30" s="36">
        <f>AD20</f>
        <v>224</v>
      </c>
      <c r="U30" s="36">
        <f>AD21</f>
        <v>157</v>
      </c>
      <c r="V30" s="36">
        <f>AD22</f>
        <v>81</v>
      </c>
      <c r="W30" s="36">
        <f>AD23</f>
        <v>22</v>
      </c>
      <c r="X30" s="36">
        <f>AD24</f>
        <v>131</v>
      </c>
      <c r="Y30" s="36">
        <f>AD25</f>
        <v>56</v>
      </c>
      <c r="Z30" s="36">
        <f>AD26</f>
        <v>135</v>
      </c>
      <c r="AA30" s="36">
        <f>AD27</f>
        <v>17</v>
      </c>
      <c r="AB30" s="36">
        <f>AD28</f>
        <v>13</v>
      </c>
      <c r="AC30" s="36">
        <f>AD29</f>
        <v>90</v>
      </c>
      <c r="AD30" s="37"/>
      <c r="AE30" s="36">
        <v>129</v>
      </c>
      <c r="AF30" s="36">
        <v>128</v>
      </c>
      <c r="AG30" s="36">
        <v>133</v>
      </c>
      <c r="AH30" s="38">
        <v>163</v>
      </c>
    </row>
    <row r="31" spans="1:34" ht="14.25" customHeight="1">
      <c r="A31" s="43" t="s">
        <v>32</v>
      </c>
      <c r="B31" s="36">
        <f>AE2</f>
        <v>118</v>
      </c>
      <c r="C31" s="36">
        <f>AE3</f>
        <v>104</v>
      </c>
      <c r="D31" s="36">
        <f>AE4</f>
        <v>75</v>
      </c>
      <c r="E31" s="36">
        <f>AE5</f>
        <v>80</v>
      </c>
      <c r="F31" s="36">
        <f>AE6</f>
        <v>129</v>
      </c>
      <c r="G31" s="36">
        <f>AE7</f>
        <v>204</v>
      </c>
      <c r="H31" s="36">
        <f>AE8</f>
        <v>116</v>
      </c>
      <c r="I31" s="36">
        <f>AE9</f>
        <v>16</v>
      </c>
      <c r="J31" s="36">
        <f>AE10</f>
        <v>140</v>
      </c>
      <c r="K31" s="36">
        <f>AE11</f>
        <v>108</v>
      </c>
      <c r="L31" s="36">
        <f>AE12</f>
        <v>9</v>
      </c>
      <c r="M31" s="36">
        <f>AE13</f>
        <v>149</v>
      </c>
      <c r="N31" s="36">
        <f>AE14</f>
        <v>77</v>
      </c>
      <c r="O31" s="36">
        <f>AE15</f>
        <v>119</v>
      </c>
      <c r="P31" s="36">
        <f>AE16</f>
        <v>84</v>
      </c>
      <c r="Q31" s="36">
        <f>AE17</f>
        <v>50</v>
      </c>
      <c r="R31" s="36">
        <f>AE18</f>
        <v>140</v>
      </c>
      <c r="S31" s="36">
        <f>AE19</f>
        <v>179</v>
      </c>
      <c r="T31" s="36">
        <f>AE20</f>
        <v>152</v>
      </c>
      <c r="U31" s="36">
        <f>AE21</f>
        <v>97</v>
      </c>
      <c r="V31" s="36">
        <f>AE22</f>
        <v>64</v>
      </c>
      <c r="W31" s="36">
        <f>AE23</f>
        <v>112</v>
      </c>
      <c r="X31" s="36">
        <f>AE24</f>
        <v>108</v>
      </c>
      <c r="Y31" s="36">
        <f>AE25</f>
        <v>96</v>
      </c>
      <c r="Z31" s="36">
        <f>AE26</f>
        <v>124</v>
      </c>
      <c r="AA31" s="36">
        <f>AE27</f>
        <v>118</v>
      </c>
      <c r="AB31" s="36">
        <f>AE28</f>
        <v>119</v>
      </c>
      <c r="AC31" s="36">
        <f>AE29</f>
        <v>82</v>
      </c>
      <c r="AD31" s="36">
        <f>AE30</f>
        <v>129</v>
      </c>
      <c r="AE31" s="37"/>
      <c r="AF31" s="36">
        <v>83</v>
      </c>
      <c r="AG31" s="36">
        <v>90</v>
      </c>
      <c r="AH31" s="38">
        <v>51</v>
      </c>
    </row>
    <row r="32" spans="1:34" ht="14.25" customHeight="1">
      <c r="A32" s="43" t="s">
        <v>33</v>
      </c>
      <c r="B32" s="36">
        <f>AF2</f>
        <v>112</v>
      </c>
      <c r="C32" s="36">
        <f>AF3</f>
        <v>39</v>
      </c>
      <c r="D32" s="36">
        <f>AF4</f>
        <v>110</v>
      </c>
      <c r="E32" s="36">
        <f>AF5</f>
        <v>18</v>
      </c>
      <c r="F32" s="36">
        <f>AF6</f>
        <v>69</v>
      </c>
      <c r="G32" s="36">
        <f>AF7</f>
        <v>167</v>
      </c>
      <c r="H32" s="36">
        <f>AF8</f>
        <v>33</v>
      </c>
      <c r="I32" s="36">
        <f>AF9</f>
        <v>68</v>
      </c>
      <c r="J32" s="36">
        <f>AF10</f>
        <v>79</v>
      </c>
      <c r="K32" s="36">
        <f>AF11</f>
        <v>44</v>
      </c>
      <c r="L32" s="36">
        <f>AF12</f>
        <v>86</v>
      </c>
      <c r="M32" s="36">
        <f>AF13</f>
        <v>68</v>
      </c>
      <c r="N32" s="36">
        <f>AF14</f>
        <v>53</v>
      </c>
      <c r="O32" s="36">
        <f>AF15</f>
        <v>56</v>
      </c>
      <c r="P32" s="36">
        <f>AF16</f>
        <v>86</v>
      </c>
      <c r="Q32" s="36">
        <f>AF17</f>
        <v>41</v>
      </c>
      <c r="R32" s="36">
        <f>AF18</f>
        <v>59</v>
      </c>
      <c r="S32" s="36">
        <f>AF19</f>
        <v>97</v>
      </c>
      <c r="T32" s="36">
        <f>AF20</f>
        <v>97</v>
      </c>
      <c r="U32" s="36">
        <f>AF21</f>
        <v>29</v>
      </c>
      <c r="V32" s="36">
        <f>AF22</f>
        <v>54</v>
      </c>
      <c r="W32" s="36">
        <f>AF23</f>
        <v>123</v>
      </c>
      <c r="X32" s="36">
        <f>AF24</f>
        <v>26</v>
      </c>
      <c r="Y32" s="36">
        <f>AF25</f>
        <v>131</v>
      </c>
      <c r="Z32" s="36">
        <f>AF26</f>
        <v>43</v>
      </c>
      <c r="AA32" s="36">
        <f>AF27</f>
        <v>127</v>
      </c>
      <c r="AB32" s="36">
        <f>AF28</f>
        <v>125</v>
      </c>
      <c r="AC32" s="36">
        <f>AF29</f>
        <v>39</v>
      </c>
      <c r="AD32" s="36">
        <f>AF30</f>
        <v>128</v>
      </c>
      <c r="AE32" s="36">
        <f>AF31</f>
        <v>83</v>
      </c>
      <c r="AF32" s="37"/>
      <c r="AG32" s="36">
        <v>8</v>
      </c>
      <c r="AH32" s="38">
        <v>67</v>
      </c>
    </row>
    <row r="33" spans="1:45" ht="14.25" customHeight="1">
      <c r="A33" s="43" t="s">
        <v>34</v>
      </c>
      <c r="B33" s="36">
        <f>AG2</f>
        <v>113</v>
      </c>
      <c r="C33" s="36">
        <f>AG3</f>
        <v>35</v>
      </c>
      <c r="D33" s="36">
        <f>AG4</f>
        <v>116</v>
      </c>
      <c r="E33" s="36">
        <f>AG5</f>
        <v>24</v>
      </c>
      <c r="F33" s="36">
        <f>AG6</f>
        <v>64</v>
      </c>
      <c r="G33" s="36">
        <f>AG7</f>
        <v>167</v>
      </c>
      <c r="H33" s="36">
        <f>AG8</f>
        <v>26</v>
      </c>
      <c r="I33" s="36">
        <f>AG9</f>
        <v>75</v>
      </c>
      <c r="J33" s="36">
        <f>AG10</f>
        <v>74</v>
      </c>
      <c r="K33" s="36">
        <f>AG11</f>
        <v>40</v>
      </c>
      <c r="L33" s="36">
        <f>AG12</f>
        <v>98</v>
      </c>
      <c r="M33" s="36">
        <f>AG13</f>
        <v>61</v>
      </c>
      <c r="N33" s="36">
        <f>AG14</f>
        <v>59</v>
      </c>
      <c r="O33" s="36">
        <f>AG15</f>
        <v>51</v>
      </c>
      <c r="P33" s="36">
        <f>AG16</f>
        <v>92</v>
      </c>
      <c r="Q33" s="36">
        <f>AG17</f>
        <v>49</v>
      </c>
      <c r="R33" s="36">
        <f>AG18</f>
        <v>52</v>
      </c>
      <c r="S33" s="36">
        <f>AG19</f>
        <v>91</v>
      </c>
      <c r="T33" s="36">
        <f>AG20</f>
        <v>92</v>
      </c>
      <c r="U33" s="36">
        <f>AG21</f>
        <v>26</v>
      </c>
      <c r="V33" s="36">
        <f>AG22</f>
        <v>61</v>
      </c>
      <c r="W33" s="36">
        <f>AG23</f>
        <v>129</v>
      </c>
      <c r="X33" s="36">
        <f>AG24</f>
        <v>20</v>
      </c>
      <c r="Y33" s="36">
        <f>AG25</f>
        <v>138</v>
      </c>
      <c r="Z33" s="36">
        <f>AG26</f>
        <v>37</v>
      </c>
      <c r="AA33" s="36">
        <f>AG27</f>
        <v>133</v>
      </c>
      <c r="AB33" s="36">
        <f>AG28</f>
        <v>130</v>
      </c>
      <c r="AC33" s="36">
        <f>AG29</f>
        <v>43</v>
      </c>
      <c r="AD33" s="36">
        <f>AG30</f>
        <v>133</v>
      </c>
      <c r="AE33" s="36">
        <f>AG31</f>
        <v>90</v>
      </c>
      <c r="AF33" s="36">
        <f>AG32</f>
        <v>8</v>
      </c>
      <c r="AG33" s="37"/>
      <c r="AH33" s="38">
        <v>71</v>
      </c>
    </row>
    <row r="34" spans="1:45" ht="14.25" customHeight="1">
      <c r="A34" s="44" t="s">
        <v>35</v>
      </c>
      <c r="B34" s="40">
        <f>AH2</f>
        <v>150</v>
      </c>
      <c r="C34" s="40">
        <f>AH3</f>
        <v>68</v>
      </c>
      <c r="D34" s="40">
        <f>AH4</f>
        <v>119</v>
      </c>
      <c r="E34" s="40">
        <f>AH5</f>
        <v>75</v>
      </c>
      <c r="F34" s="40">
        <f>AH6</f>
        <v>86</v>
      </c>
      <c r="G34" s="40">
        <f>AH7</f>
        <v>223</v>
      </c>
      <c r="H34" s="40">
        <f>AH8</f>
        <v>95</v>
      </c>
      <c r="I34" s="40">
        <f>AH9</f>
        <v>41</v>
      </c>
      <c r="J34" s="40">
        <f>AH10</f>
        <v>97</v>
      </c>
      <c r="K34" s="40">
        <f>AH11</f>
        <v>70</v>
      </c>
      <c r="L34" s="40">
        <f>AH12</f>
        <v>49</v>
      </c>
      <c r="M34" s="40">
        <f>AH13</f>
        <v>119</v>
      </c>
      <c r="N34" s="40">
        <f>AH14</f>
        <v>92</v>
      </c>
      <c r="O34" s="40">
        <f>AH15</f>
        <v>79</v>
      </c>
      <c r="P34" s="40">
        <f>AH16</f>
        <v>115</v>
      </c>
      <c r="Q34" s="40">
        <f>AH17</f>
        <v>61</v>
      </c>
      <c r="R34" s="40">
        <f>AH18</f>
        <v>123</v>
      </c>
      <c r="S34" s="40">
        <f>AH19</f>
        <v>161</v>
      </c>
      <c r="T34" s="40">
        <f>AH20</f>
        <v>105</v>
      </c>
      <c r="U34" s="40">
        <f>AH21</f>
        <v>65</v>
      </c>
      <c r="V34" s="40">
        <f>AH22</f>
        <v>84</v>
      </c>
      <c r="W34" s="40">
        <f>AH23</f>
        <v>150</v>
      </c>
      <c r="X34" s="40">
        <f>AH24</f>
        <v>91</v>
      </c>
      <c r="Y34" s="40">
        <f>AH25</f>
        <v>141</v>
      </c>
      <c r="Z34" s="40">
        <f>AH26</f>
        <v>108</v>
      </c>
      <c r="AA34" s="40">
        <f>AH27</f>
        <v>155</v>
      </c>
      <c r="AB34" s="40">
        <f>AH28</f>
        <v>155</v>
      </c>
      <c r="AC34" s="40">
        <f>AH29</f>
        <v>89</v>
      </c>
      <c r="AD34" s="40">
        <f>AH30</f>
        <v>163</v>
      </c>
      <c r="AE34" s="40">
        <f>AH31</f>
        <v>51</v>
      </c>
      <c r="AF34" s="40">
        <f>AH32</f>
        <v>67</v>
      </c>
      <c r="AG34" s="40">
        <f>AH33</f>
        <v>71</v>
      </c>
      <c r="AH34" s="41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</row>
    <row r="35" spans="1:45" ht="14.25" hidden="1" customHeight="1"/>
    <row r="36" spans="1:45" ht="14.25" hidden="1" customHeight="1"/>
    <row r="37" spans="1:45" ht="14.25" hidden="1" customHeight="1"/>
    <row r="38" spans="1:45" ht="14.25" hidden="1" customHeight="1"/>
    <row r="39" spans="1:45" ht="14.25" hidden="1" customHeight="1"/>
    <row r="40" spans="1:45" ht="14.25" hidden="1" customHeight="1"/>
    <row r="41" spans="1:45" ht="14.25" hidden="1" customHeight="1"/>
    <row r="42" spans="1:45" ht="14.25" hidden="1" customHeight="1"/>
    <row r="43" spans="1:45" ht="14.25" hidden="1" customHeight="1"/>
    <row r="44" spans="1:45" ht="14.25" hidden="1" customHeight="1"/>
    <row r="45" spans="1:45" ht="14.25" hidden="1" customHeight="1"/>
    <row r="46" spans="1:45" ht="14.25" hidden="1" customHeight="1"/>
    <row r="47" spans="1:45" ht="14.25" hidden="1" customHeight="1"/>
    <row r="48" spans="1:45" ht="14.25" hidden="1" customHeight="1"/>
    <row r="49" ht="14.25" hidden="1" customHeight="1"/>
    <row r="50" ht="14.25" hidden="1" customHeight="1"/>
    <row r="51" ht="14.25" hidden="1" customHeight="1"/>
    <row r="52" ht="14.25" hidden="1" customHeight="1"/>
    <row r="53" ht="14.25" hidden="1" customHeight="1"/>
    <row r="54" ht="14.25" hidden="1" customHeight="1"/>
    <row r="55" ht="14.25" hidden="1" customHeight="1"/>
    <row r="56" ht="14.25" hidden="1" customHeight="1"/>
    <row r="57" ht="14.25" hidden="1" customHeight="1"/>
    <row r="58" ht="14.25" hidden="1" customHeight="1"/>
    <row r="59" ht="14.25" hidden="1" customHeight="1"/>
    <row r="60" ht="14.25" hidden="1" customHeight="1"/>
    <row r="61" ht="14.25" hidden="1" customHeight="1"/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ht="14.25" hidden="1" customHeight="1"/>
    <row r="290" ht="14.25" hidden="1" customHeight="1"/>
    <row r="291" ht="14.25" hidden="1" customHeight="1"/>
    <row r="292" ht="14.25" hidden="1" customHeight="1"/>
    <row r="293" ht="14.25" hidden="1" customHeight="1"/>
    <row r="294" ht="14.25" hidden="1" customHeight="1"/>
    <row r="295" ht="14.25" hidden="1" customHeight="1"/>
    <row r="296" ht="14.25" hidden="1" customHeight="1"/>
    <row r="297" ht="14.25" hidden="1" customHeight="1"/>
    <row r="298" ht="14.25" hidden="1" customHeight="1"/>
    <row r="299" ht="14.25" hidden="1" customHeight="1"/>
    <row r="300" ht="14.25" hidden="1" customHeight="1"/>
    <row r="301" ht="14.25" hidden="1" customHeight="1"/>
    <row r="302" ht="14.25" hidden="1" customHeight="1"/>
    <row r="303" ht="14.25" hidden="1" customHeight="1"/>
    <row r="304" ht="14.25" hidden="1" customHeight="1"/>
    <row r="305" ht="14.25" hidden="1" customHeight="1"/>
    <row r="306" ht="14.25" hidden="1" customHeight="1"/>
    <row r="307" ht="14.25" hidden="1" customHeight="1"/>
    <row r="308" ht="14.25" hidden="1" customHeight="1"/>
    <row r="309" ht="14.25" hidden="1" customHeight="1"/>
    <row r="310" ht="14.25" hidden="1" customHeight="1"/>
    <row r="311" ht="14.25" hidden="1" customHeight="1"/>
    <row r="312" ht="14.25" hidden="1" customHeight="1"/>
    <row r="313" ht="14.25" hidden="1" customHeight="1"/>
    <row r="314" ht="14.25" hidden="1" customHeight="1"/>
    <row r="315" ht="14.25" hidden="1" customHeight="1"/>
    <row r="316" ht="14.25" hidden="1" customHeight="1"/>
    <row r="317" ht="14.25" hidden="1" customHeight="1"/>
    <row r="318" ht="14.25" hidden="1" customHeight="1"/>
    <row r="319" ht="14.25" hidden="1" customHeight="1"/>
    <row r="320" ht="14.25" hidden="1" customHeight="1"/>
    <row r="321" ht="14.25" hidden="1" customHeight="1"/>
    <row r="322" ht="14.25" hidden="1" customHeight="1"/>
    <row r="323" ht="14.25" hidden="1" customHeight="1"/>
    <row r="324" ht="14.25" hidden="1" customHeight="1"/>
    <row r="325" ht="14.25" hidden="1" customHeight="1"/>
    <row r="326" ht="14.25" hidden="1" customHeight="1"/>
    <row r="327" ht="14.25" hidden="1" customHeight="1"/>
    <row r="328" ht="14.25" hidden="1" customHeight="1"/>
    <row r="329" ht="14.25" hidden="1" customHeight="1"/>
    <row r="330" ht="14.25" hidden="1" customHeight="1"/>
    <row r="331" ht="14.25" hidden="1" customHeight="1"/>
    <row r="332" ht="14.25" hidden="1" customHeight="1"/>
    <row r="333" ht="14.25" hidden="1" customHeight="1"/>
    <row r="334" ht="14.25" hidden="1" customHeight="1"/>
    <row r="335" ht="14.25" hidden="1" customHeight="1"/>
    <row r="336" ht="14.25" hidden="1" customHeight="1"/>
    <row r="337" ht="14.25" hidden="1" customHeight="1"/>
    <row r="338" ht="14.25" hidden="1" customHeight="1"/>
    <row r="339" ht="14.25" hidden="1" customHeight="1"/>
    <row r="340" ht="14.25" hidden="1" customHeight="1"/>
    <row r="341" ht="14.25" hidden="1" customHeight="1"/>
    <row r="342" ht="14.25" hidden="1" customHeight="1"/>
    <row r="343" ht="14.25" hidden="1" customHeight="1"/>
    <row r="344" ht="14.25" hidden="1" customHeight="1"/>
    <row r="345" ht="14.25" hidden="1" customHeight="1"/>
    <row r="346" ht="14.25" hidden="1" customHeight="1"/>
    <row r="347" ht="14.25" hidden="1" customHeight="1"/>
    <row r="348" ht="14.25" hidden="1" customHeight="1"/>
    <row r="349" ht="14.25" hidden="1" customHeight="1"/>
    <row r="350" ht="14.25" hidden="1" customHeight="1"/>
    <row r="351" ht="14.25" hidden="1" customHeight="1"/>
    <row r="352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hidden="1" customHeight="1"/>
    <row r="401" ht="14.25" hidden="1" customHeight="1"/>
    <row r="402" ht="14.25" hidden="1" customHeight="1"/>
    <row r="403" ht="14.25" hidden="1" customHeight="1"/>
    <row r="404" ht="14.25" hidden="1" customHeight="1"/>
    <row r="405" ht="14.25" hidden="1" customHeight="1"/>
    <row r="406" ht="14.25" hidden="1" customHeight="1"/>
    <row r="407" ht="14.25" hidden="1" customHeight="1"/>
    <row r="408" ht="14.25" hidden="1" customHeight="1"/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97"/>
  <sheetViews>
    <sheetView workbookViewId="0"/>
  </sheetViews>
  <sheetFormatPr defaultColWidth="12.6328125" defaultRowHeight="15" customHeight="1"/>
  <cols>
    <col min="1" max="1" width="24.90625" customWidth="1"/>
    <col min="2" max="2" width="20" customWidth="1"/>
    <col min="3" max="3" width="9.90625" customWidth="1"/>
    <col min="4" max="5" width="10.90625" customWidth="1"/>
    <col min="6" max="6" width="16.08984375" customWidth="1"/>
    <col min="7" max="7" width="10.90625" customWidth="1"/>
    <col min="8" max="8" width="15.6328125" customWidth="1"/>
    <col min="9" max="9" width="13" customWidth="1"/>
    <col min="10" max="10" width="10.90625" customWidth="1"/>
    <col min="11" max="11" width="12.36328125" customWidth="1"/>
    <col min="12" max="12" width="10.90625" customWidth="1"/>
    <col min="13" max="13" width="9.90625" customWidth="1"/>
    <col min="14" max="15" width="10.90625" customWidth="1"/>
    <col min="16" max="16" width="14" customWidth="1"/>
    <col min="17" max="18" width="10.90625" customWidth="1"/>
    <col min="19" max="19" width="11.26953125" customWidth="1"/>
    <col min="20" max="21" width="9.90625" customWidth="1"/>
    <col min="22" max="22" width="11.453125" customWidth="1"/>
    <col min="23" max="23" width="10.90625" customWidth="1"/>
    <col min="24" max="24" width="19.90625" customWidth="1"/>
    <col min="25" max="25" width="10.90625" customWidth="1"/>
    <col min="26" max="26" width="18.26953125" customWidth="1"/>
    <col min="27" max="27" width="20.26953125" customWidth="1"/>
    <col min="28" max="28" width="16.36328125" customWidth="1"/>
    <col min="29" max="29" width="18.26953125" customWidth="1"/>
    <col min="30" max="30" width="10.90625" customWidth="1"/>
    <col min="31" max="31" width="12.08984375" customWidth="1"/>
    <col min="32" max="45" width="10.90625" customWidth="1"/>
  </cols>
  <sheetData>
    <row r="1" spans="1:45" ht="14.25" customHeight="1">
      <c r="A1" s="16"/>
      <c r="B1" s="17" t="str">
        <f t="array" ref="B1:AH1">TRANSPOSE(A2:A34)</f>
        <v>Aeroporto de Guarulhos</v>
      </c>
      <c r="C1" s="17" t="str">
        <v>Aparecida</v>
      </c>
      <c r="D1" s="17" t="str">
        <v>Bertioga</v>
      </c>
      <c r="E1" s="17" t="str">
        <v>Caçapava</v>
      </c>
      <c r="F1" s="17" t="str">
        <v>Cachoeira Paulista</v>
      </c>
      <c r="G1" s="17" t="str">
        <v>Campinas</v>
      </c>
      <c r="H1" s="17" t="str">
        <v>Campos do Jordão</v>
      </c>
      <c r="I1" s="17" t="str">
        <v>Caraguatatuba</v>
      </c>
      <c r="J1" s="17" t="str">
        <v>Cruzeiro</v>
      </c>
      <c r="K1" s="17" t="str">
        <v>Guaratinguetá</v>
      </c>
      <c r="L1" s="17" t="str">
        <v>Ilhabela</v>
      </c>
      <c r="M1" s="17" t="str">
        <v>Itajubá</v>
      </c>
      <c r="N1" s="17" t="str">
        <v>Jacareí</v>
      </c>
      <c r="O1" s="17" t="str">
        <v>Lorena</v>
      </c>
      <c r="P1" s="17" t="str">
        <v>Mogi das Cruzes</v>
      </c>
      <c r="Q1" s="17" t="str">
        <v>Paraibuna</v>
      </c>
      <c r="R1" s="17" t="str">
        <v>Paraisópolis</v>
      </c>
      <c r="S1" s="17" t="str">
        <v>Pouso Alegre</v>
      </c>
      <c r="T1" s="17" t="str">
        <v>Queluz</v>
      </c>
      <c r="U1" s="17" t="str">
        <v>Roseira</v>
      </c>
      <c r="V1" s="17" t="str">
        <v>Santa Branca</v>
      </c>
      <c r="W1" s="17" t="str">
        <v>Santo André</v>
      </c>
      <c r="X1" s="17" t="str">
        <v>Santo Antônio do Pinhal</v>
      </c>
      <c r="Y1" s="17" t="str">
        <v>Santos</v>
      </c>
      <c r="Z1" s="17" t="str">
        <v>São Bento do Sapucaí</v>
      </c>
      <c r="AA1" s="17" t="str">
        <v>São Bernardo do Campo</v>
      </c>
      <c r="AB1" s="17" t="str">
        <v>São Caetano do Sul</v>
      </c>
      <c r="AC1" s="17" t="str">
        <v>São José dos Campos</v>
      </c>
      <c r="AD1" s="17" t="str">
        <v>São Paulo</v>
      </c>
      <c r="AE1" s="17" t="str">
        <v>São Sebastião</v>
      </c>
      <c r="AF1" s="17" t="str">
        <v>Taubaté</v>
      </c>
      <c r="AG1" s="17" t="str">
        <v>Tremembé</v>
      </c>
      <c r="AH1" s="18" t="str">
        <v>Ubatuba</v>
      </c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spans="1:45" ht="14.25" customHeight="1">
      <c r="A2" s="20" t="s">
        <v>36</v>
      </c>
      <c r="B2" s="21"/>
      <c r="C2" s="22"/>
      <c r="D2" s="23">
        <f>'DistânciaReal (km)'!D2*3.1</f>
        <v>306.90000000000003</v>
      </c>
      <c r="E2" s="23"/>
      <c r="F2" s="23"/>
      <c r="G2" s="23"/>
      <c r="H2" s="23"/>
      <c r="I2" s="23">
        <f>'DistânciaReal (km)'!I2*3.1</f>
        <v>499.1</v>
      </c>
      <c r="J2" s="23"/>
      <c r="K2" s="23"/>
      <c r="L2" s="23">
        <f>'DistânciaReal (km)'!L2*3.1</f>
        <v>585.9</v>
      </c>
      <c r="M2" s="23"/>
      <c r="N2" s="23">
        <f>'DistânciaReal (km)'!N2*3.1</f>
        <v>210.8</v>
      </c>
      <c r="O2" s="23"/>
      <c r="P2" s="23"/>
      <c r="Q2" s="23">
        <f>'DistânciaReal (km)'!Q2*3.1</f>
        <v>341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>
        <f>'DistânciaReal (km)'!AC2*3.1</f>
        <v>235.6</v>
      </c>
      <c r="AD2" s="23"/>
      <c r="AE2" s="23">
        <f>'DistânciaReal (km)'!AE2*3.1</f>
        <v>570.4</v>
      </c>
      <c r="AF2" s="23"/>
      <c r="AG2" s="23"/>
      <c r="AH2" s="23">
        <f>'DistânciaReal (km)'!AH2*3.1</f>
        <v>657.2</v>
      </c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4.25" customHeight="1">
      <c r="A3" s="20" t="s">
        <v>3</v>
      </c>
      <c r="B3" s="22"/>
      <c r="C3" s="21"/>
      <c r="D3" s="22"/>
      <c r="E3" s="23">
        <f>'DistânciaReal (km)'!E3*3.1</f>
        <v>186</v>
      </c>
      <c r="F3" s="23"/>
      <c r="G3" s="22"/>
      <c r="H3" s="22"/>
      <c r="I3" s="23"/>
      <c r="J3" s="23">
        <f>'DistânciaReal (km)'!J3*3.1</f>
        <v>145.70000000000002</v>
      </c>
      <c r="K3" s="23">
        <f>'DistânciaReal (km)'!K3*3.1</f>
        <v>21.7</v>
      </c>
      <c r="L3" s="23"/>
      <c r="M3" s="23"/>
      <c r="N3" s="23"/>
      <c r="O3" s="23">
        <f>'DistânciaReal (km)'!O3*3.1</f>
        <v>62</v>
      </c>
      <c r="P3" s="23"/>
      <c r="Q3" s="23"/>
      <c r="R3" s="22"/>
      <c r="S3" s="22"/>
      <c r="T3" s="23"/>
      <c r="U3" s="23">
        <f>'DistânciaReal (km)'!U3*3.1</f>
        <v>37.200000000000003</v>
      </c>
      <c r="V3" s="23"/>
      <c r="W3" s="23"/>
      <c r="X3" s="23"/>
      <c r="Y3" s="23"/>
      <c r="Z3" s="23"/>
      <c r="AA3" s="23"/>
      <c r="AB3" s="23"/>
      <c r="AC3" s="23">
        <f>'DistânciaReal (km)'!AC3*3.1</f>
        <v>263.5</v>
      </c>
      <c r="AD3" s="23">
        <f>'DistânciaReal (km)'!AD3*3.1</f>
        <v>533.20000000000005</v>
      </c>
      <c r="AE3" s="23"/>
      <c r="AF3" s="23">
        <f>'DistânciaReal (km)'!AF3*3.1</f>
        <v>136.4</v>
      </c>
      <c r="AG3" s="23"/>
      <c r="AH3" s="23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 ht="14.25" customHeight="1">
      <c r="A4" s="20" t="s">
        <v>4</v>
      </c>
      <c r="B4" s="22">
        <f>D2</f>
        <v>306.90000000000003</v>
      </c>
      <c r="C4" s="22"/>
      <c r="D4" s="21"/>
      <c r="E4" s="23"/>
      <c r="F4" s="23"/>
      <c r="G4" s="22"/>
      <c r="H4" s="22"/>
      <c r="I4" s="23">
        <f>'DistânciaReal (km)'!I4*3.1</f>
        <v>347.2</v>
      </c>
      <c r="J4" s="23"/>
      <c r="K4" s="23"/>
      <c r="L4" s="23"/>
      <c r="M4" s="23"/>
      <c r="N4" s="23"/>
      <c r="O4" s="23"/>
      <c r="P4" s="23"/>
      <c r="Q4" s="23"/>
      <c r="R4" s="22"/>
      <c r="S4" s="22"/>
      <c r="T4" s="23"/>
      <c r="U4" s="23"/>
      <c r="V4" s="23"/>
      <c r="W4" s="23">
        <f>'DistânciaReal (km)'!W4*3.1</f>
        <v>306.90000000000003</v>
      </c>
      <c r="X4" s="23"/>
      <c r="Y4" s="23">
        <f>'DistânciaReal (km)'!Y4*3.1</f>
        <v>238.70000000000002</v>
      </c>
      <c r="Z4" s="23"/>
      <c r="AA4" s="23">
        <f>'DistânciaReal (km)'!AA4*3.1</f>
        <v>297.60000000000002</v>
      </c>
      <c r="AB4" s="23">
        <f>'DistânciaReal (km)'!AB4*3.1</f>
        <v>331.7</v>
      </c>
      <c r="AC4" s="23"/>
      <c r="AD4" s="23">
        <f>'DistânciaReal (km)'!AD4*3.1</f>
        <v>359.6</v>
      </c>
      <c r="AE4" s="23">
        <f>'DistânciaReal (km)'!AE4*3.1</f>
        <v>269.7</v>
      </c>
      <c r="AF4" s="23"/>
      <c r="AG4" s="23"/>
      <c r="AH4" s="23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 ht="14.25" customHeight="1">
      <c r="A5" s="20" t="s">
        <v>5</v>
      </c>
      <c r="B5" s="22"/>
      <c r="C5" s="22">
        <f>E3</f>
        <v>186</v>
      </c>
      <c r="D5" s="22"/>
      <c r="E5" s="21"/>
      <c r="F5" s="23">
        <f>'DistânciaReal (km)'!F5*3.1</f>
        <v>285.2</v>
      </c>
      <c r="G5" s="22"/>
      <c r="H5" s="22"/>
      <c r="I5" s="23">
        <f>'DistânciaReal (km)'!I5*3.1</f>
        <v>313.10000000000002</v>
      </c>
      <c r="J5" s="23">
        <f>'DistânciaReal (km)'!J5*3.1</f>
        <v>325.5</v>
      </c>
      <c r="K5" s="23">
        <f>'DistânciaReal (km)'!K5*3.1</f>
        <v>204.6</v>
      </c>
      <c r="L5" s="23"/>
      <c r="M5" s="23"/>
      <c r="N5" s="23"/>
      <c r="O5" s="23">
        <f>'DistânciaReal (km)'!O5*3.1</f>
        <v>244.9</v>
      </c>
      <c r="P5" s="23"/>
      <c r="Q5" s="23">
        <f>'DistânciaReal (km)'!Q5*3.1</f>
        <v>155</v>
      </c>
      <c r="R5" s="22"/>
      <c r="S5" s="22"/>
      <c r="T5" s="23"/>
      <c r="U5" s="23">
        <f>'DistânciaReal (km)'!U5*3.1</f>
        <v>155</v>
      </c>
      <c r="V5" s="23"/>
      <c r="W5" s="23"/>
      <c r="X5" s="23"/>
      <c r="Y5" s="23"/>
      <c r="Z5" s="23"/>
      <c r="AA5" s="23"/>
      <c r="AB5" s="23"/>
      <c r="AC5" s="23">
        <f>'DistânciaReal (km)'!AC5*3.1</f>
        <v>83.7</v>
      </c>
      <c r="AD5" s="23">
        <f>'DistânciaReal (km)'!AD5*3.1</f>
        <v>372</v>
      </c>
      <c r="AE5" s="23">
        <f>'DistânciaReal (km)'!AE5*3.1</f>
        <v>381.3</v>
      </c>
      <c r="AF5" s="23">
        <f>'DistânciaReal (km)'!AF5*3.1</f>
        <v>65.100000000000009</v>
      </c>
      <c r="AG5" s="23"/>
      <c r="AH5" s="23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spans="1:45" ht="14.25" customHeight="1">
      <c r="A6" s="20" t="s">
        <v>6</v>
      </c>
      <c r="B6" s="22"/>
      <c r="C6" s="22">
        <f>F3</f>
        <v>0</v>
      </c>
      <c r="D6" s="22"/>
      <c r="E6" s="22">
        <f>F5</f>
        <v>285.2</v>
      </c>
      <c r="F6" s="21"/>
      <c r="G6" s="22"/>
      <c r="H6" s="22"/>
      <c r="I6" s="23"/>
      <c r="J6" s="23">
        <f>'DistânciaReal (km)'!J6*3.1</f>
        <v>55.800000000000004</v>
      </c>
      <c r="K6" s="23">
        <f>'DistânciaReal (km)'!K6*3.1</f>
        <v>86.8</v>
      </c>
      <c r="L6" s="23"/>
      <c r="M6" s="23"/>
      <c r="N6" s="23"/>
      <c r="O6" s="23">
        <f>'DistânciaReal (km)'!O6*3.1</f>
        <v>55.800000000000004</v>
      </c>
      <c r="P6" s="23"/>
      <c r="Q6" s="23"/>
      <c r="R6" s="22"/>
      <c r="S6" s="22"/>
      <c r="T6" s="23"/>
      <c r="U6" s="23">
        <f>'DistânciaReal (km)'!U6*3.1</f>
        <v>136.4</v>
      </c>
      <c r="V6" s="23"/>
      <c r="W6" s="23"/>
      <c r="X6" s="23"/>
      <c r="Y6" s="23"/>
      <c r="Z6" s="23"/>
      <c r="AA6" s="23"/>
      <c r="AB6" s="23"/>
      <c r="AC6" s="23">
        <f>'DistânciaReal (km)'!AC6*3.1</f>
        <v>362.7</v>
      </c>
      <c r="AD6" s="23">
        <f>'DistânciaReal (km)'!AD6*3.1</f>
        <v>660.30000000000007</v>
      </c>
      <c r="AE6" s="23"/>
      <c r="AF6" s="23">
        <f>'DistânciaReal (km)'!AF6*3.1</f>
        <v>232.5</v>
      </c>
      <c r="AG6" s="23"/>
      <c r="AH6" s="23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spans="1:45" ht="14.25" customHeight="1">
      <c r="A7" s="20" t="s">
        <v>7</v>
      </c>
      <c r="B7" s="22"/>
      <c r="C7" s="22"/>
      <c r="D7" s="22"/>
      <c r="E7" s="22"/>
      <c r="F7" s="22"/>
      <c r="G7" s="21"/>
      <c r="H7" s="22"/>
      <c r="I7" s="23"/>
      <c r="J7" s="23"/>
      <c r="K7" s="23"/>
      <c r="L7" s="23"/>
      <c r="M7" s="23"/>
      <c r="N7" s="23">
        <f>'DistânciaReal (km)'!N7*3.1</f>
        <v>437.1</v>
      </c>
      <c r="O7" s="23"/>
      <c r="P7" s="23"/>
      <c r="Q7" s="23"/>
      <c r="R7" s="22"/>
      <c r="S7" s="22"/>
      <c r="T7" s="23"/>
      <c r="U7" s="23"/>
      <c r="V7" s="23"/>
      <c r="W7" s="23"/>
      <c r="X7" s="23"/>
      <c r="Y7" s="23"/>
      <c r="Z7" s="23"/>
      <c r="AA7" s="23"/>
      <c r="AB7" s="23"/>
      <c r="AC7" s="23">
        <f>'DistânciaReal (km)'!AC7*3.1</f>
        <v>465</v>
      </c>
      <c r="AD7" s="23"/>
      <c r="AE7" s="23"/>
      <c r="AF7" s="23"/>
      <c r="AG7" s="23"/>
      <c r="AH7" s="23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spans="1:45" ht="14.25" customHeight="1">
      <c r="A8" s="20" t="s">
        <v>8</v>
      </c>
      <c r="B8" s="22"/>
      <c r="C8" s="22"/>
      <c r="D8" s="22"/>
      <c r="E8" s="22"/>
      <c r="F8" s="22"/>
      <c r="G8" s="22"/>
      <c r="H8" s="21"/>
      <c r="I8" s="23"/>
      <c r="J8" s="23"/>
      <c r="K8" s="23"/>
      <c r="L8" s="23"/>
      <c r="M8" s="23"/>
      <c r="N8" s="23"/>
      <c r="O8" s="23"/>
      <c r="P8" s="23"/>
      <c r="Q8" s="23"/>
      <c r="R8" s="22"/>
      <c r="S8" s="22"/>
      <c r="T8" s="23"/>
      <c r="U8" s="23"/>
      <c r="V8" s="23"/>
      <c r="W8" s="23"/>
      <c r="X8" s="23">
        <f>'DistânciaReal (km)'!X8*3.1</f>
        <v>62</v>
      </c>
      <c r="Y8" s="23"/>
      <c r="Z8" s="23">
        <f>'DistânciaReal (km)'!Z8*3.1</f>
        <v>102.3</v>
      </c>
      <c r="AA8" s="23"/>
      <c r="AB8" s="23"/>
      <c r="AC8" s="23">
        <f>'DistânciaReal (km)'!AC8*3.1</f>
        <v>263.5</v>
      </c>
      <c r="AD8" s="23">
        <f>'DistânciaReal (km)'!AD8*3.1</f>
        <v>561.1</v>
      </c>
      <c r="AE8" s="23"/>
      <c r="AF8" s="23">
        <f>'DistânciaReal (km)'!AF8*3.1</f>
        <v>139.5</v>
      </c>
      <c r="AG8" s="23">
        <f>'DistânciaReal (km)'!AG8*3.1</f>
        <v>117.8</v>
      </c>
      <c r="AH8" s="23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spans="1:45" ht="14.25" customHeight="1">
      <c r="A9" s="20" t="s">
        <v>9</v>
      </c>
      <c r="B9" s="22">
        <f>I2</f>
        <v>499.1</v>
      </c>
      <c r="C9" s="22"/>
      <c r="D9" s="22">
        <f>I4</f>
        <v>347.2</v>
      </c>
      <c r="E9" s="22">
        <f>I5</f>
        <v>313.10000000000002</v>
      </c>
      <c r="F9" s="22"/>
      <c r="G9" s="22"/>
      <c r="H9" s="22"/>
      <c r="I9" s="21"/>
      <c r="J9" s="23"/>
      <c r="K9" s="23"/>
      <c r="L9" s="23"/>
      <c r="M9" s="23"/>
      <c r="N9" s="23"/>
      <c r="O9" s="23"/>
      <c r="P9" s="23"/>
      <c r="Q9" s="23">
        <f>'DistânciaReal (km)'!Q9*3.1</f>
        <v>186</v>
      </c>
      <c r="R9" s="22"/>
      <c r="S9" s="22"/>
      <c r="T9" s="23"/>
      <c r="U9" s="23"/>
      <c r="V9" s="23">
        <f>'DistânciaReal (km)'!V9*3.1</f>
        <v>328.6</v>
      </c>
      <c r="W9" s="23">
        <f>'DistânciaReal (km)'!W9*3.1</f>
        <v>601.4</v>
      </c>
      <c r="X9" s="22"/>
      <c r="Y9" s="23">
        <f>'DistânciaReal (km)'!Y9*3.1</f>
        <v>768.80000000000007</v>
      </c>
      <c r="Z9" s="23"/>
      <c r="AA9" s="23">
        <f>'DistânciaReal (km)'!AA9*3.1</f>
        <v>623.1</v>
      </c>
      <c r="AB9" s="23">
        <f>'DistânciaReal (km)'!AB9*3.1</f>
        <v>576.6</v>
      </c>
      <c r="AC9" s="23">
        <f>'DistânciaReal (km)'!AC9*3.1</f>
        <v>285.2</v>
      </c>
      <c r="AD9" s="23">
        <f>'DistânciaReal (km)'!AD9*3.1</f>
        <v>558</v>
      </c>
      <c r="AE9" s="23">
        <f>'DistânciaReal (km)'!AE9*3.1</f>
        <v>80.600000000000009</v>
      </c>
      <c r="AF9" s="23"/>
      <c r="AG9" s="23"/>
      <c r="AH9" s="23">
        <f>'DistânciaReal (km)'!AH9*3.1</f>
        <v>161.20000000000002</v>
      </c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 spans="1:45" ht="14.25" customHeight="1">
      <c r="A10" s="20" t="s">
        <v>10</v>
      </c>
      <c r="B10" s="22"/>
      <c r="C10" s="22">
        <f>J3</f>
        <v>145.70000000000002</v>
      </c>
      <c r="D10" s="22"/>
      <c r="E10" s="22">
        <f>J5</f>
        <v>325.5</v>
      </c>
      <c r="F10" s="22">
        <f>J6</f>
        <v>55.800000000000004</v>
      </c>
      <c r="G10" s="22"/>
      <c r="H10" s="22"/>
      <c r="I10" s="22"/>
      <c r="J10" s="21"/>
      <c r="K10" s="23"/>
      <c r="L10" s="23"/>
      <c r="M10" s="23"/>
      <c r="N10" s="23"/>
      <c r="O10" s="23">
        <f>'DistânciaReal (km)'!O10*3.1</f>
        <v>99.2</v>
      </c>
      <c r="P10" s="23"/>
      <c r="Q10" s="23"/>
      <c r="R10" s="22"/>
      <c r="S10" s="22"/>
      <c r="T10" s="23">
        <f>'DistânciaReal (km)'!T10*3.1</f>
        <v>77.5</v>
      </c>
      <c r="U10" s="23">
        <f>'DistânciaReal (km)'!U10*3.1</f>
        <v>179.8</v>
      </c>
      <c r="V10" s="23"/>
      <c r="W10" s="23"/>
      <c r="X10" s="22"/>
      <c r="Y10" s="22"/>
      <c r="Z10" s="22"/>
      <c r="AA10" s="23"/>
      <c r="AB10" s="23"/>
      <c r="AC10" s="23">
        <f>'DistânciaReal (km)'!AC10*3.1</f>
        <v>406.1</v>
      </c>
      <c r="AD10" s="23">
        <f>'DistânciaReal (km)'!AD10*3.1</f>
        <v>703.7</v>
      </c>
      <c r="AE10" s="23"/>
      <c r="AF10" s="23">
        <f>'DistânciaReal (km)'!AF10*3.1</f>
        <v>275.90000000000003</v>
      </c>
      <c r="AG10" s="23"/>
      <c r="AH10" s="23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 spans="1:45" ht="14.25" customHeight="1">
      <c r="A11" s="20" t="s">
        <v>11</v>
      </c>
      <c r="B11" s="22"/>
      <c r="C11" s="22">
        <f>K3</f>
        <v>21.7</v>
      </c>
      <c r="D11" s="22"/>
      <c r="E11" s="22">
        <f>K5</f>
        <v>204.6</v>
      </c>
      <c r="F11" s="22">
        <f>K6</f>
        <v>86.8</v>
      </c>
      <c r="G11" s="22"/>
      <c r="H11" s="22"/>
      <c r="I11" s="22"/>
      <c r="J11" s="22"/>
      <c r="K11" s="21"/>
      <c r="L11" s="23"/>
      <c r="M11" s="23">
        <f>'DistânciaReal (km)'!M11*3.1</f>
        <v>266.60000000000002</v>
      </c>
      <c r="N11" s="23"/>
      <c r="O11" s="23">
        <f>'DistânciaReal (km)'!O11*3.1</f>
        <v>37.200000000000003</v>
      </c>
      <c r="P11" s="23"/>
      <c r="Q11" s="23"/>
      <c r="R11" s="22"/>
      <c r="S11" s="22"/>
      <c r="T11" s="23"/>
      <c r="U11" s="23">
        <f>'DistânciaReal (km)'!U11*3.1</f>
        <v>55.800000000000004</v>
      </c>
      <c r="V11" s="23"/>
      <c r="W11" s="23"/>
      <c r="X11" s="22"/>
      <c r="Y11" s="22"/>
      <c r="Z11" s="22"/>
      <c r="AA11" s="23"/>
      <c r="AB11" s="23"/>
      <c r="AC11" s="23">
        <f>'DistânciaReal (km)'!AC11*3.1</f>
        <v>282.10000000000002</v>
      </c>
      <c r="AD11" s="23"/>
      <c r="AE11" s="23"/>
      <c r="AF11" s="23">
        <f>'DistânciaReal (km)'!AF11*3.1</f>
        <v>155</v>
      </c>
      <c r="AG11" s="23"/>
      <c r="AH11" s="23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</row>
    <row r="12" spans="1:45" ht="14.25" customHeight="1">
      <c r="A12" s="20" t="s">
        <v>12</v>
      </c>
      <c r="B12" s="22">
        <f>L2</f>
        <v>585.9</v>
      </c>
      <c r="C12" s="22"/>
      <c r="D12" s="22"/>
      <c r="E12" s="22"/>
      <c r="F12" s="22"/>
      <c r="G12" s="22"/>
      <c r="H12" s="22"/>
      <c r="I12" s="22"/>
      <c r="J12" s="22"/>
      <c r="K12" s="22"/>
      <c r="L12" s="21"/>
      <c r="M12" s="23"/>
      <c r="N12" s="23"/>
      <c r="O12" s="23"/>
      <c r="P12" s="23"/>
      <c r="Q12" s="23"/>
      <c r="R12" s="22"/>
      <c r="S12" s="22"/>
      <c r="T12" s="23"/>
      <c r="U12" s="23"/>
      <c r="V12" s="23"/>
      <c r="W12" s="23">
        <f>'DistânciaReal (km)'!W12*3.1</f>
        <v>691.30000000000007</v>
      </c>
      <c r="X12" s="22"/>
      <c r="Y12" s="22"/>
      <c r="Z12" s="22"/>
      <c r="AA12" s="23">
        <f>'DistânciaReal (km)'!AA12*3.1</f>
        <v>716.1</v>
      </c>
      <c r="AB12" s="23">
        <f>'DistânciaReal (km)'!AB12*3.1</f>
        <v>666.5</v>
      </c>
      <c r="AC12" s="23"/>
      <c r="AD12" s="23">
        <f>'DistânciaReal (km)'!AD12*3.1</f>
        <v>651</v>
      </c>
      <c r="AE12" s="23"/>
      <c r="AF12" s="23"/>
      <c r="AG12" s="23"/>
      <c r="AH12" s="23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</row>
    <row r="13" spans="1:45" ht="14.25" customHeight="1">
      <c r="A13" s="20" t="s">
        <v>13</v>
      </c>
      <c r="B13" s="22"/>
      <c r="C13" s="22"/>
      <c r="D13" s="22"/>
      <c r="E13" s="22"/>
      <c r="F13" s="22"/>
      <c r="G13" s="22"/>
      <c r="H13" s="22"/>
      <c r="I13" s="22"/>
      <c r="J13" s="22"/>
      <c r="K13" s="22">
        <f>M11</f>
        <v>266.60000000000002</v>
      </c>
      <c r="L13" s="22"/>
      <c r="M13" s="21"/>
      <c r="N13" s="23"/>
      <c r="O13" s="23">
        <f>'DistânciaReal (km)'!O13*3.1</f>
        <v>220.1</v>
      </c>
      <c r="P13" s="23"/>
      <c r="Q13" s="23"/>
      <c r="R13" s="22"/>
      <c r="S13" s="22"/>
      <c r="T13" s="23"/>
      <c r="U13" s="23"/>
      <c r="V13" s="23"/>
      <c r="W13" s="22"/>
      <c r="X13" s="22"/>
      <c r="Y13" s="22"/>
      <c r="Z13" s="22"/>
      <c r="AA13" s="22"/>
      <c r="AB13" s="22"/>
      <c r="AC13" s="23">
        <f>'DistânciaReal (km)'!AC13*3.1</f>
        <v>539.4</v>
      </c>
      <c r="AD13" s="23">
        <f>'DistânciaReal (km)'!AD13*3.1</f>
        <v>809.1</v>
      </c>
      <c r="AE13" s="23"/>
      <c r="AF13" s="23">
        <f>'DistânciaReal (km)'!AF13*3.1</f>
        <v>409.2</v>
      </c>
      <c r="AG13" s="23"/>
      <c r="AH13" s="2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</row>
    <row r="14" spans="1:45" ht="14.25" customHeight="1">
      <c r="A14" s="20" t="s">
        <v>14</v>
      </c>
      <c r="B14" s="22">
        <f>N2</f>
        <v>210.8</v>
      </c>
      <c r="C14" s="22"/>
      <c r="D14" s="22"/>
      <c r="E14" s="22"/>
      <c r="F14" s="22"/>
      <c r="G14" s="22">
        <f>N7</f>
        <v>437.1</v>
      </c>
      <c r="H14" s="22"/>
      <c r="I14" s="22"/>
      <c r="J14" s="22"/>
      <c r="K14" s="22"/>
      <c r="L14" s="22"/>
      <c r="M14" s="22"/>
      <c r="N14" s="21"/>
      <c r="O14" s="23"/>
      <c r="P14" s="23">
        <f>'DistânciaReal (km)'!P14*3.1</f>
        <v>167.4</v>
      </c>
      <c r="Q14" s="23"/>
      <c r="R14" s="22"/>
      <c r="S14" s="22"/>
      <c r="T14" s="23"/>
      <c r="U14" s="23"/>
      <c r="V14" s="23"/>
      <c r="W14" s="22"/>
      <c r="X14" s="22"/>
      <c r="Y14" s="22"/>
      <c r="Z14" s="22"/>
      <c r="AA14" s="22"/>
      <c r="AB14" s="22"/>
      <c r="AC14" s="23"/>
      <c r="AD14" s="23">
        <f>'DistânciaReal (km)'!AD14*3.1</f>
        <v>263.5</v>
      </c>
      <c r="AE14" s="23"/>
      <c r="AF14" s="23"/>
      <c r="AG14" s="23"/>
      <c r="AH14" s="23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</row>
    <row r="15" spans="1:45" ht="14.25" customHeight="1">
      <c r="A15" s="20" t="s">
        <v>15</v>
      </c>
      <c r="B15" s="22"/>
      <c r="C15" s="22">
        <f>O3</f>
        <v>62</v>
      </c>
      <c r="D15" s="22"/>
      <c r="E15" s="22">
        <f>O5</f>
        <v>244.9</v>
      </c>
      <c r="F15" s="22">
        <f>O6</f>
        <v>55.800000000000004</v>
      </c>
      <c r="G15" s="22"/>
      <c r="H15" s="22"/>
      <c r="I15" s="22"/>
      <c r="J15" s="22">
        <f>O10</f>
        <v>99.2</v>
      </c>
      <c r="K15" s="22">
        <f>O11</f>
        <v>37.200000000000003</v>
      </c>
      <c r="L15" s="22"/>
      <c r="M15" s="22">
        <f>O13</f>
        <v>220.1</v>
      </c>
      <c r="N15" s="22"/>
      <c r="O15" s="21"/>
      <c r="P15" s="23"/>
      <c r="Q15" s="23"/>
      <c r="R15" s="22"/>
      <c r="S15" s="22"/>
      <c r="T15" s="23"/>
      <c r="U15" s="23">
        <f>'DistânciaReal (km)'!U15*3.1</f>
        <v>96.100000000000009</v>
      </c>
      <c r="V15" s="23"/>
      <c r="W15" s="22"/>
      <c r="X15" s="22"/>
      <c r="Y15" s="22"/>
      <c r="Z15" s="22"/>
      <c r="AA15" s="22"/>
      <c r="AB15" s="22"/>
      <c r="AC15" s="23">
        <f>'DistânciaReal (km)'!AC15*3.1</f>
        <v>322.40000000000003</v>
      </c>
      <c r="AD15" s="23"/>
      <c r="AE15" s="23"/>
      <c r="AF15" s="23">
        <f>'DistânciaReal (km)'!AF15*3.1</f>
        <v>192.20000000000002</v>
      </c>
      <c r="AG15" s="23"/>
      <c r="AH15" s="23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</row>
    <row r="16" spans="1:45" ht="14.25" customHeight="1">
      <c r="A16" s="20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>
        <f>P14</f>
        <v>167.4</v>
      </c>
      <c r="O16" s="22"/>
      <c r="P16" s="21"/>
      <c r="Q16" s="23"/>
      <c r="R16" s="22"/>
      <c r="S16" s="22"/>
      <c r="T16" s="23"/>
      <c r="U16" s="23"/>
      <c r="V16" s="23"/>
      <c r="W16" s="22"/>
      <c r="X16" s="22"/>
      <c r="Y16" s="22"/>
      <c r="Z16" s="22"/>
      <c r="AA16" s="22"/>
      <c r="AB16" s="22"/>
      <c r="AC16" s="23">
        <f>'DistânciaReal (km)'!AC16*3.1</f>
        <v>195.3</v>
      </c>
      <c r="AD16" s="23">
        <f>'DistânciaReal (km)'!AD16*3.1</f>
        <v>189.1</v>
      </c>
      <c r="AE16" s="23"/>
      <c r="AF16" s="23"/>
      <c r="AG16" s="23"/>
      <c r="AH16" s="23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</row>
    <row r="17" spans="1:45" ht="14.25" customHeight="1">
      <c r="A17" s="20" t="s">
        <v>17</v>
      </c>
      <c r="B17" s="22">
        <f>Q2</f>
        <v>341</v>
      </c>
      <c r="C17" s="22"/>
      <c r="D17" s="22"/>
      <c r="E17" s="22">
        <f>Q5</f>
        <v>155</v>
      </c>
      <c r="F17" s="22"/>
      <c r="G17" s="22"/>
      <c r="H17" s="22"/>
      <c r="I17" s="22">
        <f>Q9</f>
        <v>186</v>
      </c>
      <c r="J17" s="22"/>
      <c r="K17" s="22"/>
      <c r="L17" s="22"/>
      <c r="M17" s="22"/>
      <c r="N17" s="22"/>
      <c r="O17" s="22"/>
      <c r="P17" s="22"/>
      <c r="Q17" s="21"/>
      <c r="R17" s="22"/>
      <c r="S17" s="22"/>
      <c r="T17" s="23"/>
      <c r="U17" s="23"/>
      <c r="V17" s="23"/>
      <c r="W17" s="22"/>
      <c r="X17" s="22"/>
      <c r="Y17" s="22"/>
      <c r="Z17" s="22"/>
      <c r="AA17" s="22"/>
      <c r="AB17" s="22"/>
      <c r="AC17" s="23">
        <f>'DistânciaReal (km)'!AC17*3.1</f>
        <v>108.5</v>
      </c>
      <c r="AD17" s="23">
        <f>'DistânciaReal (km)'!AD17*3.1</f>
        <v>381.3</v>
      </c>
      <c r="AE17" s="23">
        <f>'DistânciaReal (km)'!AE17*3.1</f>
        <v>229.4</v>
      </c>
      <c r="AF17" s="23">
        <f>'DistânciaReal (km)'!AF17*3.1</f>
        <v>207.70000000000002</v>
      </c>
      <c r="AG17" s="23"/>
      <c r="AH17" s="23">
        <f>'DistânciaReal (km)'!AH17*3.1</f>
        <v>325.5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</row>
    <row r="18" spans="1:45" ht="14.25" customHeight="1">
      <c r="A18" s="20" t="s">
        <v>18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1"/>
      <c r="S18" s="22"/>
      <c r="T18" s="23"/>
      <c r="U18" s="23"/>
      <c r="V18" s="23"/>
      <c r="W18" s="22"/>
      <c r="X18" s="22"/>
      <c r="Y18" s="22"/>
      <c r="Z18" s="22"/>
      <c r="AA18" s="22"/>
      <c r="AB18" s="22"/>
      <c r="AC18" s="23">
        <f>'DistânciaReal (km)'!AC18*3.1</f>
        <v>310</v>
      </c>
      <c r="AD18" s="23">
        <f>'DistânciaReal (km)'!AD18*3.1</f>
        <v>672.7</v>
      </c>
      <c r="AE18" s="23"/>
      <c r="AF18" s="23">
        <f>'DistânciaReal (km)'!AF18*3.1</f>
        <v>251.1</v>
      </c>
      <c r="AG18" s="23"/>
      <c r="AH18" s="23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</row>
    <row r="19" spans="1:45" ht="14.25" customHeight="1">
      <c r="A19" s="20" t="s">
        <v>19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1"/>
      <c r="T19" s="23"/>
      <c r="U19" s="23"/>
      <c r="V19" s="23"/>
      <c r="W19" s="22"/>
      <c r="X19" s="22"/>
      <c r="Y19" s="22"/>
      <c r="Z19" s="22"/>
      <c r="AA19" s="22"/>
      <c r="AB19" s="22"/>
      <c r="AC19" s="23">
        <f>'DistânciaReal (km)'!AC19*3.1</f>
        <v>731.6</v>
      </c>
      <c r="AD19" s="23"/>
      <c r="AE19" s="23"/>
      <c r="AF19" s="23"/>
      <c r="AG19" s="23"/>
      <c r="AH19" s="23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spans="1:45" ht="14.25" customHeight="1">
      <c r="A20" s="20" t="s">
        <v>20</v>
      </c>
      <c r="B20" s="22"/>
      <c r="C20" s="22"/>
      <c r="D20" s="22"/>
      <c r="E20" s="22"/>
      <c r="F20" s="22"/>
      <c r="G20" s="22"/>
      <c r="H20" s="22"/>
      <c r="I20" s="22"/>
      <c r="J20" s="22">
        <f>T10</f>
        <v>77.5</v>
      </c>
      <c r="K20" s="22"/>
      <c r="L20" s="22"/>
      <c r="M20" s="22"/>
      <c r="N20" s="22"/>
      <c r="O20" s="22"/>
      <c r="P20" s="22"/>
      <c r="Q20" s="22"/>
      <c r="R20" s="22"/>
      <c r="S20" s="22"/>
      <c r="T20" s="21"/>
      <c r="U20" s="23"/>
      <c r="V20" s="23"/>
      <c r="W20" s="22"/>
      <c r="X20" s="22"/>
      <c r="Y20" s="22"/>
      <c r="Z20" s="22"/>
      <c r="AA20" s="22"/>
      <c r="AB20" s="22"/>
      <c r="AC20" s="23"/>
      <c r="AD20" s="23"/>
      <c r="AE20" s="23"/>
      <c r="AF20" s="23"/>
      <c r="AG20" s="23"/>
      <c r="AH20" s="23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</row>
    <row r="21" spans="1:45" ht="14.25" customHeight="1">
      <c r="A21" s="20" t="s">
        <v>21</v>
      </c>
      <c r="B21" s="22"/>
      <c r="C21" s="22">
        <f>U3</f>
        <v>37.200000000000003</v>
      </c>
      <c r="D21" s="22"/>
      <c r="E21" s="22">
        <f>U5</f>
        <v>155</v>
      </c>
      <c r="F21" s="22">
        <f>U6</f>
        <v>136.4</v>
      </c>
      <c r="G21" s="22"/>
      <c r="H21" s="22"/>
      <c r="I21" s="22"/>
      <c r="J21" s="22">
        <f>U10</f>
        <v>179.8</v>
      </c>
      <c r="K21" s="22">
        <f>U11</f>
        <v>55.800000000000004</v>
      </c>
      <c r="L21" s="22"/>
      <c r="M21" s="22"/>
      <c r="N21" s="22"/>
      <c r="O21" s="22">
        <f>U15</f>
        <v>96.100000000000009</v>
      </c>
      <c r="P21" s="22"/>
      <c r="Q21" s="22"/>
      <c r="R21" s="22"/>
      <c r="S21" s="22"/>
      <c r="T21" s="22"/>
      <c r="U21" s="21"/>
      <c r="V21" s="23"/>
      <c r="W21" s="22"/>
      <c r="X21" s="22"/>
      <c r="Y21" s="22"/>
      <c r="Z21" s="22"/>
      <c r="AA21" s="22"/>
      <c r="AB21" s="22"/>
      <c r="AC21" s="23">
        <f>'DistânciaReal (km)'!AC21*3.1</f>
        <v>226.3</v>
      </c>
      <c r="AD21" s="23"/>
      <c r="AE21" s="23"/>
      <c r="AF21" s="23">
        <f>'DistânciaReal (km)'!AF21*3.1</f>
        <v>99.2</v>
      </c>
      <c r="AG21" s="23"/>
      <c r="AH21" s="23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</row>
    <row r="22" spans="1:45" ht="14.25" customHeight="1">
      <c r="A22" s="20" t="s">
        <v>22</v>
      </c>
      <c r="B22" s="22"/>
      <c r="C22" s="22"/>
      <c r="D22" s="22"/>
      <c r="E22" s="22"/>
      <c r="F22" s="22"/>
      <c r="G22" s="22"/>
      <c r="H22" s="22"/>
      <c r="I22" s="22">
        <f>V9</f>
        <v>328.6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1"/>
      <c r="W22" s="22"/>
      <c r="X22" s="22"/>
      <c r="Y22" s="22"/>
      <c r="Z22" s="22"/>
      <c r="AA22" s="22"/>
      <c r="AB22" s="22"/>
      <c r="AC22" s="23"/>
      <c r="AD22" s="23"/>
      <c r="AE22" s="23"/>
      <c r="AF22" s="23"/>
      <c r="AG22" s="23"/>
      <c r="AH22" s="23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</row>
    <row r="23" spans="1:45" ht="14.25" customHeight="1">
      <c r="A23" s="20" t="s">
        <v>24</v>
      </c>
      <c r="B23" s="22"/>
      <c r="C23" s="22"/>
      <c r="D23" s="22">
        <f>W4</f>
        <v>306.90000000000003</v>
      </c>
      <c r="E23" s="22"/>
      <c r="F23" s="22"/>
      <c r="G23" s="22"/>
      <c r="H23" s="22"/>
      <c r="I23" s="22">
        <f>W9</f>
        <v>601.4</v>
      </c>
      <c r="J23" s="22"/>
      <c r="K23" s="22"/>
      <c r="L23" s="22">
        <f>W12</f>
        <v>691.30000000000007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1"/>
      <c r="X23" s="22"/>
      <c r="Y23" s="22"/>
      <c r="Z23" s="22"/>
      <c r="AA23" s="22"/>
      <c r="AB23" s="22"/>
      <c r="AC23" s="23"/>
      <c r="AD23" s="23"/>
      <c r="AE23" s="23">
        <f>'DistânciaReal (km)'!AE23*3.1</f>
        <v>660.30000000000007</v>
      </c>
      <c r="AF23" s="23"/>
      <c r="AG23" s="23"/>
      <c r="AH23" s="23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 spans="1:45" ht="14.25" customHeight="1">
      <c r="A24" s="20" t="s">
        <v>25</v>
      </c>
      <c r="B24" s="22"/>
      <c r="C24" s="22"/>
      <c r="D24" s="22"/>
      <c r="E24" s="22"/>
      <c r="F24" s="22"/>
      <c r="G24" s="22"/>
      <c r="H24" s="22">
        <f>X8</f>
        <v>62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1"/>
      <c r="Y24" s="22"/>
      <c r="Z24" s="22"/>
      <c r="AA24" s="22"/>
      <c r="AB24" s="22"/>
      <c r="AC24" s="23"/>
      <c r="AD24" s="23"/>
      <c r="AE24" s="23"/>
      <c r="AF24" s="23"/>
      <c r="AG24" s="23"/>
      <c r="AH24" s="23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spans="1:45" ht="14.25" customHeight="1">
      <c r="A25" s="20" t="s">
        <v>26</v>
      </c>
      <c r="B25" s="22"/>
      <c r="C25" s="22"/>
      <c r="D25" s="22">
        <f>Y4</f>
        <v>238.70000000000002</v>
      </c>
      <c r="E25" s="22"/>
      <c r="F25" s="22"/>
      <c r="G25" s="22"/>
      <c r="H25" s="22"/>
      <c r="I25" s="22">
        <f>Y9</f>
        <v>768.80000000000007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1"/>
      <c r="Z25" s="22"/>
      <c r="AA25" s="22"/>
      <c r="AB25" s="22"/>
      <c r="AC25" s="23"/>
      <c r="AD25" s="23">
        <f>'DistânciaReal (km)'!AD25*3.1</f>
        <v>223.20000000000002</v>
      </c>
      <c r="AE25" s="23">
        <f>'DistânciaReal (km)'!AE25*3.1</f>
        <v>496</v>
      </c>
      <c r="AF25" s="23"/>
      <c r="AG25" s="23"/>
      <c r="AH25" s="23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</row>
    <row r="26" spans="1:45" ht="14.25" customHeight="1">
      <c r="A26" s="20" t="s">
        <v>27</v>
      </c>
      <c r="B26" s="22"/>
      <c r="C26" s="22"/>
      <c r="D26" s="22"/>
      <c r="E26" s="22"/>
      <c r="F26" s="22"/>
      <c r="G26" s="22"/>
      <c r="H26" s="22">
        <f>Z8</f>
        <v>102.3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1"/>
      <c r="AA26" s="22"/>
      <c r="AB26" s="22"/>
      <c r="AC26" s="23">
        <f>'DistânciaReal (km)'!AC26*3.1</f>
        <v>257.3</v>
      </c>
      <c r="AD26" s="23"/>
      <c r="AE26" s="23"/>
      <c r="AF26" s="23"/>
      <c r="AG26" s="23"/>
      <c r="AH26" s="23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</row>
    <row r="27" spans="1:45" ht="14.25" customHeight="1">
      <c r="A27" s="20" t="s">
        <v>28</v>
      </c>
      <c r="B27" s="22"/>
      <c r="C27" s="22"/>
      <c r="D27" s="22">
        <f>AA4</f>
        <v>297.60000000000002</v>
      </c>
      <c r="E27" s="22"/>
      <c r="F27" s="22"/>
      <c r="G27" s="22"/>
      <c r="H27" s="22"/>
      <c r="I27" s="22">
        <f>AA9</f>
        <v>623.1</v>
      </c>
      <c r="J27" s="22"/>
      <c r="K27" s="22"/>
      <c r="L27" s="22">
        <f>AA12</f>
        <v>716.1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1"/>
      <c r="AB27" s="22"/>
      <c r="AC27" s="23"/>
      <c r="AD27" s="23"/>
      <c r="AE27" s="23">
        <f>'DistânciaReal (km)'!AE27*3.1</f>
        <v>669.6</v>
      </c>
      <c r="AF27" s="23"/>
      <c r="AG27" s="23"/>
      <c r="AH27" s="23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</row>
    <row r="28" spans="1:45" ht="14.25" customHeight="1">
      <c r="A28" s="20" t="s">
        <v>29</v>
      </c>
      <c r="B28" s="22"/>
      <c r="C28" s="22"/>
      <c r="D28" s="22">
        <f>AB4</f>
        <v>331.7</v>
      </c>
      <c r="E28" s="22"/>
      <c r="F28" s="22"/>
      <c r="G28" s="22"/>
      <c r="H28" s="22"/>
      <c r="I28" s="22">
        <f>AB9</f>
        <v>576.6</v>
      </c>
      <c r="J28" s="22"/>
      <c r="K28" s="22"/>
      <c r="L28" s="22">
        <f>AB12</f>
        <v>666.5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1"/>
      <c r="AC28" s="23"/>
      <c r="AD28" s="23"/>
      <c r="AE28" s="23">
        <f>'DistânciaReal (km)'!AE28*3.1</f>
        <v>672.7</v>
      </c>
      <c r="AF28" s="23"/>
      <c r="AG28" s="23"/>
      <c r="AH28" s="23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</row>
    <row r="29" spans="1:45" ht="14.25" customHeight="1">
      <c r="A29" s="20" t="s">
        <v>30</v>
      </c>
      <c r="B29" s="22">
        <f>AC2</f>
        <v>235.6</v>
      </c>
      <c r="C29" s="22">
        <f>AC3</f>
        <v>263.5</v>
      </c>
      <c r="D29" s="22"/>
      <c r="E29" s="22">
        <f>AC5</f>
        <v>83.7</v>
      </c>
      <c r="F29" s="22">
        <f>AC6</f>
        <v>362.7</v>
      </c>
      <c r="G29" s="22">
        <f>AC7</f>
        <v>465</v>
      </c>
      <c r="H29" s="22">
        <f>AC8</f>
        <v>263.5</v>
      </c>
      <c r="I29" s="22">
        <f>AC9</f>
        <v>285.2</v>
      </c>
      <c r="J29" s="22">
        <f>AC10</f>
        <v>406.1</v>
      </c>
      <c r="K29" s="22">
        <f>AC11</f>
        <v>282.10000000000002</v>
      </c>
      <c r="L29" s="22"/>
      <c r="M29" s="22">
        <f>AC13</f>
        <v>539.4</v>
      </c>
      <c r="N29" s="22"/>
      <c r="O29" s="22">
        <f>AC15</f>
        <v>322.40000000000003</v>
      </c>
      <c r="P29" s="22">
        <f>AC16</f>
        <v>195.3</v>
      </c>
      <c r="Q29" s="22">
        <f>AC17</f>
        <v>108.5</v>
      </c>
      <c r="R29" s="22">
        <f>AC18</f>
        <v>310</v>
      </c>
      <c r="S29" s="22">
        <f>AC19</f>
        <v>731.6</v>
      </c>
      <c r="T29" s="22"/>
      <c r="U29" s="22">
        <f>AC21</f>
        <v>226.3</v>
      </c>
      <c r="V29" s="22"/>
      <c r="W29" s="22"/>
      <c r="X29" s="22"/>
      <c r="Y29" s="22"/>
      <c r="Z29" s="22">
        <f>AC26</f>
        <v>257.3</v>
      </c>
      <c r="AA29" s="22"/>
      <c r="AB29" s="22"/>
      <c r="AC29" s="21"/>
      <c r="AD29" s="23">
        <f>'DistânciaReal (km)'!AD29*3.1</f>
        <v>300.7</v>
      </c>
      <c r="AE29" s="23">
        <f>'DistânciaReal (km)'!AE29*3.1</f>
        <v>337.90000000000003</v>
      </c>
      <c r="AF29" s="23">
        <f>'DistânciaReal (km)'!AF29*3.1</f>
        <v>133.30000000000001</v>
      </c>
      <c r="AG29" s="23"/>
      <c r="AH29" s="23">
        <f>'DistânciaReal (km)'!AH29*3.1</f>
        <v>415.40000000000003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</row>
    <row r="30" spans="1:45" ht="14.25" customHeight="1">
      <c r="A30" s="20" t="s">
        <v>31</v>
      </c>
      <c r="B30" s="22"/>
      <c r="C30" s="22">
        <f>AD3</f>
        <v>533.20000000000005</v>
      </c>
      <c r="D30" s="22">
        <f>AD4</f>
        <v>359.6</v>
      </c>
      <c r="E30" s="22">
        <f>AD5</f>
        <v>372</v>
      </c>
      <c r="F30" s="22">
        <f>AD6</f>
        <v>660.30000000000007</v>
      </c>
      <c r="G30" s="22"/>
      <c r="H30" s="22">
        <f>AD8</f>
        <v>561.1</v>
      </c>
      <c r="I30" s="22">
        <f>AD9</f>
        <v>558</v>
      </c>
      <c r="J30" s="22">
        <f>AD10</f>
        <v>703.7</v>
      </c>
      <c r="K30" s="22"/>
      <c r="L30" s="22">
        <f>AD12</f>
        <v>651</v>
      </c>
      <c r="M30" s="22">
        <f>AD13</f>
        <v>809.1</v>
      </c>
      <c r="N30" s="22">
        <f>AD14</f>
        <v>263.5</v>
      </c>
      <c r="O30" s="22"/>
      <c r="P30" s="22">
        <f>AD16</f>
        <v>189.1</v>
      </c>
      <c r="Q30" s="22">
        <f>AD17</f>
        <v>381.3</v>
      </c>
      <c r="R30" s="22">
        <f>AD18</f>
        <v>672.7</v>
      </c>
      <c r="S30" s="22"/>
      <c r="T30" s="22"/>
      <c r="U30" s="22"/>
      <c r="V30" s="22"/>
      <c r="W30" s="22"/>
      <c r="X30" s="22"/>
      <c r="Y30" s="22">
        <f>AD25</f>
        <v>223.20000000000002</v>
      </c>
      <c r="Z30" s="22"/>
      <c r="AA30" s="22"/>
      <c r="AB30" s="22"/>
      <c r="AC30" s="22">
        <f>AD29</f>
        <v>300.7</v>
      </c>
      <c r="AD30" s="21"/>
      <c r="AE30" s="23">
        <f>'DistânciaReal (km)'!AE30*3.1</f>
        <v>613.80000000000007</v>
      </c>
      <c r="AF30" s="23">
        <f>'DistânciaReal (km)'!AF30*3.1</f>
        <v>412.3</v>
      </c>
      <c r="AG30" s="23">
        <f>'DistânciaReal (km)'!AG30*3.1</f>
        <v>486.7</v>
      </c>
      <c r="AH30" s="23">
        <f>'DistânciaReal (km)'!AH30*3.1</f>
        <v>700.6</v>
      </c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</row>
    <row r="31" spans="1:45" ht="14.25" customHeight="1">
      <c r="A31" s="20" t="s">
        <v>32</v>
      </c>
      <c r="B31" s="22">
        <f>AE2</f>
        <v>570.4</v>
      </c>
      <c r="C31" s="22"/>
      <c r="D31" s="22">
        <f>AE4</f>
        <v>269.7</v>
      </c>
      <c r="E31" s="22">
        <f>AE5</f>
        <v>381.3</v>
      </c>
      <c r="F31" s="22"/>
      <c r="G31" s="22"/>
      <c r="H31" s="22"/>
      <c r="I31" s="22">
        <f>AE9</f>
        <v>80.600000000000009</v>
      </c>
      <c r="J31" s="22"/>
      <c r="K31" s="22"/>
      <c r="L31" s="22"/>
      <c r="M31" s="22"/>
      <c r="N31" s="22"/>
      <c r="O31" s="22"/>
      <c r="P31" s="22"/>
      <c r="Q31" s="22">
        <f>AE17</f>
        <v>229.4</v>
      </c>
      <c r="R31" s="22"/>
      <c r="S31" s="22"/>
      <c r="T31" s="22"/>
      <c r="U31" s="22"/>
      <c r="V31" s="22"/>
      <c r="W31" s="22">
        <f>AE23</f>
        <v>660.30000000000007</v>
      </c>
      <c r="X31" s="22"/>
      <c r="Y31" s="22">
        <f>AE25</f>
        <v>496</v>
      </c>
      <c r="Z31" s="22"/>
      <c r="AA31" s="22">
        <f>AE27</f>
        <v>669.6</v>
      </c>
      <c r="AB31" s="22">
        <f>AE28</f>
        <v>672.7</v>
      </c>
      <c r="AC31" s="22">
        <f>AE29</f>
        <v>337.90000000000003</v>
      </c>
      <c r="AD31" s="22">
        <f>AE30</f>
        <v>613.80000000000007</v>
      </c>
      <c r="AE31" s="21"/>
      <c r="AF31" s="23">
        <f>'DistânciaReal (km)'!AF31*3.1</f>
        <v>455.7</v>
      </c>
      <c r="AG31" s="22"/>
      <c r="AH31" s="24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</row>
    <row r="32" spans="1:45" ht="14.25" customHeight="1">
      <c r="A32" s="20" t="s">
        <v>33</v>
      </c>
      <c r="B32" s="22"/>
      <c r="C32" s="22">
        <f>AF3</f>
        <v>136.4</v>
      </c>
      <c r="D32" s="22"/>
      <c r="E32" s="22">
        <f>AF5</f>
        <v>65.100000000000009</v>
      </c>
      <c r="F32" s="22">
        <f>AF6</f>
        <v>232.5</v>
      </c>
      <c r="G32" s="22"/>
      <c r="H32" s="22">
        <f>AF8</f>
        <v>139.5</v>
      </c>
      <c r="I32" s="22"/>
      <c r="J32" s="22">
        <f>AF10</f>
        <v>275.90000000000003</v>
      </c>
      <c r="K32" s="22">
        <f>AF11</f>
        <v>155</v>
      </c>
      <c r="L32" s="22"/>
      <c r="M32" s="22">
        <f>AF13</f>
        <v>409.2</v>
      </c>
      <c r="N32" s="22"/>
      <c r="O32" s="22">
        <f>AF15</f>
        <v>192.20000000000002</v>
      </c>
      <c r="P32" s="22"/>
      <c r="Q32" s="22">
        <f>AF17</f>
        <v>207.70000000000002</v>
      </c>
      <c r="R32" s="22">
        <f>AF18</f>
        <v>251.1</v>
      </c>
      <c r="S32" s="22"/>
      <c r="T32" s="22"/>
      <c r="U32" s="22">
        <f>AF21</f>
        <v>99.2</v>
      </c>
      <c r="V32" s="22"/>
      <c r="W32" s="22"/>
      <c r="X32" s="22"/>
      <c r="Y32" s="22"/>
      <c r="Z32" s="22"/>
      <c r="AA32" s="22"/>
      <c r="AB32" s="22"/>
      <c r="AC32" s="22">
        <f>AF29</f>
        <v>133.30000000000001</v>
      </c>
      <c r="AD32" s="22">
        <f>AF30</f>
        <v>412.3</v>
      </c>
      <c r="AE32" s="22">
        <f>AF31</f>
        <v>455.7</v>
      </c>
      <c r="AF32" s="21"/>
      <c r="AG32" s="22"/>
      <c r="AH32" s="24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</row>
    <row r="33" spans="1:45" ht="14.25" customHeight="1">
      <c r="A33" s="20" t="s">
        <v>34</v>
      </c>
      <c r="B33" s="22"/>
      <c r="C33" s="22"/>
      <c r="D33" s="22"/>
      <c r="E33" s="22"/>
      <c r="F33" s="22"/>
      <c r="G33" s="22"/>
      <c r="H33" s="22">
        <f>AG8</f>
        <v>117.8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>
        <f>AG30</f>
        <v>486.7</v>
      </c>
      <c r="AE33" s="22"/>
      <c r="AF33" s="22"/>
      <c r="AG33" s="21"/>
      <c r="AH33" s="24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</row>
    <row r="34" spans="1:45" ht="14.25" customHeight="1">
      <c r="A34" s="25" t="s">
        <v>35</v>
      </c>
      <c r="B34" s="26">
        <f>AH2</f>
        <v>657.2</v>
      </c>
      <c r="C34" s="26"/>
      <c r="D34" s="26"/>
      <c r="E34" s="26"/>
      <c r="F34" s="26"/>
      <c r="G34" s="26"/>
      <c r="H34" s="26"/>
      <c r="I34" s="26">
        <f>AH9</f>
        <v>161.20000000000002</v>
      </c>
      <c r="J34" s="26"/>
      <c r="K34" s="26"/>
      <c r="L34" s="26"/>
      <c r="M34" s="26"/>
      <c r="N34" s="26"/>
      <c r="O34" s="26"/>
      <c r="P34" s="26"/>
      <c r="Q34" s="26">
        <f>AH17</f>
        <v>325.5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>
        <f>AH29</f>
        <v>415.40000000000003</v>
      </c>
      <c r="AD34" s="26">
        <f>AH30</f>
        <v>700.6</v>
      </c>
      <c r="AE34" s="26"/>
      <c r="AF34" s="26"/>
      <c r="AG34" s="26"/>
      <c r="AH34" s="27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ht="14.25" customHeight="1">
      <c r="AH35" s="7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 ht="14.25" customHeight="1">
      <c r="AH36" s="7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 ht="14.25" customHeight="1">
      <c r="AH37" s="7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 ht="14.25" customHeight="1">
      <c r="AH38" s="7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 ht="14.25" customHeight="1">
      <c r="AH39" s="7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  <row r="40" spans="1:45" ht="14.25" customHeight="1">
      <c r="AH40" s="7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 ht="14.25" customHeight="1">
      <c r="AH41" s="7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 ht="14.25" customHeight="1">
      <c r="AH42" s="7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 spans="1:45" ht="14.25" customHeight="1">
      <c r="AH43" s="7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45" ht="14.25" customHeight="1">
      <c r="AH44" s="7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 ht="14.25" customHeight="1">
      <c r="AH45" s="7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 ht="14.25" customHeight="1">
      <c r="AH46" s="7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 ht="14.25" customHeight="1">
      <c r="AH47" s="7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</row>
    <row r="48" spans="1:45" ht="14.25" customHeight="1">
      <c r="AH48" s="7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</row>
    <row r="49" spans="34:45" ht="14.25" customHeight="1">
      <c r="AH49" s="7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34:45" ht="14.25" customHeight="1">
      <c r="AH50" s="7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34:45" ht="14.25" customHeight="1">
      <c r="AH51" s="7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34:45" ht="14.25" customHeight="1">
      <c r="AH52" s="7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34:45" ht="14.25" customHeight="1">
      <c r="AH53" s="7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34:45" ht="14.25" customHeight="1">
      <c r="AH54" s="7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34:45" ht="14.25" customHeight="1">
      <c r="AH55" s="7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34:45" ht="14.25" customHeight="1">
      <c r="AH56" s="7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34:45" ht="14.25" customHeight="1">
      <c r="AH57" s="7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34:45" ht="14.25" customHeight="1">
      <c r="AH58" s="7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34:45" ht="14.25" customHeight="1">
      <c r="AH59" s="7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34:45" ht="14.25" customHeight="1">
      <c r="AH60" s="7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34:45" ht="14.25" customHeight="1">
      <c r="AH61" s="7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34:45" ht="14.25" customHeight="1">
      <c r="AH62" s="7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</row>
    <row r="63" spans="34:45" ht="14.25" customHeight="1">
      <c r="AH63" s="7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34:45" ht="14.25" customHeight="1">
      <c r="AH64" s="7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34:45" ht="14.25" customHeight="1">
      <c r="AH65" s="7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34:45" ht="14.25" customHeight="1">
      <c r="AH66" s="7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34:45" ht="14.25" customHeight="1">
      <c r="AH67" s="7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34:45" ht="14.25" customHeight="1">
      <c r="AH68" s="7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34:45" ht="14.25" customHeight="1">
      <c r="AH69" s="7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34:45" ht="14.25" customHeight="1">
      <c r="AH70" s="7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34:45" ht="14.25" customHeight="1">
      <c r="AH71" s="7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</row>
    <row r="72" spans="34:45" ht="14.25" customHeight="1">
      <c r="AH72" s="7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</row>
    <row r="73" spans="34:45" ht="14.25" customHeight="1">
      <c r="AH73" s="7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34:45" ht="14.25" customHeight="1">
      <c r="AH74" s="7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</row>
    <row r="75" spans="34:45" ht="14.25" customHeight="1">
      <c r="AH75" s="7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</row>
    <row r="76" spans="34:45" ht="14.25" customHeight="1">
      <c r="AH76" s="7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</row>
    <row r="77" spans="34:45" ht="14.25" customHeight="1">
      <c r="AH77" s="7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</row>
    <row r="78" spans="34:45" ht="14.25" customHeight="1">
      <c r="AH78" s="7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</row>
    <row r="79" spans="34:45" ht="14.25" customHeight="1">
      <c r="AH79" s="7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</row>
    <row r="80" spans="34:45" ht="14.25" customHeight="1">
      <c r="AH80" s="7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</row>
    <row r="81" spans="34:45" ht="14.25" customHeight="1">
      <c r="AH81" s="7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</row>
    <row r="82" spans="34:45" ht="14.25" customHeight="1">
      <c r="AH82" s="7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</row>
    <row r="83" spans="34:45" ht="14.25" customHeight="1">
      <c r="AH83" s="7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</row>
    <row r="84" spans="34:45" ht="14.25" customHeight="1">
      <c r="AH84" s="7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</row>
    <row r="85" spans="34:45" ht="14.25" customHeight="1">
      <c r="AH85" s="7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</row>
    <row r="86" spans="34:45" ht="14.25" customHeight="1">
      <c r="AH86" s="7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</row>
    <row r="87" spans="34:45" ht="14.25" customHeight="1">
      <c r="AH87" s="7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</row>
    <row r="88" spans="34:45" ht="14.25" customHeight="1">
      <c r="AH88" s="7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</row>
    <row r="89" spans="34:45" ht="14.25" customHeight="1">
      <c r="AH89" s="7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34:45" ht="14.25" customHeight="1">
      <c r="AH90" s="7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</row>
    <row r="91" spans="34:45" ht="14.25" customHeight="1">
      <c r="AH91" s="7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</row>
    <row r="92" spans="34:45" ht="14.25" customHeight="1">
      <c r="AH92" s="7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</row>
    <row r="93" spans="34:45" ht="14.25" customHeight="1">
      <c r="AH93" s="7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</row>
    <row r="94" spans="34:45" ht="14.25" customHeight="1">
      <c r="AH94" s="7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</row>
    <row r="95" spans="34:45" ht="14.25" customHeight="1">
      <c r="AH95" s="7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</row>
    <row r="96" spans="34:45" ht="14.25" customHeight="1">
      <c r="AH96" s="7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</row>
    <row r="97" spans="34:45" ht="14.25" customHeight="1">
      <c r="AH97" s="7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34:45" ht="14.25" customHeight="1">
      <c r="AH98" s="7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</row>
    <row r="99" spans="34:45" ht="14.25" customHeight="1">
      <c r="AH99" s="7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</row>
    <row r="100" spans="34:45" ht="14.25" customHeight="1">
      <c r="AH100" s="7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</row>
    <row r="101" spans="34:45" ht="14.25" customHeight="1">
      <c r="AH101" s="7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</row>
    <row r="102" spans="34:45" ht="14.25" customHeight="1">
      <c r="AH102" s="7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</row>
    <row r="103" spans="34:45" ht="14.25" customHeight="1">
      <c r="AH103" s="7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</row>
    <row r="104" spans="34:45" ht="14.25" customHeight="1">
      <c r="AH104" s="7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</row>
    <row r="105" spans="34:45" ht="14.25" customHeight="1">
      <c r="AH105" s="7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34:45" ht="14.25" customHeight="1">
      <c r="AH106" s="7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</row>
    <row r="107" spans="34:45" ht="14.25" customHeight="1">
      <c r="AH107" s="7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</row>
    <row r="108" spans="34:45" ht="14.25" customHeight="1">
      <c r="AH108" s="7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</row>
    <row r="109" spans="34:45" ht="14.25" customHeight="1">
      <c r="AH109" s="7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34:45" ht="14.25" customHeight="1">
      <c r="AH110" s="7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</row>
    <row r="111" spans="34:45" ht="14.25" customHeight="1">
      <c r="AH111" s="7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</row>
    <row r="112" spans="34:45" ht="14.25" customHeight="1">
      <c r="AH112" s="7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</row>
    <row r="113" spans="34:45" ht="14.25" customHeight="1">
      <c r="AH113" s="7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34:45" ht="14.25" customHeight="1">
      <c r="AH114" s="7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</row>
    <row r="115" spans="34:45" ht="14.25" customHeight="1">
      <c r="AH115" s="7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</row>
    <row r="116" spans="34:45" ht="14.25" customHeight="1">
      <c r="AH116" s="7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</row>
    <row r="117" spans="34:45" ht="14.25" customHeight="1">
      <c r="AH117" s="7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34:45" ht="14.25" customHeight="1">
      <c r="AH118" s="7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</row>
    <row r="119" spans="34:45" ht="14.25" customHeight="1">
      <c r="AH119" s="7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</row>
    <row r="120" spans="34:45" ht="14.25" customHeight="1">
      <c r="AH120" s="7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</row>
    <row r="121" spans="34:45" ht="14.25" customHeight="1">
      <c r="AH121" s="7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34:45" ht="14.25" customHeight="1">
      <c r="AH122" s="7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</row>
    <row r="123" spans="34:45" ht="14.25" customHeight="1">
      <c r="AH123" s="7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</row>
    <row r="124" spans="34:45" ht="14.25" customHeight="1">
      <c r="AH124" s="7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</row>
    <row r="125" spans="34:45" ht="14.25" customHeight="1">
      <c r="AH125" s="7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</row>
    <row r="126" spans="34:45" ht="14.25" customHeight="1">
      <c r="AH126" s="7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</row>
    <row r="127" spans="34:45" ht="14.25" customHeight="1">
      <c r="AH127" s="7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</row>
    <row r="128" spans="34:45" ht="14.25" customHeight="1">
      <c r="AH128" s="7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</row>
    <row r="129" spans="34:45" ht="14.25" customHeight="1">
      <c r="AH129" s="7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</row>
    <row r="130" spans="34:45" ht="14.25" customHeight="1">
      <c r="AH130" s="7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</row>
    <row r="131" spans="34:45" ht="14.25" customHeight="1">
      <c r="AH131" s="7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</row>
    <row r="132" spans="34:45" ht="14.25" customHeight="1">
      <c r="AH132" s="7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</row>
    <row r="133" spans="34:45" ht="14.25" customHeight="1">
      <c r="AH133" s="7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</row>
    <row r="134" spans="34:45" ht="14.25" customHeight="1">
      <c r="AH134" s="7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</row>
    <row r="135" spans="34:45" ht="14.25" customHeight="1">
      <c r="AH135" s="7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</row>
    <row r="136" spans="34:45" ht="14.25" customHeight="1">
      <c r="AH136" s="7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</row>
    <row r="137" spans="34:45" ht="14.25" customHeight="1">
      <c r="AH137" s="7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spans="34:45" ht="14.25" customHeight="1">
      <c r="AH138" s="7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</row>
    <row r="139" spans="34:45" ht="14.25" customHeight="1">
      <c r="AH139" s="7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</row>
    <row r="140" spans="34:45" ht="14.25" customHeight="1">
      <c r="AH140" s="7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</row>
    <row r="141" spans="34:45" ht="14.25" customHeight="1">
      <c r="AH141" s="7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34:45" ht="14.25" customHeight="1">
      <c r="AH142" s="7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</row>
    <row r="143" spans="34:45" ht="14.25" customHeight="1">
      <c r="AH143" s="7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</row>
    <row r="144" spans="34:45" ht="14.25" customHeight="1">
      <c r="AH144" s="7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</row>
    <row r="145" spans="34:45" ht="14.25" customHeight="1">
      <c r="AH145" s="7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34:45" ht="14.25" customHeight="1">
      <c r="AH146" s="7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</row>
    <row r="147" spans="34:45" ht="14.25" customHeight="1">
      <c r="AH147" s="7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</row>
    <row r="148" spans="34:45" ht="14.25" customHeight="1">
      <c r="AH148" s="7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</row>
    <row r="149" spans="34:45" ht="14.25" customHeight="1">
      <c r="AH149" s="7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</row>
    <row r="150" spans="34:45" ht="14.25" customHeight="1">
      <c r="AH150" s="7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</row>
    <row r="151" spans="34:45" ht="14.25" customHeight="1">
      <c r="AH151" s="7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</row>
    <row r="152" spans="34:45" ht="14.25" customHeight="1">
      <c r="AH152" s="7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</row>
    <row r="153" spans="34:45" ht="14.25" customHeight="1">
      <c r="AH153" s="7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34:45" ht="14.25" customHeight="1">
      <c r="AH154" s="7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</row>
    <row r="155" spans="34:45" ht="14.25" customHeight="1">
      <c r="AH155" s="7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</row>
    <row r="156" spans="34:45" ht="14.25" customHeight="1">
      <c r="AH156" s="7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</row>
    <row r="157" spans="34:45" ht="14.25" customHeight="1">
      <c r="AH157" s="7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34:45" ht="14.25" customHeight="1">
      <c r="AH158" s="7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</row>
    <row r="159" spans="34:45" ht="14.25" customHeight="1">
      <c r="AH159" s="7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</row>
    <row r="160" spans="34:45" ht="14.25" customHeight="1">
      <c r="AH160" s="7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</row>
    <row r="161" spans="34:45" ht="14.25" customHeight="1">
      <c r="AH161" s="7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34:45" ht="14.25" customHeight="1">
      <c r="AH162" s="7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</row>
    <row r="163" spans="34:45" ht="14.25" customHeight="1">
      <c r="AH163" s="7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</row>
    <row r="164" spans="34:45" ht="14.25" customHeight="1">
      <c r="AH164" s="7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</row>
    <row r="165" spans="34:45" ht="14.25" customHeight="1">
      <c r="AH165" s="7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34:45" ht="14.25" customHeight="1">
      <c r="AH166" s="7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</row>
    <row r="167" spans="34:45" ht="14.25" customHeight="1">
      <c r="AH167" s="7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</row>
    <row r="168" spans="34:45" ht="14.25" customHeight="1">
      <c r="AH168" s="7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</row>
    <row r="169" spans="34:45" ht="14.25" customHeight="1">
      <c r="AH169" s="7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34:45" ht="14.25" customHeight="1">
      <c r="AH170" s="7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</row>
    <row r="171" spans="34:45" ht="14.25" customHeight="1">
      <c r="AH171" s="7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</row>
    <row r="172" spans="34:45" ht="14.25" customHeight="1">
      <c r="AH172" s="7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</row>
    <row r="173" spans="34:45" ht="14.25" customHeight="1">
      <c r="AH173" s="7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</row>
    <row r="174" spans="34:45" ht="14.25" customHeight="1">
      <c r="AH174" s="7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</row>
    <row r="175" spans="34:45" ht="14.25" customHeight="1">
      <c r="AH175" s="7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</row>
    <row r="176" spans="34:45" ht="14.25" customHeight="1">
      <c r="AH176" s="7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</row>
    <row r="177" spans="34:45" ht="14.25" customHeight="1">
      <c r="AH177" s="7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</row>
    <row r="178" spans="34:45" ht="14.25" customHeight="1">
      <c r="AH178" s="7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</row>
    <row r="179" spans="34:45" ht="14.25" customHeight="1">
      <c r="AH179" s="7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</row>
    <row r="180" spans="34:45" ht="14.25" customHeight="1">
      <c r="AH180" s="7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</row>
    <row r="181" spans="34:45" ht="14.25" customHeight="1">
      <c r="AH181" s="7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34:45" ht="14.25" customHeight="1">
      <c r="AH182" s="7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</row>
    <row r="183" spans="34:45" ht="14.25" customHeight="1">
      <c r="AH183" s="7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</row>
    <row r="184" spans="34:45" ht="14.25" customHeight="1">
      <c r="AH184" s="7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</row>
    <row r="185" spans="34:45" ht="14.25" customHeight="1">
      <c r="AH185" s="7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34:45" ht="14.25" customHeight="1">
      <c r="AH186" s="7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</row>
    <row r="187" spans="34:45" ht="14.25" customHeight="1">
      <c r="AH187" s="7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</row>
    <row r="188" spans="34:45" ht="14.25" customHeight="1">
      <c r="AH188" s="7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</row>
    <row r="189" spans="34:45" ht="14.25" customHeight="1">
      <c r="AH189" s="7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34:45" ht="14.25" customHeight="1">
      <c r="AH190" s="7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</row>
    <row r="191" spans="34:45" ht="14.25" customHeight="1">
      <c r="AH191" s="7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</row>
    <row r="192" spans="34:45" ht="14.25" customHeight="1">
      <c r="AH192" s="7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</row>
    <row r="193" spans="34:45" ht="14.25" customHeight="1">
      <c r="AH193" s="7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34:45" ht="14.25" customHeight="1">
      <c r="AH194" s="7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</row>
    <row r="195" spans="34:45" ht="14.25" customHeight="1">
      <c r="AH195" s="7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</row>
    <row r="196" spans="34:45" ht="14.25" customHeight="1">
      <c r="AH196" s="7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</row>
    <row r="197" spans="34:45" ht="14.25" customHeight="1">
      <c r="AH197" s="7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</row>
    <row r="198" spans="34:45" ht="14.25" customHeight="1">
      <c r="AH198" s="7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</row>
    <row r="199" spans="34:45" ht="14.25" customHeight="1">
      <c r="AH199" s="7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</row>
    <row r="200" spans="34:45" ht="14.25" customHeight="1">
      <c r="AH200" s="7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</row>
    <row r="201" spans="34:45" ht="14.25" customHeight="1">
      <c r="AH201" s="7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34:45" ht="14.25" customHeight="1">
      <c r="AH202" s="7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</row>
    <row r="203" spans="34:45" ht="14.25" customHeight="1">
      <c r="AH203" s="7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</row>
    <row r="204" spans="34:45" ht="14.25" customHeight="1">
      <c r="AH204" s="7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</row>
    <row r="205" spans="34:45" ht="14.25" customHeight="1">
      <c r="AH205" s="7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</row>
    <row r="206" spans="34:45" ht="14.25" customHeight="1">
      <c r="AH206" s="7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</row>
    <row r="207" spans="34:45" ht="14.25" customHeight="1">
      <c r="AH207" s="7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</row>
    <row r="208" spans="34:45" ht="14.25" customHeight="1">
      <c r="AH208" s="7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</row>
    <row r="209" spans="34:45" ht="14.25" customHeight="1">
      <c r="AH209" s="7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34:45" ht="14.25" customHeight="1">
      <c r="AH210" s="7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</row>
    <row r="211" spans="34:45" ht="14.25" customHeight="1">
      <c r="AH211" s="7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</row>
    <row r="212" spans="34:45" ht="14.25" customHeight="1">
      <c r="AH212" s="7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</row>
    <row r="213" spans="34:45" ht="14.25" customHeight="1">
      <c r="AH213" s="7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 spans="34:45" ht="14.25" customHeight="1">
      <c r="AH214" s="7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</row>
    <row r="215" spans="34:45" ht="14.25" customHeight="1">
      <c r="AH215" s="7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</row>
    <row r="216" spans="34:45" ht="14.25" customHeight="1">
      <c r="AH216" s="7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</row>
    <row r="217" spans="34:45" ht="14.25" customHeight="1">
      <c r="AH217" s="7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34:45" ht="14.25" customHeight="1">
      <c r="AH218" s="7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</row>
    <row r="219" spans="34:45" ht="14.25" customHeight="1">
      <c r="AH219" s="7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</row>
    <row r="220" spans="34:45" ht="14.25" customHeight="1">
      <c r="AH220" s="7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</row>
    <row r="221" spans="34:45" ht="14.25" customHeight="1">
      <c r="AH221" s="7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</row>
    <row r="222" spans="34:45" ht="14.25" customHeight="1">
      <c r="AH222" s="7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</row>
    <row r="223" spans="34:45" ht="14.25" customHeight="1">
      <c r="AH223" s="7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</row>
    <row r="224" spans="34:45" ht="14.25" customHeight="1">
      <c r="AH224" s="7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</row>
    <row r="225" spans="34:45" ht="14.25" customHeight="1">
      <c r="AH225" s="7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34:45" ht="14.25" customHeight="1">
      <c r="AH226" s="7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</row>
    <row r="227" spans="34:45" ht="14.25" customHeight="1">
      <c r="AH227" s="7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</row>
    <row r="228" spans="34:45" ht="14.25" customHeight="1">
      <c r="AH228" s="7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</row>
    <row r="229" spans="34:45" ht="14.25" customHeight="1">
      <c r="AH229" s="7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</row>
    <row r="230" spans="34:45" ht="14.25" customHeight="1">
      <c r="AH230" s="7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</row>
    <row r="231" spans="34:45" ht="14.25" customHeight="1">
      <c r="AH231" s="7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</row>
    <row r="232" spans="34:45" ht="14.25" customHeight="1">
      <c r="AH232" s="7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</row>
    <row r="233" spans="34:45" ht="14.25" customHeight="1">
      <c r="AH233" s="7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34:45" ht="14.25" customHeight="1">
      <c r="AH234" s="7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</row>
    <row r="235" spans="34:45" ht="14.25" customHeight="1">
      <c r="AH235" s="7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</row>
    <row r="236" spans="34:45" ht="14.25" customHeight="1">
      <c r="AH236" s="7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</row>
    <row r="237" spans="34:45" ht="14.25" customHeight="1">
      <c r="AH237" s="7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34:45" ht="14.25" customHeight="1">
      <c r="AH238" s="7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</row>
    <row r="239" spans="34:45" ht="14.25" customHeight="1">
      <c r="AH239" s="7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</row>
    <row r="240" spans="34:45" ht="14.25" customHeight="1">
      <c r="AH240" s="7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</row>
    <row r="241" spans="34:45" ht="14.25" customHeight="1">
      <c r="AH241" s="7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</row>
    <row r="242" spans="34:45" ht="14.25" customHeight="1">
      <c r="AH242" s="7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</row>
    <row r="243" spans="34:45" ht="14.25" customHeight="1">
      <c r="AH243" s="7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</row>
    <row r="244" spans="34:45" ht="14.25" customHeight="1">
      <c r="AH244" s="7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</row>
    <row r="245" spans="34:45" ht="14.25" customHeight="1">
      <c r="AH245" s="7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34:45" ht="14.25" customHeight="1">
      <c r="AH246" s="7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</row>
    <row r="247" spans="34:45" ht="14.25" customHeight="1">
      <c r="AH247" s="7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</row>
    <row r="248" spans="34:45" ht="14.25" customHeight="1">
      <c r="AH248" s="7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</row>
    <row r="249" spans="34:45" ht="14.25" customHeight="1">
      <c r="AH249" s="7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</row>
    <row r="250" spans="34:45" ht="14.25" customHeight="1">
      <c r="AH250" s="7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</row>
    <row r="251" spans="34:45" ht="14.25" customHeight="1">
      <c r="AH251" s="7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</row>
    <row r="252" spans="34:45" ht="14.25" customHeight="1">
      <c r="AH252" s="7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</row>
    <row r="253" spans="34:45" ht="14.25" customHeight="1">
      <c r="AH253" s="7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</row>
    <row r="254" spans="34:45" ht="14.25" customHeight="1">
      <c r="AH254" s="7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</row>
    <row r="255" spans="34:45" ht="14.25" customHeight="1">
      <c r="AH255" s="7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</row>
    <row r="256" spans="34:45" ht="14.25" customHeight="1">
      <c r="AH256" s="7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</row>
    <row r="257" spans="34:45" ht="14.25" customHeight="1">
      <c r="AH257" s="7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34:45" ht="14.25" customHeight="1">
      <c r="AH258" s="7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</row>
    <row r="259" spans="34:45" ht="14.25" customHeight="1">
      <c r="AH259" s="7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</row>
    <row r="260" spans="34:45" ht="14.25" customHeight="1">
      <c r="AH260" s="7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</row>
    <row r="261" spans="34:45" ht="14.25" customHeight="1">
      <c r="AH261" s="7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34:45" ht="14.25" customHeight="1">
      <c r="AH262" s="7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</row>
    <row r="263" spans="34:45" ht="14.25" customHeight="1">
      <c r="AH263" s="7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</row>
    <row r="264" spans="34:45" ht="14.25" customHeight="1">
      <c r="AH264" s="7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</row>
    <row r="265" spans="34:45" ht="14.25" customHeight="1">
      <c r="AH265" s="7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34:45" ht="14.25" customHeight="1">
      <c r="AH266" s="7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</row>
    <row r="267" spans="34:45" ht="14.25" customHeight="1">
      <c r="AH267" s="7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</row>
    <row r="268" spans="34:45" ht="14.25" customHeight="1">
      <c r="AH268" s="7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</row>
    <row r="269" spans="34:45" ht="14.25" customHeight="1">
      <c r="AH269" s="7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</row>
    <row r="270" spans="34:45" ht="14.25" customHeight="1">
      <c r="AH270" s="7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</row>
    <row r="271" spans="34:45" ht="14.25" customHeight="1">
      <c r="AH271" s="7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</row>
    <row r="272" spans="34:45" ht="14.25" customHeight="1">
      <c r="AH272" s="7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</row>
    <row r="273" spans="34:45" ht="14.25" customHeight="1">
      <c r="AH273" s="7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34:45" ht="14.25" customHeight="1">
      <c r="AH274" s="7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</row>
    <row r="275" spans="34:45" ht="14.25" customHeight="1">
      <c r="AH275" s="7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</row>
    <row r="276" spans="34:45" ht="14.25" customHeight="1">
      <c r="AH276" s="7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</row>
    <row r="277" spans="34:45" ht="14.25" customHeight="1">
      <c r="AH277" s="7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34:45" ht="14.25" customHeight="1">
      <c r="AH278" s="7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</row>
    <row r="279" spans="34:45" ht="14.25" customHeight="1">
      <c r="AH279" s="7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</row>
    <row r="280" spans="34:45" ht="14.25" customHeight="1">
      <c r="AH280" s="7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</row>
    <row r="281" spans="34:45" ht="14.25" customHeight="1">
      <c r="AH281" s="7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34:45" ht="14.25" customHeight="1">
      <c r="AH282" s="7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</row>
    <row r="283" spans="34:45" ht="14.25" customHeight="1">
      <c r="AH283" s="7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</row>
    <row r="284" spans="34:45" ht="14.25" customHeight="1">
      <c r="AH284" s="7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</row>
    <row r="285" spans="34:45" ht="14.25" customHeight="1">
      <c r="AH285" s="7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34:45" ht="14.25" customHeight="1">
      <c r="AH286" s="7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</row>
    <row r="287" spans="34:45" ht="14.25" customHeight="1">
      <c r="AH287" s="7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</row>
    <row r="288" spans="34:45" ht="14.25" customHeight="1">
      <c r="AH288" s="7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</row>
    <row r="289" spans="34:45" ht="14.25" customHeight="1">
      <c r="AH289" s="7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34:45" ht="14.25" customHeight="1">
      <c r="AH290" s="7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</row>
    <row r="291" spans="34:45" ht="14.25" customHeight="1">
      <c r="AH291" s="7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</row>
    <row r="292" spans="34:45" ht="14.25" customHeight="1">
      <c r="AH292" s="7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</row>
    <row r="293" spans="34:45" ht="14.25" customHeight="1">
      <c r="AH293" s="7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</row>
    <row r="294" spans="34:45" ht="14.25" customHeight="1">
      <c r="AH294" s="7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</row>
    <row r="295" spans="34:45" ht="14.25" customHeight="1">
      <c r="AH295" s="7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</row>
    <row r="296" spans="34:45" ht="14.25" customHeight="1">
      <c r="AH296" s="7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</row>
    <row r="297" spans="34:45" ht="14.25" customHeight="1">
      <c r="AH297" s="7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</row>
    <row r="298" spans="34:45" ht="14.25" customHeight="1">
      <c r="AH298" s="7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</row>
    <row r="299" spans="34:45" ht="14.25" customHeight="1">
      <c r="AH299" s="7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</row>
    <row r="300" spans="34:45" ht="14.25" customHeight="1">
      <c r="AH300" s="7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</row>
    <row r="301" spans="34:45" ht="14.25" customHeight="1">
      <c r="AH301" s="7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34:45" ht="14.25" customHeight="1">
      <c r="AH302" s="7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</row>
    <row r="303" spans="34:45" ht="14.25" customHeight="1">
      <c r="AH303" s="7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</row>
    <row r="304" spans="34:45" ht="14.25" customHeight="1">
      <c r="AH304" s="7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</row>
    <row r="305" spans="34:45" ht="14.25" customHeight="1">
      <c r="AH305" s="7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34:45" ht="14.25" customHeight="1">
      <c r="AH306" s="7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</row>
    <row r="307" spans="34:45" ht="14.25" customHeight="1">
      <c r="AH307" s="7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</row>
    <row r="308" spans="34:45" ht="14.25" customHeight="1">
      <c r="AH308" s="7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</row>
    <row r="309" spans="34:45" ht="14.25" customHeight="1">
      <c r="AH309" s="7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</row>
    <row r="310" spans="34:45" ht="14.25" customHeight="1">
      <c r="AH310" s="7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</row>
    <row r="311" spans="34:45" ht="14.25" customHeight="1">
      <c r="AH311" s="7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</row>
    <row r="312" spans="34:45" ht="14.25" customHeight="1">
      <c r="AH312" s="7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</row>
    <row r="313" spans="34:45" ht="14.25" customHeight="1">
      <c r="AH313" s="7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</row>
    <row r="314" spans="34:45" ht="14.25" customHeight="1">
      <c r="AH314" s="7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</row>
    <row r="315" spans="34:45" ht="14.25" customHeight="1">
      <c r="AH315" s="7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</row>
    <row r="316" spans="34:45" ht="14.25" customHeight="1">
      <c r="AH316" s="7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</row>
    <row r="317" spans="34:45" ht="14.25" customHeight="1">
      <c r="AH317" s="7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34:45" ht="14.25" customHeight="1">
      <c r="AH318" s="7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</row>
    <row r="319" spans="34:45" ht="14.25" customHeight="1">
      <c r="AH319" s="7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</row>
    <row r="320" spans="34:45" ht="14.25" customHeight="1">
      <c r="AH320" s="7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</row>
    <row r="321" spans="34:45" ht="14.25" customHeight="1">
      <c r="AH321" s="7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34:45" ht="14.25" customHeight="1">
      <c r="AH322" s="7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</row>
    <row r="323" spans="34:45" ht="14.25" customHeight="1">
      <c r="AH323" s="7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</row>
    <row r="324" spans="34:45" ht="14.25" customHeight="1">
      <c r="AH324" s="7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</row>
    <row r="325" spans="34:45" ht="14.25" customHeight="1">
      <c r="AH325" s="7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34:45" ht="14.25" customHeight="1">
      <c r="AH326" s="7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</row>
    <row r="327" spans="34:45" ht="14.25" customHeight="1">
      <c r="AH327" s="7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</row>
    <row r="328" spans="34:45" ht="14.25" customHeight="1">
      <c r="AH328" s="7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</row>
    <row r="329" spans="34:45" ht="14.25" customHeight="1">
      <c r="AH329" s="7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34:45" ht="14.25" customHeight="1">
      <c r="AH330" s="7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</row>
    <row r="331" spans="34:45" ht="14.25" customHeight="1">
      <c r="AH331" s="7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</row>
    <row r="332" spans="34:45" ht="14.25" customHeight="1">
      <c r="AH332" s="7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</row>
    <row r="333" spans="34:45" ht="14.25" customHeight="1">
      <c r="AH333" s="7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34:45" ht="14.25" customHeight="1">
      <c r="AH334" s="7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</row>
    <row r="335" spans="34:45" ht="14.25" customHeight="1">
      <c r="AH335" s="7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</row>
    <row r="336" spans="34:45" ht="14.25" customHeight="1">
      <c r="AH336" s="7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</row>
    <row r="337" spans="34:45" ht="14.25" customHeight="1">
      <c r="AH337" s="7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34:45" ht="14.25" customHeight="1">
      <c r="AH338" s="7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</row>
    <row r="339" spans="34:45" ht="14.25" customHeight="1">
      <c r="AH339" s="7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</row>
    <row r="340" spans="34:45" ht="14.25" customHeight="1">
      <c r="AH340" s="7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</row>
    <row r="341" spans="34:45" ht="14.25" customHeight="1">
      <c r="AH341" s="7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34:45" ht="14.25" customHeight="1">
      <c r="AH342" s="7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</row>
    <row r="343" spans="34:45" ht="14.25" customHeight="1">
      <c r="AH343" s="7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</row>
    <row r="344" spans="34:45" ht="14.25" customHeight="1">
      <c r="AH344" s="7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</row>
    <row r="345" spans="34:45" ht="14.25" customHeight="1">
      <c r="AH345" s="7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34:45" ht="14.25" customHeight="1">
      <c r="AH346" s="7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</row>
    <row r="347" spans="34:45" ht="14.25" customHeight="1">
      <c r="AH347" s="7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</row>
    <row r="348" spans="34:45" ht="14.25" customHeight="1">
      <c r="AH348" s="7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</row>
    <row r="349" spans="34:45" ht="14.25" customHeight="1">
      <c r="AH349" s="7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34:45" ht="14.25" customHeight="1">
      <c r="AH350" s="7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</row>
    <row r="351" spans="34:45" ht="14.25" customHeight="1">
      <c r="AH351" s="7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</row>
    <row r="352" spans="34:45" ht="14.25" customHeight="1">
      <c r="AH352" s="7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</row>
    <row r="353" spans="34:45" ht="14.25" customHeight="1">
      <c r="AH353" s="7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34:45" ht="14.25" customHeight="1">
      <c r="AH354" s="7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</row>
    <row r="355" spans="34:45" ht="14.25" customHeight="1">
      <c r="AH355" s="7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</row>
    <row r="356" spans="34:45" ht="14.25" customHeight="1">
      <c r="AH356" s="7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</row>
    <row r="357" spans="34:45" ht="14.25" customHeight="1">
      <c r="AH357" s="7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34:45" ht="14.25" customHeight="1">
      <c r="AH358" s="7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</row>
    <row r="359" spans="34:45" ht="14.25" customHeight="1">
      <c r="AH359" s="7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</row>
    <row r="360" spans="34:45" ht="14.25" customHeight="1">
      <c r="AH360" s="7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</row>
    <row r="361" spans="34:45" ht="14.25" customHeight="1">
      <c r="AH361" s="7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34:45" ht="14.25" customHeight="1">
      <c r="AH362" s="7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</row>
    <row r="363" spans="34:45" ht="14.25" customHeight="1">
      <c r="AH363" s="7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</row>
    <row r="364" spans="34:45" ht="14.25" customHeight="1">
      <c r="AH364" s="7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</row>
    <row r="365" spans="34:45" ht="14.25" customHeight="1">
      <c r="AH365" s="7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34:45" ht="14.25" customHeight="1">
      <c r="AH366" s="7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</row>
    <row r="367" spans="34:45" ht="14.25" customHeight="1">
      <c r="AH367" s="7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</row>
    <row r="368" spans="34:45" ht="14.25" customHeight="1">
      <c r="AH368" s="7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</row>
    <row r="369" spans="34:45" ht="14.25" customHeight="1">
      <c r="AH369" s="7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</row>
    <row r="370" spans="34:45" ht="14.25" customHeight="1">
      <c r="AH370" s="7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</row>
    <row r="371" spans="34:45" ht="14.25" customHeight="1">
      <c r="AH371" s="7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</row>
    <row r="372" spans="34:45" ht="14.25" customHeight="1">
      <c r="AH372" s="7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</row>
    <row r="373" spans="34:45" ht="14.25" customHeight="1">
      <c r="AH373" s="7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34:45" ht="14.25" customHeight="1">
      <c r="AH374" s="7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</row>
    <row r="375" spans="34:45" ht="14.25" customHeight="1">
      <c r="AH375" s="7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</row>
    <row r="376" spans="34:45" ht="14.25" customHeight="1">
      <c r="AH376" s="7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</row>
    <row r="377" spans="34:45" ht="14.25" customHeight="1">
      <c r="AH377" s="7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</row>
    <row r="378" spans="34:45" ht="14.25" customHeight="1">
      <c r="AH378" s="7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</row>
    <row r="379" spans="34:45" ht="14.25" customHeight="1">
      <c r="AH379" s="7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</row>
    <row r="380" spans="34:45" ht="14.25" customHeight="1">
      <c r="AH380" s="7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</row>
    <row r="381" spans="34:45" ht="14.25" customHeight="1">
      <c r="AH381" s="7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34:45" ht="14.25" customHeight="1">
      <c r="AH382" s="7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</row>
    <row r="383" spans="34:45" ht="14.25" customHeight="1">
      <c r="AH383" s="7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</row>
    <row r="384" spans="34:45" ht="14.25" customHeight="1">
      <c r="AH384" s="7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</row>
    <row r="385" spans="34:45" ht="14.25" customHeight="1">
      <c r="AH385" s="7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34:45" ht="14.25" customHeight="1">
      <c r="AH386" s="7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</row>
    <row r="387" spans="34:45" ht="14.25" customHeight="1">
      <c r="AH387" s="7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</row>
    <row r="388" spans="34:45" ht="14.25" customHeight="1">
      <c r="AH388" s="7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</row>
    <row r="389" spans="34:45" ht="14.25" customHeight="1">
      <c r="AH389" s="7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</row>
    <row r="390" spans="34:45" ht="14.25" customHeight="1">
      <c r="AH390" s="7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</row>
    <row r="391" spans="34:45" ht="14.25" customHeight="1">
      <c r="AH391" s="7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</row>
    <row r="392" spans="34:45" ht="14.25" customHeight="1">
      <c r="AH392" s="7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</row>
    <row r="393" spans="34:45" ht="14.25" customHeight="1">
      <c r="AH393" s="7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34:45" ht="14.25" customHeight="1">
      <c r="AH394" s="7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</row>
    <row r="395" spans="34:45" ht="14.25" customHeight="1">
      <c r="AH395" s="7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</row>
    <row r="396" spans="34:45" ht="14.25" customHeight="1">
      <c r="AH396" s="7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</row>
    <row r="397" spans="34:45" ht="14.25" customHeight="1">
      <c r="AH397" s="7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</row>
    <row r="398" spans="34:45" ht="14.25" customHeight="1">
      <c r="AH398" s="7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</row>
    <row r="399" spans="34:45" ht="14.25" customHeight="1">
      <c r="AH399" s="7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</row>
    <row r="400" spans="34:45" ht="14.25" customHeight="1">
      <c r="AH400" s="7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</row>
    <row r="401" spans="34:45" ht="14.25" customHeight="1">
      <c r="AH401" s="7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34:45" ht="14.25" customHeight="1">
      <c r="AH402" s="7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</row>
    <row r="403" spans="34:45" ht="14.25" customHeight="1">
      <c r="AH403" s="7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</row>
    <row r="404" spans="34:45" ht="14.25" customHeight="1">
      <c r="AH404" s="7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</row>
    <row r="405" spans="34:45" ht="14.25" customHeight="1">
      <c r="AH405" s="7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34:45" ht="14.25" customHeight="1">
      <c r="AH406" s="7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</row>
    <row r="407" spans="34:45" ht="14.25" customHeight="1">
      <c r="AH407" s="7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</row>
    <row r="408" spans="34:45" ht="14.25" customHeight="1">
      <c r="AH408" s="7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</row>
    <row r="409" spans="34:45" ht="14.25" customHeight="1">
      <c r="AH409" s="7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</row>
    <row r="410" spans="34:45" ht="14.25" customHeight="1">
      <c r="AH410" s="7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</row>
    <row r="411" spans="34:45" ht="14.25" customHeight="1">
      <c r="AH411" s="7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</row>
    <row r="412" spans="34:45" ht="14.25" customHeight="1">
      <c r="AH412" s="7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</row>
    <row r="413" spans="34:45" ht="14.25" customHeight="1">
      <c r="AH413" s="7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34:45" ht="14.25" customHeight="1">
      <c r="AH414" s="7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</row>
    <row r="415" spans="34:45" ht="14.25" customHeight="1">
      <c r="AH415" s="7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</row>
    <row r="416" spans="34:45" ht="14.25" customHeight="1">
      <c r="AH416" s="7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</row>
    <row r="417" spans="34:45" ht="14.25" customHeight="1">
      <c r="AH417" s="7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34:45" ht="14.25" customHeight="1">
      <c r="AH418" s="7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</row>
    <row r="419" spans="34:45" ht="14.25" customHeight="1">
      <c r="AH419" s="7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</row>
    <row r="420" spans="34:45" ht="14.25" customHeight="1">
      <c r="AH420" s="7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</row>
    <row r="421" spans="34:45" ht="14.25" customHeight="1">
      <c r="AH421" s="7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34:45" ht="14.25" customHeight="1">
      <c r="AH422" s="7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</row>
    <row r="423" spans="34:45" ht="14.25" customHeight="1">
      <c r="AH423" s="7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</row>
    <row r="424" spans="34:45" ht="14.25" customHeight="1">
      <c r="AH424" s="7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</row>
    <row r="425" spans="34:45" ht="14.25" customHeight="1">
      <c r="AH425" s="7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</row>
    <row r="426" spans="34:45" ht="14.25" customHeight="1">
      <c r="AH426" s="7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</row>
    <row r="427" spans="34:45" ht="14.25" customHeight="1">
      <c r="AH427" s="7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</row>
    <row r="428" spans="34:45" ht="14.25" customHeight="1">
      <c r="AH428" s="7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</row>
    <row r="429" spans="34:45" ht="14.25" customHeight="1">
      <c r="AH429" s="7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</row>
    <row r="430" spans="34:45" ht="14.25" customHeight="1">
      <c r="AH430" s="7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</row>
    <row r="431" spans="34:45" ht="14.25" customHeight="1">
      <c r="AH431" s="7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</row>
    <row r="432" spans="34:45" ht="14.25" customHeight="1">
      <c r="AH432" s="7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</row>
    <row r="433" spans="34:45" ht="14.25" customHeight="1">
      <c r="AH433" s="7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34:45" ht="14.25" customHeight="1">
      <c r="AH434" s="7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</row>
    <row r="435" spans="34:45" ht="14.25" customHeight="1">
      <c r="AH435" s="7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</row>
    <row r="436" spans="34:45" ht="14.25" customHeight="1">
      <c r="AH436" s="7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</row>
    <row r="437" spans="34:45" ht="14.25" customHeight="1">
      <c r="AH437" s="7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</row>
    <row r="438" spans="34:45" ht="14.25" customHeight="1">
      <c r="AH438" s="7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</row>
    <row r="439" spans="34:45" ht="14.25" customHeight="1">
      <c r="AH439" s="7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</row>
    <row r="440" spans="34:45" ht="14.25" customHeight="1">
      <c r="AH440" s="7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</row>
    <row r="441" spans="34:45" ht="14.25" customHeight="1">
      <c r="AH441" s="7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</row>
    <row r="442" spans="34:45" ht="14.25" customHeight="1">
      <c r="AH442" s="7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</row>
    <row r="443" spans="34:45" ht="14.25" customHeight="1">
      <c r="AH443" s="7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</row>
    <row r="444" spans="34:45" ht="14.25" customHeight="1">
      <c r="AH444" s="7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</row>
    <row r="445" spans="34:45" ht="14.25" customHeight="1">
      <c r="AH445" s="7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34:45" ht="14.25" customHeight="1">
      <c r="AH446" s="7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</row>
    <row r="447" spans="34:45" ht="14.25" customHeight="1">
      <c r="AH447" s="7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</row>
    <row r="448" spans="34:45" ht="14.25" customHeight="1">
      <c r="AH448" s="7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</row>
    <row r="449" spans="34:45" ht="14.25" customHeight="1">
      <c r="AH449" s="7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</row>
    <row r="450" spans="34:45" ht="14.25" customHeight="1">
      <c r="AH450" s="7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</row>
    <row r="451" spans="34:45" ht="14.25" customHeight="1">
      <c r="AH451" s="7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</row>
    <row r="452" spans="34:45" ht="14.25" customHeight="1">
      <c r="AH452" s="7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</row>
    <row r="453" spans="34:45" ht="14.25" customHeight="1">
      <c r="AH453" s="7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</row>
    <row r="454" spans="34:45" ht="14.25" customHeight="1">
      <c r="AH454" s="7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</row>
    <row r="455" spans="34:45" ht="14.25" customHeight="1">
      <c r="AH455" s="7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</row>
    <row r="456" spans="34:45" ht="14.25" customHeight="1">
      <c r="AH456" s="7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</row>
    <row r="457" spans="34:45" ht="14.25" customHeight="1">
      <c r="AH457" s="7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34:45" ht="14.25" customHeight="1">
      <c r="AH458" s="7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</row>
    <row r="459" spans="34:45" ht="14.25" customHeight="1">
      <c r="AH459" s="7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</row>
    <row r="460" spans="34:45" ht="14.25" customHeight="1">
      <c r="AH460" s="7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</row>
    <row r="461" spans="34:45" ht="14.25" customHeight="1">
      <c r="AH461" s="7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</row>
    <row r="462" spans="34:45" ht="14.25" customHeight="1">
      <c r="AH462" s="7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</row>
    <row r="463" spans="34:45" ht="14.25" customHeight="1">
      <c r="AH463" s="7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</row>
    <row r="464" spans="34:45" ht="14.25" customHeight="1">
      <c r="AH464" s="7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</row>
    <row r="465" spans="34:45" ht="14.25" customHeight="1">
      <c r="AH465" s="7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34:45" ht="14.25" customHeight="1">
      <c r="AH466" s="7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</row>
    <row r="467" spans="34:45" ht="14.25" customHeight="1">
      <c r="AH467" s="7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</row>
    <row r="468" spans="34:45" ht="14.25" customHeight="1">
      <c r="AH468" s="7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</row>
    <row r="469" spans="34:45" ht="14.25" customHeight="1">
      <c r="AH469" s="7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34:45" ht="14.25" customHeight="1">
      <c r="AH470" s="7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</row>
    <row r="471" spans="34:45" ht="14.25" customHeight="1">
      <c r="AH471" s="7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</row>
    <row r="472" spans="34:45" ht="14.25" customHeight="1">
      <c r="AH472" s="7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</row>
    <row r="473" spans="34:45" ht="14.25" customHeight="1">
      <c r="AH473" s="7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</row>
    <row r="474" spans="34:45" ht="14.25" customHeight="1">
      <c r="AH474" s="7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</row>
    <row r="475" spans="34:45" ht="14.25" customHeight="1">
      <c r="AH475" s="7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</row>
    <row r="476" spans="34:45" ht="14.25" customHeight="1">
      <c r="AH476" s="7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</row>
    <row r="477" spans="34:45" ht="14.25" customHeight="1">
      <c r="AH477" s="7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34:45" ht="14.25" customHeight="1">
      <c r="AH478" s="7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</row>
    <row r="479" spans="34:45" ht="14.25" customHeight="1">
      <c r="AH479" s="7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</row>
    <row r="480" spans="34:45" ht="14.25" customHeight="1">
      <c r="AH480" s="7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</row>
    <row r="481" spans="34:45" ht="14.25" customHeight="1">
      <c r="AH481" s="7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</row>
    <row r="482" spans="34:45" ht="14.25" customHeight="1">
      <c r="AH482" s="7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</row>
    <row r="483" spans="34:45" ht="14.25" customHeight="1">
      <c r="AH483" s="7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</row>
    <row r="484" spans="34:45" ht="14.25" customHeight="1">
      <c r="AH484" s="7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</row>
    <row r="485" spans="34:45" ht="14.25" customHeight="1">
      <c r="AH485" s="7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34:45" ht="14.25" customHeight="1">
      <c r="AH486" s="7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</row>
    <row r="487" spans="34:45" ht="14.25" customHeight="1">
      <c r="AH487" s="7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</row>
    <row r="488" spans="34:45" ht="14.25" customHeight="1">
      <c r="AH488" s="7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</row>
    <row r="489" spans="34:45" ht="14.25" customHeight="1">
      <c r="AH489" s="7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34:45" ht="14.25" customHeight="1">
      <c r="AH490" s="7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</row>
    <row r="491" spans="34:45" ht="14.25" customHeight="1">
      <c r="AH491" s="7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</row>
    <row r="492" spans="34:45" ht="14.25" customHeight="1">
      <c r="AH492" s="7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</row>
    <row r="493" spans="34:45" ht="14.25" customHeight="1">
      <c r="AH493" s="7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34:45" ht="14.25" customHeight="1">
      <c r="AH494" s="7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</row>
    <row r="495" spans="34:45" ht="14.25" customHeight="1">
      <c r="AH495" s="7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</row>
    <row r="496" spans="34:45" ht="14.25" customHeight="1">
      <c r="AH496" s="7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</row>
    <row r="497" spans="34:45" ht="14.25" customHeight="1">
      <c r="AH497" s="7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34:45" ht="14.25" customHeight="1">
      <c r="AH498" s="7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</row>
    <row r="499" spans="34:45" ht="14.25" customHeight="1">
      <c r="AH499" s="7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</row>
    <row r="500" spans="34:45" ht="14.25" customHeight="1">
      <c r="AH500" s="7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</row>
    <row r="501" spans="34:45" ht="14.25" customHeight="1">
      <c r="AH501" s="7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34:45" ht="14.25" customHeight="1">
      <c r="AH502" s="7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</row>
    <row r="503" spans="34:45" ht="14.25" customHeight="1">
      <c r="AH503" s="7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</row>
    <row r="504" spans="34:45" ht="14.25" customHeight="1">
      <c r="AH504" s="7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</row>
    <row r="505" spans="34:45" ht="14.25" customHeight="1">
      <c r="AH505" s="7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34:45" ht="14.25" customHeight="1">
      <c r="AH506" s="7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</row>
    <row r="507" spans="34:45" ht="14.25" customHeight="1">
      <c r="AH507" s="7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</row>
    <row r="508" spans="34:45" ht="14.25" customHeight="1">
      <c r="AH508" s="7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</row>
    <row r="509" spans="34:45" ht="14.25" customHeight="1">
      <c r="AH509" s="7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34:45" ht="14.25" customHeight="1">
      <c r="AH510" s="7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</row>
    <row r="511" spans="34:45" ht="14.25" customHeight="1">
      <c r="AH511" s="7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</row>
    <row r="512" spans="34:45" ht="14.25" customHeight="1">
      <c r="AH512" s="7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</row>
    <row r="513" spans="34:45" ht="14.25" customHeight="1">
      <c r="AH513" s="7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34:45" ht="14.25" customHeight="1">
      <c r="AH514" s="7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</row>
    <row r="515" spans="34:45" ht="14.25" customHeight="1">
      <c r="AH515" s="7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</row>
    <row r="516" spans="34:45" ht="14.25" customHeight="1">
      <c r="AH516" s="7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</row>
    <row r="517" spans="34:45" ht="14.25" customHeight="1">
      <c r="AH517" s="7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34:45" ht="14.25" customHeight="1">
      <c r="AH518" s="7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</row>
    <row r="519" spans="34:45" ht="14.25" customHeight="1">
      <c r="AH519" s="7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</row>
    <row r="520" spans="34:45" ht="14.25" customHeight="1">
      <c r="AH520" s="7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</row>
    <row r="521" spans="34:45" ht="14.25" customHeight="1">
      <c r="AH521" s="7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34:45" ht="14.25" customHeight="1">
      <c r="AH522" s="7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</row>
    <row r="523" spans="34:45" ht="14.25" customHeight="1">
      <c r="AH523" s="7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</row>
    <row r="524" spans="34:45" ht="14.25" customHeight="1">
      <c r="AH524" s="7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</row>
    <row r="525" spans="34:45" ht="14.25" customHeight="1">
      <c r="AH525" s="7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34:45" ht="14.25" customHeight="1">
      <c r="AH526" s="7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</row>
    <row r="527" spans="34:45" ht="14.25" customHeight="1">
      <c r="AH527" s="7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</row>
    <row r="528" spans="34:45" ht="14.25" customHeight="1">
      <c r="AH528" s="7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</row>
    <row r="529" spans="34:45" ht="14.25" customHeight="1">
      <c r="AH529" s="7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34:45" ht="14.25" customHeight="1">
      <c r="AH530" s="7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</row>
    <row r="531" spans="34:45" ht="14.25" customHeight="1">
      <c r="AH531" s="7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</row>
    <row r="532" spans="34:45" ht="14.25" customHeight="1">
      <c r="AH532" s="7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</row>
    <row r="533" spans="34:45" ht="14.25" customHeight="1">
      <c r="AH533" s="7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34:45" ht="14.25" customHeight="1">
      <c r="AH534" s="7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</row>
    <row r="535" spans="34:45" ht="14.25" customHeight="1">
      <c r="AH535" s="7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</row>
    <row r="536" spans="34:45" ht="14.25" customHeight="1">
      <c r="AH536" s="7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</row>
    <row r="537" spans="34:45" ht="14.25" customHeight="1">
      <c r="AH537" s="7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</row>
    <row r="538" spans="34:45" ht="14.25" customHeight="1">
      <c r="AH538" s="7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</row>
    <row r="539" spans="34:45" ht="14.25" customHeight="1">
      <c r="AH539" s="7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</row>
    <row r="540" spans="34:45" ht="14.25" customHeight="1">
      <c r="AH540" s="7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</row>
    <row r="541" spans="34:45" ht="14.25" customHeight="1">
      <c r="AH541" s="7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34:45" ht="14.25" customHeight="1">
      <c r="AH542" s="7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</row>
    <row r="543" spans="34:45" ht="14.25" customHeight="1">
      <c r="AH543" s="7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</row>
    <row r="544" spans="34:45" ht="14.25" customHeight="1">
      <c r="AH544" s="7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</row>
    <row r="545" spans="34:45" ht="14.25" customHeight="1">
      <c r="AH545" s="7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</row>
    <row r="546" spans="34:45" ht="14.25" customHeight="1">
      <c r="AH546" s="7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</row>
    <row r="547" spans="34:45" ht="14.25" customHeight="1">
      <c r="AH547" s="7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</row>
    <row r="548" spans="34:45" ht="14.25" customHeight="1">
      <c r="AH548" s="7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</row>
    <row r="549" spans="34:45" ht="14.25" customHeight="1">
      <c r="AH549" s="7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34:45" ht="14.25" customHeight="1">
      <c r="AH550" s="7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</row>
    <row r="551" spans="34:45" ht="14.25" customHeight="1">
      <c r="AH551" s="7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</row>
    <row r="552" spans="34:45" ht="14.25" customHeight="1">
      <c r="AH552" s="7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</row>
    <row r="553" spans="34:45" ht="14.25" customHeight="1">
      <c r="AH553" s="7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</row>
    <row r="554" spans="34:45" ht="14.25" customHeight="1">
      <c r="AH554" s="7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</row>
    <row r="555" spans="34:45" ht="14.25" customHeight="1">
      <c r="AH555" s="7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</row>
    <row r="556" spans="34:45" ht="14.25" customHeight="1">
      <c r="AH556" s="7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</row>
    <row r="557" spans="34:45" ht="14.25" customHeight="1">
      <c r="AH557" s="7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34:45" ht="14.25" customHeight="1">
      <c r="AH558" s="7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</row>
    <row r="559" spans="34:45" ht="14.25" customHeight="1">
      <c r="AH559" s="7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</row>
    <row r="560" spans="34:45" ht="14.25" customHeight="1">
      <c r="AH560" s="7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</row>
    <row r="561" spans="34:45" ht="14.25" customHeight="1">
      <c r="AH561" s="7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34:45" ht="14.25" customHeight="1">
      <c r="AH562" s="7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</row>
    <row r="563" spans="34:45" ht="14.25" customHeight="1">
      <c r="AH563" s="7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</row>
    <row r="564" spans="34:45" ht="14.25" customHeight="1">
      <c r="AH564" s="7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</row>
    <row r="565" spans="34:45" ht="14.25" customHeight="1">
      <c r="AH565" s="7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34:45" ht="14.25" customHeight="1">
      <c r="AH566" s="7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spans="34:45" ht="14.25" customHeight="1">
      <c r="AH567" s="7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</row>
    <row r="568" spans="34:45" ht="14.25" customHeight="1">
      <c r="AH568" s="7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</row>
    <row r="569" spans="34:45" ht="14.25" customHeight="1">
      <c r="AH569" s="7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</row>
    <row r="570" spans="34:45" ht="14.25" customHeight="1">
      <c r="AH570" s="7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</row>
    <row r="571" spans="34:45" ht="14.25" customHeight="1">
      <c r="AH571" s="7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</row>
    <row r="572" spans="34:45" ht="14.25" customHeight="1">
      <c r="AH572" s="7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</row>
    <row r="573" spans="34:45" ht="14.25" customHeight="1">
      <c r="AH573" s="7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</row>
    <row r="574" spans="34:45" ht="14.25" customHeight="1">
      <c r="AH574" s="7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</row>
    <row r="575" spans="34:45" ht="14.25" customHeight="1">
      <c r="AH575" s="7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</row>
    <row r="576" spans="34:45" ht="14.25" customHeight="1">
      <c r="AH576" s="7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</row>
    <row r="577" spans="34:45" ht="14.25" customHeight="1">
      <c r="AH577" s="7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</row>
    <row r="578" spans="34:45" ht="14.25" customHeight="1">
      <c r="AH578" s="7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</row>
    <row r="579" spans="34:45" ht="14.25" customHeight="1">
      <c r="AH579" s="7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</row>
    <row r="580" spans="34:45" ht="14.25" customHeight="1">
      <c r="AH580" s="7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</row>
    <row r="581" spans="34:45" ht="14.25" customHeight="1">
      <c r="AH581" s="7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</row>
    <row r="582" spans="34:45" ht="14.25" customHeight="1">
      <c r="AH582" s="7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</row>
    <row r="583" spans="34:45" ht="14.25" customHeight="1">
      <c r="AH583" s="7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</row>
    <row r="584" spans="34:45" ht="14.25" customHeight="1">
      <c r="AH584" s="7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</row>
    <row r="585" spans="34:45" ht="14.25" customHeight="1">
      <c r="AH585" s="7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34:45" ht="14.25" customHeight="1">
      <c r="AH586" s="7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</row>
    <row r="587" spans="34:45" ht="14.25" customHeight="1">
      <c r="AH587" s="7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</row>
    <row r="588" spans="34:45" ht="14.25" customHeight="1">
      <c r="AH588" s="7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</row>
    <row r="589" spans="34:45" ht="14.25" customHeight="1">
      <c r="AH589" s="7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34:45" ht="14.25" customHeight="1">
      <c r="AH590" s="7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</row>
    <row r="591" spans="34:45" ht="14.25" customHeight="1">
      <c r="AH591" s="7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</row>
    <row r="592" spans="34:45" ht="14.25" customHeight="1">
      <c r="AH592" s="7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</row>
    <row r="593" spans="34:45" ht="14.25" customHeight="1">
      <c r="AH593" s="7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34:45" ht="14.25" customHeight="1">
      <c r="AH594" s="7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</row>
    <row r="595" spans="34:45" ht="14.25" customHeight="1">
      <c r="AH595" s="7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</row>
    <row r="596" spans="34:45" ht="14.25" customHeight="1">
      <c r="AH596" s="7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</row>
    <row r="597" spans="34:45" ht="14.25" customHeight="1">
      <c r="AH597" s="7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34:45" ht="14.25" customHeight="1">
      <c r="AH598" s="7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</row>
    <row r="599" spans="34:45" ht="14.25" customHeight="1">
      <c r="AH599" s="7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spans="34:45" ht="14.25" customHeight="1">
      <c r="AH600" s="7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</row>
    <row r="601" spans="34:45" ht="14.25" customHeight="1">
      <c r="AH601" s="7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34:45" ht="14.25" customHeight="1">
      <c r="AH602" s="7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</row>
    <row r="603" spans="34:45" ht="14.25" customHeight="1">
      <c r="AH603" s="7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</row>
    <row r="604" spans="34:45" ht="14.25" customHeight="1">
      <c r="AH604" s="7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</row>
    <row r="605" spans="34:45" ht="14.25" customHeight="1">
      <c r="AH605" s="7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34:45" ht="14.25" customHeight="1">
      <c r="AH606" s="7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</row>
    <row r="607" spans="34:45" ht="14.25" customHeight="1">
      <c r="AH607" s="7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</row>
    <row r="608" spans="34:45" ht="14.25" customHeight="1">
      <c r="AH608" s="7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</row>
    <row r="609" spans="34:45" ht="14.25" customHeight="1">
      <c r="AH609" s="7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</row>
    <row r="610" spans="34:45" ht="14.25" customHeight="1">
      <c r="AH610" s="7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</row>
    <row r="611" spans="34:45" ht="14.25" customHeight="1">
      <c r="AH611" s="7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</row>
    <row r="612" spans="34:45" ht="14.25" customHeight="1">
      <c r="AH612" s="7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</row>
    <row r="613" spans="34:45" ht="14.25" customHeight="1">
      <c r="AH613" s="7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</row>
    <row r="614" spans="34:45" ht="14.25" customHeight="1">
      <c r="AH614" s="7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</row>
    <row r="615" spans="34:45" ht="14.25" customHeight="1">
      <c r="AH615" s="7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</row>
    <row r="616" spans="34:45" ht="14.25" customHeight="1">
      <c r="AH616" s="7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</row>
    <row r="617" spans="34:45" ht="14.25" customHeight="1">
      <c r="AH617" s="7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</row>
    <row r="618" spans="34:45" ht="14.25" customHeight="1">
      <c r="AH618" s="7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</row>
    <row r="619" spans="34:45" ht="14.25" customHeight="1">
      <c r="AH619" s="7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</row>
    <row r="620" spans="34:45" ht="14.25" customHeight="1">
      <c r="AH620" s="7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</row>
    <row r="621" spans="34:45" ht="14.25" customHeight="1">
      <c r="AH621" s="7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</row>
    <row r="622" spans="34:45" ht="14.25" customHeight="1">
      <c r="AH622" s="7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</row>
    <row r="623" spans="34:45" ht="14.25" customHeight="1">
      <c r="AH623" s="7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</row>
    <row r="624" spans="34:45" ht="14.25" customHeight="1">
      <c r="AH624" s="7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</row>
    <row r="625" spans="34:45" ht="14.25" customHeight="1">
      <c r="AH625" s="7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</row>
    <row r="626" spans="34:45" ht="14.25" customHeight="1">
      <c r="AH626" s="7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</row>
    <row r="627" spans="34:45" ht="14.25" customHeight="1">
      <c r="AH627" s="7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</row>
    <row r="628" spans="34:45" ht="14.25" customHeight="1">
      <c r="AH628" s="7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</row>
    <row r="629" spans="34:45" ht="14.25" customHeight="1">
      <c r="AH629" s="7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34:45" ht="14.25" customHeight="1">
      <c r="AH630" s="7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</row>
    <row r="631" spans="34:45" ht="14.25" customHeight="1">
      <c r="AH631" s="7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</row>
    <row r="632" spans="34:45" ht="14.25" customHeight="1">
      <c r="AH632" s="7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</row>
    <row r="633" spans="34:45" ht="14.25" customHeight="1">
      <c r="AH633" s="7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34:45" ht="14.25" customHeight="1">
      <c r="AH634" s="7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</row>
    <row r="635" spans="34:45" ht="14.25" customHeight="1">
      <c r="AH635" s="7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</row>
    <row r="636" spans="34:45" ht="14.25" customHeight="1">
      <c r="AH636" s="7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</row>
    <row r="637" spans="34:45" ht="14.25" customHeight="1">
      <c r="AH637" s="7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34:45" ht="14.25" customHeight="1">
      <c r="AH638" s="7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</row>
    <row r="639" spans="34:45" ht="14.25" customHeight="1">
      <c r="AH639" s="7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</row>
    <row r="640" spans="34:45" ht="14.25" customHeight="1">
      <c r="AH640" s="7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</row>
    <row r="641" spans="34:45" ht="14.25" customHeight="1">
      <c r="AH641" s="7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34:45" ht="14.25" customHeight="1">
      <c r="AH642" s="7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</row>
    <row r="643" spans="34:45" ht="14.25" customHeight="1">
      <c r="AH643" s="7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</row>
    <row r="644" spans="34:45" ht="14.25" customHeight="1">
      <c r="AH644" s="7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</row>
    <row r="645" spans="34:45" ht="14.25" customHeight="1">
      <c r="AH645" s="7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34:45" ht="14.25" customHeight="1">
      <c r="AH646" s="7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</row>
    <row r="647" spans="34:45" ht="14.25" customHeight="1">
      <c r="AH647" s="7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</row>
    <row r="648" spans="34:45" ht="14.25" customHeight="1">
      <c r="AH648" s="7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</row>
    <row r="649" spans="34:45" ht="14.25" customHeight="1">
      <c r="AH649" s="7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34:45" ht="14.25" customHeight="1">
      <c r="AH650" s="7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</row>
    <row r="651" spans="34:45" ht="14.25" customHeight="1">
      <c r="AH651" s="7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</row>
    <row r="652" spans="34:45" ht="14.25" customHeight="1">
      <c r="AH652" s="7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</row>
    <row r="653" spans="34:45" ht="14.25" customHeight="1">
      <c r="AH653" s="7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34:45" ht="14.25" customHeight="1">
      <c r="AH654" s="7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</row>
    <row r="655" spans="34:45" ht="14.25" customHeight="1">
      <c r="AH655" s="7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</row>
    <row r="656" spans="34:45" ht="14.25" customHeight="1">
      <c r="AH656" s="7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</row>
    <row r="657" spans="34:45" ht="14.25" customHeight="1">
      <c r="AH657" s="7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34:45" ht="14.25" customHeight="1">
      <c r="AH658" s="7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</row>
    <row r="659" spans="34:45" ht="14.25" customHeight="1">
      <c r="AH659" s="7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</row>
    <row r="660" spans="34:45" ht="14.25" customHeight="1">
      <c r="AH660" s="7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</row>
    <row r="661" spans="34:45" ht="14.25" customHeight="1">
      <c r="AH661" s="7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34:45" ht="14.25" customHeight="1">
      <c r="AH662" s="7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</row>
    <row r="663" spans="34:45" ht="14.25" customHeight="1">
      <c r="AH663" s="7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</row>
    <row r="664" spans="34:45" ht="14.25" customHeight="1">
      <c r="AH664" s="7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</row>
    <row r="665" spans="34:45" ht="14.25" customHeight="1">
      <c r="AH665" s="7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34:45" ht="14.25" customHeight="1">
      <c r="AH666" s="7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</row>
    <row r="667" spans="34:45" ht="14.25" customHeight="1">
      <c r="AH667" s="7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</row>
    <row r="668" spans="34:45" ht="14.25" customHeight="1">
      <c r="AH668" s="7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</row>
    <row r="669" spans="34:45" ht="14.25" customHeight="1">
      <c r="AH669" s="7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34:45" ht="14.25" customHeight="1">
      <c r="AH670" s="7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</row>
    <row r="671" spans="34:45" ht="14.25" customHeight="1">
      <c r="AH671" s="7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</row>
    <row r="672" spans="34:45" ht="14.25" customHeight="1">
      <c r="AH672" s="7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</row>
    <row r="673" spans="34:45" ht="14.25" customHeight="1">
      <c r="AH673" s="7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</row>
    <row r="674" spans="34:45" ht="14.25" customHeight="1">
      <c r="AH674" s="7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</row>
    <row r="675" spans="34:45" ht="14.25" customHeight="1">
      <c r="AH675" s="7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</row>
    <row r="676" spans="34:45" ht="14.25" customHeight="1">
      <c r="AH676" s="7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</row>
    <row r="677" spans="34:45" ht="14.25" customHeight="1">
      <c r="AH677" s="7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</row>
    <row r="678" spans="34:45" ht="14.25" customHeight="1">
      <c r="AH678" s="7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</row>
    <row r="679" spans="34:45" ht="14.25" customHeight="1">
      <c r="AH679" s="7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</row>
    <row r="680" spans="34:45" ht="14.25" customHeight="1">
      <c r="AH680" s="7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</row>
    <row r="681" spans="34:45" ht="14.25" customHeight="1">
      <c r="AH681" s="7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</row>
    <row r="682" spans="34:45" ht="14.25" customHeight="1">
      <c r="AH682" s="7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</row>
    <row r="683" spans="34:45" ht="14.25" customHeight="1">
      <c r="AH683" s="7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</row>
    <row r="684" spans="34:45" ht="14.25" customHeight="1">
      <c r="AH684" s="7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</row>
    <row r="685" spans="34:45" ht="14.25" customHeight="1">
      <c r="AH685" s="7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34:45" ht="14.25" customHeight="1">
      <c r="AH686" s="7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</row>
    <row r="687" spans="34:45" ht="14.25" customHeight="1">
      <c r="AH687" s="7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</row>
    <row r="688" spans="34:45" ht="14.25" customHeight="1">
      <c r="AH688" s="7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</row>
    <row r="689" spans="34:45" ht="14.25" customHeight="1">
      <c r="AH689" s="7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34:45" ht="14.25" customHeight="1">
      <c r="AH690" s="7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</row>
    <row r="691" spans="34:45" ht="14.25" customHeight="1">
      <c r="AH691" s="7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</row>
    <row r="692" spans="34:45" ht="14.25" customHeight="1">
      <c r="AH692" s="7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</row>
    <row r="693" spans="34:45" ht="14.25" customHeight="1">
      <c r="AH693" s="7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34:45" ht="14.25" customHeight="1">
      <c r="AH694" s="7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</row>
    <row r="695" spans="34:45" ht="14.25" customHeight="1">
      <c r="AH695" s="7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</row>
    <row r="696" spans="34:45" ht="14.25" customHeight="1">
      <c r="AH696" s="7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</row>
    <row r="697" spans="34:45" ht="14.25" customHeight="1">
      <c r="AH697" s="7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34:45" ht="14.25" customHeight="1">
      <c r="AH698" s="7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</row>
    <row r="699" spans="34:45" ht="14.25" customHeight="1">
      <c r="AH699" s="7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</row>
    <row r="700" spans="34:45" ht="14.25" customHeight="1">
      <c r="AH700" s="7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</row>
    <row r="701" spans="34:45" ht="14.25" customHeight="1">
      <c r="AH701" s="7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34:45" ht="14.25" customHeight="1">
      <c r="AH702" s="7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</row>
    <row r="703" spans="34:45" ht="14.25" customHeight="1">
      <c r="AH703" s="7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</row>
    <row r="704" spans="34:45" ht="14.25" customHeight="1">
      <c r="AH704" s="7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</row>
    <row r="705" spans="34:45" ht="14.25" customHeight="1">
      <c r="AH705" s="7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34:45" ht="14.25" customHeight="1">
      <c r="AH706" s="7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</row>
    <row r="707" spans="34:45" ht="14.25" customHeight="1">
      <c r="AH707" s="7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</row>
    <row r="708" spans="34:45" ht="14.25" customHeight="1">
      <c r="AH708" s="7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</row>
    <row r="709" spans="34:45" ht="14.25" customHeight="1">
      <c r="AH709" s="7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</row>
    <row r="710" spans="34:45" ht="14.25" customHeight="1">
      <c r="AH710" s="7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</row>
    <row r="711" spans="34:45" ht="14.25" customHeight="1">
      <c r="AH711" s="7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</row>
    <row r="712" spans="34:45" ht="14.25" customHeight="1">
      <c r="AH712" s="7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</row>
    <row r="713" spans="34:45" ht="14.25" customHeight="1">
      <c r="AH713" s="7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</row>
    <row r="714" spans="34:45" ht="14.25" customHeight="1">
      <c r="AH714" s="7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</row>
    <row r="715" spans="34:45" ht="14.25" customHeight="1">
      <c r="AH715" s="7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</row>
    <row r="716" spans="34:45" ht="14.25" customHeight="1">
      <c r="AH716" s="7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</row>
    <row r="717" spans="34:45" ht="14.25" customHeight="1">
      <c r="AH717" s="7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34:45" ht="14.25" customHeight="1">
      <c r="AH718" s="7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</row>
    <row r="719" spans="34:45" ht="14.25" customHeight="1">
      <c r="AH719" s="7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</row>
    <row r="720" spans="34:45" ht="14.25" customHeight="1">
      <c r="AH720" s="7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</row>
    <row r="721" spans="34:45" ht="14.25" customHeight="1">
      <c r="AH721" s="7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</row>
    <row r="722" spans="34:45" ht="14.25" customHeight="1">
      <c r="AH722" s="7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</row>
    <row r="723" spans="34:45" ht="14.25" customHeight="1">
      <c r="AH723" s="7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</row>
    <row r="724" spans="34:45" ht="14.25" customHeight="1">
      <c r="AH724" s="7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</row>
    <row r="725" spans="34:45" ht="14.25" customHeight="1">
      <c r="AH725" s="7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</row>
    <row r="726" spans="34:45" ht="14.25" customHeight="1">
      <c r="AH726" s="7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</row>
    <row r="727" spans="34:45" ht="14.25" customHeight="1">
      <c r="AH727" s="7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</row>
    <row r="728" spans="34:45" ht="14.25" customHeight="1">
      <c r="AH728" s="7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</row>
    <row r="729" spans="34:45" ht="14.25" customHeight="1">
      <c r="AH729" s="7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34:45" ht="14.25" customHeight="1">
      <c r="AH730" s="7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</row>
    <row r="731" spans="34:45" ht="14.25" customHeight="1">
      <c r="AH731" s="7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</row>
    <row r="732" spans="34:45" ht="14.25" customHeight="1">
      <c r="AH732" s="7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</row>
    <row r="733" spans="34:45" ht="14.25" customHeight="1">
      <c r="AH733" s="7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34:45" ht="14.25" customHeight="1">
      <c r="AH734" s="7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</row>
    <row r="735" spans="34:45" ht="14.25" customHeight="1">
      <c r="AH735" s="7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</row>
    <row r="736" spans="34:45" ht="14.25" customHeight="1">
      <c r="AH736" s="7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</row>
    <row r="737" spans="34:45" ht="14.25" customHeight="1">
      <c r="AH737" s="7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34:45" ht="14.25" customHeight="1">
      <c r="AH738" s="7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</row>
    <row r="739" spans="34:45" ht="14.25" customHeight="1">
      <c r="AH739" s="7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</row>
    <row r="740" spans="34:45" ht="14.25" customHeight="1">
      <c r="AH740" s="7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</row>
    <row r="741" spans="34:45" ht="14.25" customHeight="1">
      <c r="AH741" s="7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34:45" ht="14.25" customHeight="1">
      <c r="AH742" s="7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</row>
    <row r="743" spans="34:45" ht="14.25" customHeight="1">
      <c r="AH743" s="7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</row>
    <row r="744" spans="34:45" ht="14.25" customHeight="1">
      <c r="AH744" s="7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</row>
    <row r="745" spans="34:45" ht="14.25" customHeight="1">
      <c r="AH745" s="7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34:45" ht="14.25" customHeight="1">
      <c r="AH746" s="7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</row>
    <row r="747" spans="34:45" ht="14.25" customHeight="1">
      <c r="AH747" s="7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</row>
    <row r="748" spans="34:45" ht="14.25" customHeight="1">
      <c r="AH748" s="7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</row>
    <row r="749" spans="34:45" ht="14.25" customHeight="1">
      <c r="AH749" s="7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34:45" ht="14.25" customHeight="1">
      <c r="AH750" s="7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</row>
    <row r="751" spans="34:45" ht="14.25" customHeight="1">
      <c r="AH751" s="7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</row>
    <row r="752" spans="34:45" ht="14.25" customHeight="1">
      <c r="AH752" s="7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</row>
    <row r="753" spans="34:45" ht="14.25" customHeight="1">
      <c r="AH753" s="7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34:45" ht="14.25" customHeight="1">
      <c r="AH754" s="7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</row>
    <row r="755" spans="34:45" ht="14.25" customHeight="1">
      <c r="AH755" s="7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</row>
    <row r="756" spans="34:45" ht="14.25" customHeight="1">
      <c r="AH756" s="7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</row>
    <row r="757" spans="34:45" ht="14.25" customHeight="1">
      <c r="AH757" s="7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34:45" ht="14.25" customHeight="1">
      <c r="AH758" s="7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</row>
    <row r="759" spans="34:45" ht="14.25" customHeight="1">
      <c r="AH759" s="7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</row>
    <row r="760" spans="34:45" ht="14.25" customHeight="1">
      <c r="AH760" s="7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</row>
    <row r="761" spans="34:45" ht="14.25" customHeight="1">
      <c r="AH761" s="7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34:45" ht="14.25" customHeight="1">
      <c r="AH762" s="7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</row>
    <row r="763" spans="34:45" ht="14.25" customHeight="1">
      <c r="AH763" s="7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</row>
    <row r="764" spans="34:45" ht="14.25" customHeight="1">
      <c r="AH764" s="7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</row>
    <row r="765" spans="34:45" ht="14.25" customHeight="1">
      <c r="AH765" s="7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34:45" ht="14.25" customHeight="1">
      <c r="AH766" s="7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</row>
    <row r="767" spans="34:45" ht="14.25" customHeight="1">
      <c r="AH767" s="7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</row>
    <row r="768" spans="34:45" ht="14.25" customHeight="1">
      <c r="AH768" s="7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</row>
    <row r="769" spans="34:45" ht="14.25" customHeight="1">
      <c r="AH769" s="7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34:45" ht="14.25" customHeight="1">
      <c r="AH770" s="7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</row>
    <row r="771" spans="34:45" ht="14.25" customHeight="1">
      <c r="AH771" s="7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</row>
    <row r="772" spans="34:45" ht="14.25" customHeight="1">
      <c r="AH772" s="7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</row>
    <row r="773" spans="34:45" ht="14.25" customHeight="1">
      <c r="AH773" s="7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34:45" ht="14.25" customHeight="1">
      <c r="AH774" s="7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</row>
    <row r="775" spans="34:45" ht="14.25" customHeight="1">
      <c r="AH775" s="7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</row>
    <row r="776" spans="34:45" ht="14.25" customHeight="1">
      <c r="AH776" s="7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</row>
    <row r="777" spans="34:45" ht="14.25" customHeight="1">
      <c r="AH777" s="7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34:45" ht="14.25" customHeight="1">
      <c r="AH778" s="7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</row>
    <row r="779" spans="34:45" ht="14.25" customHeight="1">
      <c r="AH779" s="7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</row>
    <row r="780" spans="34:45" ht="14.25" customHeight="1">
      <c r="AH780" s="7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</row>
    <row r="781" spans="34:45" ht="14.25" customHeight="1">
      <c r="AH781" s="7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34:45" ht="14.25" customHeight="1">
      <c r="AH782" s="7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</row>
    <row r="783" spans="34:45" ht="14.25" customHeight="1">
      <c r="AH783" s="7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</row>
    <row r="784" spans="34:45" ht="14.25" customHeight="1">
      <c r="AH784" s="7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</row>
    <row r="785" spans="34:45" ht="14.25" customHeight="1">
      <c r="AH785" s="7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34:45" ht="14.25" customHeight="1">
      <c r="AH786" s="7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</row>
    <row r="787" spans="34:45" ht="14.25" customHeight="1">
      <c r="AH787" s="7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</row>
    <row r="788" spans="34:45" ht="14.25" customHeight="1">
      <c r="AH788" s="7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</row>
    <row r="789" spans="34:45" ht="14.25" customHeight="1">
      <c r="AH789" s="7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34:45" ht="14.25" customHeight="1">
      <c r="AH790" s="7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</row>
    <row r="791" spans="34:45" ht="14.25" customHeight="1">
      <c r="AH791" s="7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</row>
    <row r="792" spans="34:45" ht="14.25" customHeight="1">
      <c r="AH792" s="7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</row>
    <row r="793" spans="34:45" ht="14.25" customHeight="1">
      <c r="AH793" s="7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34:45" ht="14.25" customHeight="1">
      <c r="AH794" s="7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</row>
    <row r="795" spans="34:45" ht="14.25" customHeight="1">
      <c r="AH795" s="7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</row>
    <row r="796" spans="34:45" ht="14.25" customHeight="1">
      <c r="AH796" s="7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</row>
    <row r="797" spans="34:45" ht="14.25" customHeight="1">
      <c r="AH797" s="7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34:45" ht="14.25" customHeight="1">
      <c r="AH798" s="7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</row>
    <row r="799" spans="34:45" ht="14.25" customHeight="1">
      <c r="AH799" s="7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</row>
    <row r="800" spans="34:45" ht="14.25" customHeight="1">
      <c r="AH800" s="7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</row>
    <row r="801" spans="34:45" ht="14.25" customHeight="1">
      <c r="AH801" s="7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34:45" ht="14.25" customHeight="1">
      <c r="AH802" s="7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</row>
    <row r="803" spans="34:45" ht="14.25" customHeight="1">
      <c r="AH803" s="7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</row>
    <row r="804" spans="34:45" ht="14.25" customHeight="1">
      <c r="AH804" s="7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</row>
    <row r="805" spans="34:45" ht="14.25" customHeight="1">
      <c r="AH805" s="7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34:45" ht="14.25" customHeight="1">
      <c r="AH806" s="7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</row>
    <row r="807" spans="34:45" ht="14.25" customHeight="1">
      <c r="AH807" s="7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</row>
    <row r="808" spans="34:45" ht="14.25" customHeight="1">
      <c r="AH808" s="7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</row>
    <row r="809" spans="34:45" ht="14.25" customHeight="1">
      <c r="AH809" s="7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34:45" ht="14.25" customHeight="1">
      <c r="AH810" s="7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</row>
    <row r="811" spans="34:45" ht="14.25" customHeight="1">
      <c r="AH811" s="7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</row>
    <row r="812" spans="34:45" ht="14.25" customHeight="1">
      <c r="AH812" s="7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</row>
    <row r="813" spans="34:45" ht="14.25" customHeight="1">
      <c r="AH813" s="7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34:45" ht="14.25" customHeight="1">
      <c r="AH814" s="7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</row>
    <row r="815" spans="34:45" ht="14.25" customHeight="1">
      <c r="AH815" s="7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</row>
    <row r="816" spans="34:45" ht="14.25" customHeight="1">
      <c r="AH816" s="7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</row>
    <row r="817" spans="34:45" ht="14.25" customHeight="1">
      <c r="AH817" s="7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34:45" ht="14.25" customHeight="1">
      <c r="AH818" s="7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</row>
    <row r="819" spans="34:45" ht="14.25" customHeight="1">
      <c r="AH819" s="7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</row>
    <row r="820" spans="34:45" ht="14.25" customHeight="1">
      <c r="AH820" s="7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</row>
    <row r="821" spans="34:45" ht="14.25" customHeight="1">
      <c r="AH821" s="7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34:45" ht="14.25" customHeight="1">
      <c r="AH822" s="7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</row>
    <row r="823" spans="34:45" ht="14.25" customHeight="1">
      <c r="AH823" s="7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</row>
    <row r="824" spans="34:45" ht="14.25" customHeight="1">
      <c r="AH824" s="7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</row>
    <row r="825" spans="34:45" ht="14.25" customHeight="1">
      <c r="AH825" s="7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34:45" ht="14.25" customHeight="1">
      <c r="AH826" s="7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</row>
    <row r="827" spans="34:45" ht="14.25" customHeight="1">
      <c r="AH827" s="7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</row>
    <row r="828" spans="34:45" ht="14.25" customHeight="1">
      <c r="AH828" s="7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</row>
    <row r="829" spans="34:45" ht="14.25" customHeight="1">
      <c r="AH829" s="7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34:45" ht="14.25" customHeight="1">
      <c r="AH830" s="7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</row>
    <row r="831" spans="34:45" ht="14.25" customHeight="1">
      <c r="AH831" s="7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</row>
    <row r="832" spans="34:45" ht="14.25" customHeight="1">
      <c r="AH832" s="7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</row>
    <row r="833" spans="34:45" ht="14.25" customHeight="1">
      <c r="AH833" s="7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34:45" ht="14.25" customHeight="1">
      <c r="AH834" s="7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</row>
    <row r="835" spans="34:45" ht="14.25" customHeight="1">
      <c r="AH835" s="7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</row>
    <row r="836" spans="34:45" ht="14.25" customHeight="1">
      <c r="AH836" s="7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</row>
    <row r="837" spans="34:45" ht="14.25" customHeight="1">
      <c r="AH837" s="7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34:45" ht="14.25" customHeight="1">
      <c r="AH838" s="7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</row>
    <row r="839" spans="34:45" ht="14.25" customHeight="1">
      <c r="AH839" s="7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</row>
    <row r="840" spans="34:45" ht="14.25" customHeight="1">
      <c r="AH840" s="7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</row>
    <row r="841" spans="34:45" ht="14.25" customHeight="1">
      <c r="AH841" s="7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34:45" ht="14.25" customHeight="1">
      <c r="AH842" s="7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</row>
    <row r="843" spans="34:45" ht="14.25" customHeight="1">
      <c r="AH843" s="7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</row>
    <row r="844" spans="34:45" ht="14.25" customHeight="1">
      <c r="AH844" s="7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</row>
    <row r="845" spans="34:45" ht="14.25" customHeight="1">
      <c r="AH845" s="7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34:45" ht="14.25" customHeight="1">
      <c r="AH846" s="7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</row>
    <row r="847" spans="34:45" ht="14.25" customHeight="1">
      <c r="AH847" s="7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</row>
    <row r="848" spans="34:45" ht="14.25" customHeight="1">
      <c r="AH848" s="7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</row>
    <row r="849" spans="34:45" ht="14.25" customHeight="1">
      <c r="AH849" s="7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34:45" ht="14.25" customHeight="1">
      <c r="AH850" s="7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</row>
    <row r="851" spans="34:45" ht="14.25" customHeight="1">
      <c r="AH851" s="7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</row>
    <row r="852" spans="34:45" ht="14.25" customHeight="1">
      <c r="AH852" s="7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</row>
    <row r="853" spans="34:45" ht="14.25" customHeight="1">
      <c r="AH853" s="7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34:45" ht="14.25" customHeight="1">
      <c r="AH854" s="7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</row>
    <row r="855" spans="34:45" ht="14.25" customHeight="1">
      <c r="AH855" s="7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</row>
    <row r="856" spans="34:45" ht="14.25" customHeight="1">
      <c r="AH856" s="7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</row>
    <row r="857" spans="34:45" ht="14.25" customHeight="1">
      <c r="AH857" s="7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34:45" ht="14.25" customHeight="1">
      <c r="AH858" s="7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</row>
    <row r="859" spans="34:45" ht="14.25" customHeight="1">
      <c r="AH859" s="7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</row>
    <row r="860" spans="34:45" ht="14.25" customHeight="1">
      <c r="AH860" s="7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</row>
    <row r="861" spans="34:45" ht="14.25" customHeight="1">
      <c r="AH861" s="7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34:45" ht="14.25" customHeight="1">
      <c r="AH862" s="7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</row>
    <row r="863" spans="34:45" ht="14.25" customHeight="1">
      <c r="AH863" s="7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</row>
    <row r="864" spans="34:45" ht="14.25" customHeight="1">
      <c r="AH864" s="7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</row>
    <row r="865" spans="34:45" ht="14.25" customHeight="1">
      <c r="AH865" s="7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</row>
    <row r="866" spans="34:45" ht="14.25" customHeight="1">
      <c r="AH866" s="7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</row>
    <row r="867" spans="34:45" ht="14.25" customHeight="1">
      <c r="AH867" s="7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</row>
    <row r="868" spans="34:45" ht="14.25" customHeight="1">
      <c r="AH868" s="7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</row>
    <row r="869" spans="34:45" ht="14.25" customHeight="1">
      <c r="AH869" s="7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</row>
    <row r="870" spans="34:45" ht="14.25" customHeight="1">
      <c r="AH870" s="7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</row>
    <row r="871" spans="34:45" ht="14.25" customHeight="1">
      <c r="AH871" s="7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</row>
    <row r="872" spans="34:45" ht="14.25" customHeight="1">
      <c r="AH872" s="7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</row>
    <row r="873" spans="34:45" ht="14.25" customHeight="1">
      <c r="AH873" s="7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</row>
    <row r="874" spans="34:45" ht="14.25" customHeight="1">
      <c r="AH874" s="7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</row>
    <row r="875" spans="34:45" ht="14.25" customHeight="1">
      <c r="AH875" s="7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</row>
    <row r="876" spans="34:45" ht="14.25" customHeight="1">
      <c r="AH876" s="7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</row>
    <row r="877" spans="34:45" ht="14.25" customHeight="1">
      <c r="AH877" s="7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34:45" ht="14.25" customHeight="1">
      <c r="AH878" s="7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</row>
    <row r="879" spans="34:45" ht="14.25" customHeight="1">
      <c r="AH879" s="7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</row>
    <row r="880" spans="34:45" ht="14.25" customHeight="1">
      <c r="AH880" s="7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</row>
    <row r="881" spans="34:45" ht="14.25" customHeight="1">
      <c r="AH881" s="7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34:45" ht="14.25" customHeight="1">
      <c r="AH882" s="7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</row>
    <row r="883" spans="34:45" ht="14.25" customHeight="1">
      <c r="AH883" s="7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</row>
    <row r="884" spans="34:45" ht="14.25" customHeight="1">
      <c r="AH884" s="7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</row>
    <row r="885" spans="34:45" ht="14.25" customHeight="1">
      <c r="AH885" s="7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34:45" ht="14.25" customHeight="1">
      <c r="AH886" s="7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</row>
    <row r="887" spans="34:45" ht="14.25" customHeight="1">
      <c r="AH887" s="7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</row>
    <row r="888" spans="34:45" ht="14.25" customHeight="1">
      <c r="AH888" s="7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</row>
    <row r="889" spans="34:45" ht="14.25" customHeight="1">
      <c r="AH889" s="7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34:45" ht="14.25" customHeight="1">
      <c r="AH890" s="7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</row>
    <row r="891" spans="34:45" ht="14.25" customHeight="1">
      <c r="AH891" s="7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</row>
    <row r="892" spans="34:45" ht="14.25" customHeight="1">
      <c r="AH892" s="7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</row>
    <row r="893" spans="34:45" ht="14.25" customHeight="1">
      <c r="AH893" s="7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34:45" ht="14.25" customHeight="1">
      <c r="AH894" s="7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</row>
    <row r="895" spans="34:45" ht="14.25" customHeight="1">
      <c r="AH895" s="7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</row>
    <row r="896" spans="34:45" ht="14.25" customHeight="1">
      <c r="AH896" s="7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</row>
    <row r="897" spans="34:45" ht="14.25" customHeight="1">
      <c r="AH897" s="7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</row>
    <row r="898" spans="34:45" ht="14.25" customHeight="1">
      <c r="AH898" s="7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</row>
    <row r="899" spans="34:45" ht="14.25" customHeight="1">
      <c r="AH899" s="7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</row>
    <row r="900" spans="34:45" ht="14.25" customHeight="1">
      <c r="AH900" s="7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</row>
    <row r="901" spans="34:45" ht="14.25" customHeight="1">
      <c r="AH901" s="7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</row>
    <row r="902" spans="34:45" ht="14.25" customHeight="1">
      <c r="AH902" s="7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</row>
    <row r="903" spans="34:45" ht="14.25" customHeight="1">
      <c r="AH903" s="7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</row>
    <row r="904" spans="34:45" ht="14.25" customHeight="1">
      <c r="AH904" s="7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</row>
    <row r="905" spans="34:45" ht="14.25" customHeight="1">
      <c r="AH905" s="7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34:45" ht="14.25" customHeight="1">
      <c r="AH906" s="7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</row>
    <row r="907" spans="34:45" ht="14.25" customHeight="1">
      <c r="AH907" s="7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</row>
    <row r="908" spans="34:45" ht="14.25" customHeight="1">
      <c r="AH908" s="7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</row>
    <row r="909" spans="34:45" ht="14.25" customHeight="1">
      <c r="AH909" s="7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34:45" ht="14.25" customHeight="1">
      <c r="AH910" s="7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</row>
    <row r="911" spans="34:45" ht="14.25" customHeight="1">
      <c r="AH911" s="7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</row>
    <row r="912" spans="34:45" ht="14.25" customHeight="1">
      <c r="AH912" s="7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</row>
    <row r="913" spans="34:45" ht="14.25" customHeight="1">
      <c r="AH913" s="7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34:45" ht="14.25" customHeight="1">
      <c r="AH914" s="7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</row>
    <row r="915" spans="34:45" ht="14.25" customHeight="1">
      <c r="AH915" s="7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</row>
    <row r="916" spans="34:45" ht="14.25" customHeight="1">
      <c r="AH916" s="7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</row>
    <row r="917" spans="34:45" ht="14.25" customHeight="1">
      <c r="AH917" s="7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</row>
    <row r="918" spans="34:45" ht="14.25" customHeight="1">
      <c r="AH918" s="7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</row>
    <row r="919" spans="34:45" ht="14.25" customHeight="1">
      <c r="AH919" s="7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</row>
    <row r="920" spans="34:45" ht="14.25" customHeight="1">
      <c r="AH920" s="7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</row>
    <row r="921" spans="34:45" ht="14.25" customHeight="1">
      <c r="AH921" s="7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</row>
    <row r="922" spans="34:45" ht="14.25" customHeight="1">
      <c r="AH922" s="7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</row>
    <row r="923" spans="34:45" ht="14.25" customHeight="1">
      <c r="AH923" s="7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</row>
    <row r="924" spans="34:45" ht="14.25" customHeight="1">
      <c r="AH924" s="7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</row>
    <row r="925" spans="34:45" ht="14.25" customHeight="1">
      <c r="AH925" s="7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34:45" ht="14.25" customHeight="1">
      <c r="AH926" s="7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</row>
    <row r="927" spans="34:45" ht="14.25" customHeight="1">
      <c r="AH927" s="7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</row>
    <row r="928" spans="34:45" ht="14.25" customHeight="1">
      <c r="AH928" s="7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</row>
    <row r="929" spans="34:45" ht="14.25" customHeight="1">
      <c r="AH929" s="7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34:45" ht="14.25" customHeight="1">
      <c r="AH930" s="7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</row>
    <row r="931" spans="34:45" ht="14.25" customHeight="1">
      <c r="AH931" s="7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</row>
    <row r="932" spans="34:45" ht="14.25" customHeight="1">
      <c r="AH932" s="7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</row>
    <row r="933" spans="34:45" ht="14.25" customHeight="1">
      <c r="AH933" s="7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34:45" ht="14.25" customHeight="1">
      <c r="AH934" s="7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</row>
    <row r="935" spans="34:45" ht="14.25" customHeight="1">
      <c r="AH935" s="7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</row>
    <row r="936" spans="34:45" ht="14.25" customHeight="1">
      <c r="AH936" s="7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</row>
    <row r="937" spans="34:45" ht="14.25" customHeight="1">
      <c r="AH937" s="7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34:45" ht="14.25" customHeight="1">
      <c r="AH938" s="7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</row>
    <row r="939" spans="34:45" ht="14.25" customHeight="1">
      <c r="AH939" s="7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</row>
    <row r="940" spans="34:45" ht="14.25" customHeight="1">
      <c r="AH940" s="7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</row>
    <row r="941" spans="34:45" ht="14.25" customHeight="1">
      <c r="AH941" s="7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34:45" ht="14.25" customHeight="1">
      <c r="AH942" s="7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</row>
    <row r="943" spans="34:45" ht="14.25" customHeight="1">
      <c r="AH943" s="7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</row>
    <row r="944" spans="34:45" ht="14.25" customHeight="1">
      <c r="AH944" s="7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</row>
    <row r="945" spans="34:45" ht="14.25" customHeight="1">
      <c r="AH945" s="7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34:45" ht="14.25" customHeight="1">
      <c r="AH946" s="7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</row>
    <row r="947" spans="34:45" ht="14.25" customHeight="1">
      <c r="AH947" s="7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</row>
    <row r="948" spans="34:45" ht="14.25" customHeight="1">
      <c r="AH948" s="7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</row>
    <row r="949" spans="34:45" ht="14.25" customHeight="1">
      <c r="AH949" s="7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34:45" ht="14.25" customHeight="1">
      <c r="AH950" s="7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</row>
    <row r="951" spans="34:45" ht="14.25" customHeight="1">
      <c r="AH951" s="7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</row>
    <row r="952" spans="34:45" ht="14.25" customHeight="1">
      <c r="AH952" s="7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</row>
    <row r="953" spans="34:45" ht="14.25" customHeight="1">
      <c r="AH953" s="7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34:45" ht="14.25" customHeight="1">
      <c r="AH954" s="7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</row>
    <row r="955" spans="34:45" ht="14.25" customHeight="1">
      <c r="AH955" s="7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</row>
    <row r="956" spans="34:45" ht="14.25" customHeight="1">
      <c r="AH956" s="7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</row>
    <row r="957" spans="34:45" ht="14.25" customHeight="1">
      <c r="AH957" s="7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34:45" ht="14.25" customHeight="1">
      <c r="AH958" s="7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</row>
    <row r="959" spans="34:45" ht="14.25" customHeight="1">
      <c r="AH959" s="7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</row>
    <row r="960" spans="34:45" ht="14.25" customHeight="1">
      <c r="AH960" s="7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</row>
    <row r="961" spans="34:45" ht="14.25" customHeight="1">
      <c r="AH961" s="7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34:45" ht="14.25" customHeight="1">
      <c r="AH962" s="7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</row>
    <row r="963" spans="34:45" ht="14.25" customHeight="1">
      <c r="AH963" s="7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</row>
    <row r="964" spans="34:45" ht="14.25" customHeight="1">
      <c r="AH964" s="7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</row>
    <row r="965" spans="34:45" ht="14.25" customHeight="1">
      <c r="AH965" s="7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34:45" ht="14.25" customHeight="1">
      <c r="AH966" s="7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</row>
    <row r="967" spans="34:45" ht="14.25" customHeight="1">
      <c r="AH967" s="7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</row>
    <row r="968" spans="34:45" ht="14.25" customHeight="1">
      <c r="AH968" s="7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</row>
    <row r="969" spans="34:45" ht="14.25" customHeight="1">
      <c r="AH969" s="7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34:45" ht="14.25" customHeight="1">
      <c r="AH970" s="7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</row>
    <row r="971" spans="34:45" ht="14.25" customHeight="1">
      <c r="AH971" s="7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</row>
    <row r="972" spans="34:45" ht="14.25" customHeight="1">
      <c r="AH972" s="7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</row>
    <row r="973" spans="34:45" ht="14.25" customHeight="1">
      <c r="AH973" s="7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34:45" ht="14.25" customHeight="1">
      <c r="AH974" s="7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</row>
    <row r="975" spans="34:45" ht="14.25" customHeight="1">
      <c r="AH975" s="7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</row>
    <row r="976" spans="34:45" ht="14.25" customHeight="1">
      <c r="AH976" s="7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</row>
    <row r="977" spans="34:45" ht="14.25" customHeight="1">
      <c r="AH977" s="7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34:45" ht="14.25" customHeight="1">
      <c r="AH978" s="7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</row>
    <row r="979" spans="34:45" ht="14.25" customHeight="1">
      <c r="AH979" s="7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</row>
    <row r="980" spans="34:45" ht="14.25" customHeight="1">
      <c r="AH980" s="7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</row>
    <row r="981" spans="34:45" ht="14.25" customHeight="1">
      <c r="AH981" s="7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34:45" ht="14.25" customHeight="1">
      <c r="AH982" s="7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</row>
    <row r="983" spans="34:45" ht="14.25" customHeight="1">
      <c r="AH983" s="7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</row>
    <row r="984" spans="34:45" ht="14.25" customHeight="1">
      <c r="AH984" s="7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</row>
    <row r="985" spans="34:45" ht="14.25" customHeight="1">
      <c r="AH985" s="7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</row>
    <row r="986" spans="34:45" ht="14.25" customHeight="1">
      <c r="AH986" s="7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</row>
    <row r="987" spans="34:45" ht="14.25" customHeight="1">
      <c r="AH987" s="7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</row>
    <row r="988" spans="34:45" ht="14.25" customHeight="1">
      <c r="AH988" s="7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</row>
    <row r="989" spans="34:45" ht="14.25" customHeight="1">
      <c r="AH989" s="7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</row>
    <row r="990" spans="34:45" ht="14.25" customHeight="1">
      <c r="AH990" s="7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</row>
    <row r="991" spans="34:45" ht="14.25" customHeight="1">
      <c r="AH991" s="7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</row>
    <row r="992" spans="34:45" ht="14.25" customHeight="1">
      <c r="AH992" s="7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</row>
    <row r="993" spans="34:45" ht="14.25" customHeight="1">
      <c r="AH993" s="7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34:45" ht="14.25" customHeight="1">
      <c r="AH994" s="7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</row>
    <row r="995" spans="34:45" ht="14.25" customHeight="1">
      <c r="AH995" s="7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</row>
    <row r="996" spans="34:45" ht="14.25" customHeight="1">
      <c r="AH996" s="7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</row>
    <row r="997" spans="34:45" ht="14.25" customHeight="1">
      <c r="AH997" s="7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97"/>
  <sheetViews>
    <sheetView workbookViewId="0"/>
  </sheetViews>
  <sheetFormatPr defaultColWidth="12.6328125" defaultRowHeight="15" customHeight="1"/>
  <cols>
    <col min="1" max="1" width="24.90625" customWidth="1"/>
    <col min="2" max="2" width="20" customWidth="1"/>
    <col min="3" max="3" width="9.90625" customWidth="1"/>
    <col min="4" max="5" width="10.90625" customWidth="1"/>
    <col min="6" max="6" width="16.08984375" customWidth="1"/>
    <col min="7" max="7" width="10.90625" customWidth="1"/>
    <col min="8" max="8" width="15.6328125" customWidth="1"/>
    <col min="9" max="9" width="13" customWidth="1"/>
    <col min="10" max="10" width="10.90625" customWidth="1"/>
    <col min="11" max="11" width="12.36328125" customWidth="1"/>
    <col min="12" max="12" width="10.90625" customWidth="1"/>
    <col min="13" max="13" width="9.90625" customWidth="1"/>
    <col min="14" max="15" width="10.90625" customWidth="1"/>
    <col min="16" max="16" width="14" customWidth="1"/>
    <col min="17" max="18" width="10.90625" customWidth="1"/>
    <col min="19" max="19" width="11.26953125" customWidth="1"/>
    <col min="20" max="21" width="9.90625" customWidth="1"/>
    <col min="22" max="22" width="11.453125" customWidth="1"/>
    <col min="23" max="23" width="10.90625" customWidth="1"/>
    <col min="24" max="24" width="19.90625" customWidth="1"/>
    <col min="25" max="25" width="10.90625" customWidth="1"/>
    <col min="26" max="26" width="18.26953125" customWidth="1"/>
    <col min="27" max="27" width="20.26953125" customWidth="1"/>
    <col min="28" max="28" width="16.36328125" customWidth="1"/>
    <col min="29" max="29" width="18.26953125" customWidth="1"/>
    <col min="30" max="30" width="10.90625" customWidth="1"/>
    <col min="31" max="31" width="12.08984375" customWidth="1"/>
    <col min="32" max="45" width="10.90625" customWidth="1"/>
  </cols>
  <sheetData>
    <row r="1" spans="1:45" ht="14.25" customHeight="1">
      <c r="A1" s="1"/>
      <c r="B1" s="2" t="str">
        <f t="array" ref="B1:AH1">TRANSPOSE(A2:A34)</f>
        <v>Aeroporto de Guarulhos</v>
      </c>
      <c r="C1" s="2" t="str">
        <v>Aparecida</v>
      </c>
      <c r="D1" s="2" t="str">
        <v>Bertioga</v>
      </c>
      <c r="E1" s="2" t="str">
        <v>Caçapava</v>
      </c>
      <c r="F1" s="2" t="str">
        <v>Cachoeira Paulista</v>
      </c>
      <c r="G1" s="2" t="str">
        <v>Campinas</v>
      </c>
      <c r="H1" s="2" t="str">
        <v>Campos do Jordão</v>
      </c>
      <c r="I1" s="2" t="str">
        <v>Caraguatatuba</v>
      </c>
      <c r="J1" s="2" t="str">
        <v>Cruzeiro</v>
      </c>
      <c r="K1" s="2" t="str">
        <v>Guaratinguetá</v>
      </c>
      <c r="L1" s="2" t="str">
        <v>Ilhabela</v>
      </c>
      <c r="M1" s="2" t="str">
        <v>Itajubá</v>
      </c>
      <c r="N1" s="2" t="str">
        <v>Jacareí</v>
      </c>
      <c r="O1" s="2" t="str">
        <v>Lorena</v>
      </c>
      <c r="P1" s="2" t="str">
        <v>Mogi das Cruzes</v>
      </c>
      <c r="Q1" s="2" t="str">
        <v>Paraibuna</v>
      </c>
      <c r="R1" s="2" t="str">
        <v>Paraisópolis</v>
      </c>
      <c r="S1" s="2" t="str">
        <v>Pouso Alegre</v>
      </c>
      <c r="T1" s="2" t="str">
        <v>Queluz</v>
      </c>
      <c r="U1" s="2" t="str">
        <v>Roseira</v>
      </c>
      <c r="V1" s="2" t="str">
        <v>Santa Branca</v>
      </c>
      <c r="W1" s="2" t="str">
        <v>Santo André</v>
      </c>
      <c r="X1" s="2" t="str">
        <v>Santo Antônio do Pinhal</v>
      </c>
      <c r="Y1" s="2" t="str">
        <v>Santos</v>
      </c>
      <c r="Z1" s="2" t="str">
        <v>São Bento do Sapucaí</v>
      </c>
      <c r="AA1" s="2" t="str">
        <v>São Bernardo do Campo</v>
      </c>
      <c r="AB1" s="2" t="str">
        <v>São Caetano do Sul</v>
      </c>
      <c r="AC1" s="2" t="str">
        <v>São José dos Campos</v>
      </c>
      <c r="AD1" s="2" t="str">
        <v>São Paulo</v>
      </c>
      <c r="AE1" s="2" t="str">
        <v>São Sebastião</v>
      </c>
      <c r="AF1" s="2" t="str">
        <v>Taubaté</v>
      </c>
      <c r="AG1" s="2" t="str">
        <v>Tremembé</v>
      </c>
      <c r="AH1" s="3" t="str">
        <v>Ubatuba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ht="14.25" customHeight="1">
      <c r="A2" s="4" t="s">
        <v>36</v>
      </c>
      <c r="B2" s="5"/>
      <c r="D2" s="13">
        <v>155</v>
      </c>
      <c r="I2" s="13">
        <v>140</v>
      </c>
      <c r="L2" s="13">
        <v>200</v>
      </c>
      <c r="N2" s="13">
        <v>70</v>
      </c>
      <c r="Q2" s="13">
        <v>90</v>
      </c>
      <c r="AC2" s="13">
        <v>70</v>
      </c>
      <c r="AE2" s="13">
        <v>205</v>
      </c>
      <c r="AH2" s="14">
        <v>280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1:45" ht="14.25" customHeight="1">
      <c r="A3" s="4" t="s">
        <v>3</v>
      </c>
      <c r="C3" s="5"/>
      <c r="E3" s="13">
        <v>60</v>
      </c>
      <c r="F3" s="8" t="s">
        <v>46</v>
      </c>
      <c r="J3" s="13">
        <v>95</v>
      </c>
      <c r="K3" s="13">
        <v>15</v>
      </c>
      <c r="O3" s="13">
        <v>30</v>
      </c>
      <c r="U3" s="13">
        <v>15</v>
      </c>
      <c r="AC3" s="13">
        <v>85</v>
      </c>
      <c r="AD3" s="13">
        <v>180</v>
      </c>
      <c r="AF3" s="13">
        <v>35</v>
      </c>
      <c r="AH3" s="7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1:45" ht="14.25" customHeight="1">
      <c r="A4" s="4" t="s">
        <v>4</v>
      </c>
      <c r="B4" s="6">
        <f>D2</f>
        <v>155</v>
      </c>
      <c r="D4" s="5"/>
      <c r="I4" s="13">
        <v>205</v>
      </c>
      <c r="W4" s="13">
        <v>140</v>
      </c>
      <c r="Y4" s="13">
        <v>100</v>
      </c>
      <c r="AA4" s="13">
        <v>110</v>
      </c>
      <c r="AB4" s="13">
        <v>170</v>
      </c>
      <c r="AD4" s="13">
        <v>165</v>
      </c>
      <c r="AE4" s="13">
        <v>155</v>
      </c>
      <c r="AH4" s="7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1:45" ht="14.25" customHeight="1">
      <c r="A5" s="4" t="s">
        <v>5</v>
      </c>
      <c r="C5" s="6">
        <f>E3</f>
        <v>60</v>
      </c>
      <c r="E5" s="5"/>
      <c r="F5" s="13">
        <v>145</v>
      </c>
      <c r="I5" s="13">
        <v>170</v>
      </c>
      <c r="J5" s="13">
        <v>175</v>
      </c>
      <c r="K5" s="13">
        <v>85</v>
      </c>
      <c r="O5" s="13">
        <v>115</v>
      </c>
      <c r="Q5" s="13">
        <v>90</v>
      </c>
      <c r="U5" s="13">
        <v>55</v>
      </c>
      <c r="AC5" s="13">
        <v>25</v>
      </c>
      <c r="AD5" s="13">
        <v>130</v>
      </c>
      <c r="AE5" s="13">
        <v>230</v>
      </c>
      <c r="AF5" s="13">
        <v>30</v>
      </c>
      <c r="AH5" s="7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ht="14.25" customHeight="1">
      <c r="A6" s="4" t="s">
        <v>6</v>
      </c>
      <c r="C6" s="6" t="str">
        <f>F3</f>
        <v/>
      </c>
      <c r="E6" s="6">
        <f>F5</f>
        <v>145</v>
      </c>
      <c r="F6" s="5"/>
      <c r="J6" s="13">
        <v>30</v>
      </c>
      <c r="K6" s="13">
        <v>55</v>
      </c>
      <c r="O6" s="13">
        <v>30</v>
      </c>
      <c r="U6" s="13">
        <v>95</v>
      </c>
      <c r="AC6" s="13">
        <v>130</v>
      </c>
      <c r="AD6" s="13">
        <v>245</v>
      </c>
      <c r="AF6" s="13">
        <v>70</v>
      </c>
      <c r="AH6" s="7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1:45" ht="14.25" customHeight="1">
      <c r="A7" s="4" t="s">
        <v>7</v>
      </c>
      <c r="G7" s="5"/>
      <c r="N7" s="13">
        <v>150</v>
      </c>
      <c r="AC7" s="13">
        <v>180</v>
      </c>
      <c r="AH7" s="7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1:45" ht="14.25" customHeight="1">
      <c r="A8" s="4" t="s">
        <v>8</v>
      </c>
      <c r="H8" s="5"/>
      <c r="X8" s="13">
        <v>50</v>
      </c>
      <c r="Z8" s="13">
        <v>90</v>
      </c>
      <c r="AC8" s="13">
        <v>120</v>
      </c>
      <c r="AD8" s="13">
        <v>225</v>
      </c>
      <c r="AF8" s="13">
        <v>90</v>
      </c>
      <c r="AG8" s="13">
        <v>50</v>
      </c>
      <c r="AH8" s="7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1:45" ht="14.25" customHeight="1">
      <c r="A9" s="4" t="s">
        <v>9</v>
      </c>
      <c r="B9" s="6">
        <f>I2</f>
        <v>140</v>
      </c>
      <c r="D9" s="6">
        <f>I4</f>
        <v>205</v>
      </c>
      <c r="E9" s="6">
        <f>I5</f>
        <v>170</v>
      </c>
      <c r="I9" s="5"/>
      <c r="Q9" s="13">
        <v>60</v>
      </c>
      <c r="V9" s="13">
        <v>110</v>
      </c>
      <c r="W9" s="13">
        <v>350</v>
      </c>
      <c r="Y9" s="13">
        <v>315</v>
      </c>
      <c r="AA9" s="13">
        <v>320</v>
      </c>
      <c r="AB9" s="13">
        <v>380</v>
      </c>
      <c r="AC9" s="13">
        <v>110</v>
      </c>
      <c r="AD9" s="13">
        <v>160</v>
      </c>
      <c r="AE9" s="13">
        <v>60</v>
      </c>
      <c r="AH9" s="14">
        <v>90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1:45" ht="14.25" customHeight="1">
      <c r="A10" s="4" t="s">
        <v>10</v>
      </c>
      <c r="C10" s="6">
        <f>J3</f>
        <v>95</v>
      </c>
      <c r="E10" s="6">
        <f>J5</f>
        <v>175</v>
      </c>
      <c r="F10" s="6">
        <f>J6</f>
        <v>30</v>
      </c>
      <c r="J10" s="5"/>
      <c r="O10" s="13">
        <v>55</v>
      </c>
      <c r="T10" s="13">
        <v>35</v>
      </c>
      <c r="U10" s="13">
        <v>125</v>
      </c>
      <c r="AC10" s="13">
        <v>160</v>
      </c>
      <c r="AD10" s="13">
        <v>275</v>
      </c>
      <c r="AF10" s="13">
        <v>100</v>
      </c>
      <c r="AH10" s="7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 ht="14.25" customHeight="1">
      <c r="A11" s="4" t="s">
        <v>11</v>
      </c>
      <c r="C11" s="6">
        <f>K3</f>
        <v>15</v>
      </c>
      <c r="E11" s="6">
        <f>K5</f>
        <v>85</v>
      </c>
      <c r="F11" s="6">
        <f>K6</f>
        <v>55</v>
      </c>
      <c r="K11" s="5"/>
      <c r="M11" s="13">
        <v>155</v>
      </c>
      <c r="O11" s="13">
        <v>30</v>
      </c>
      <c r="U11" s="13">
        <v>25</v>
      </c>
      <c r="AC11" s="13">
        <v>100</v>
      </c>
      <c r="AF11" s="13">
        <v>50</v>
      </c>
      <c r="AH11" s="7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 ht="14.25" customHeight="1">
      <c r="A12" s="4" t="s">
        <v>12</v>
      </c>
      <c r="B12" s="6">
        <f>L2</f>
        <v>200</v>
      </c>
      <c r="L12" s="5"/>
      <c r="W12" s="13">
        <v>290</v>
      </c>
      <c r="AA12" s="13">
        <v>260</v>
      </c>
      <c r="AB12" s="13">
        <v>320</v>
      </c>
      <c r="AD12" s="13">
        <v>270</v>
      </c>
      <c r="AH12" s="7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5" ht="14.25" customHeight="1">
      <c r="A13" s="4" t="s">
        <v>13</v>
      </c>
      <c r="K13" s="6">
        <f>M11</f>
        <v>155</v>
      </c>
      <c r="M13" s="5"/>
      <c r="O13" s="13">
        <v>120</v>
      </c>
      <c r="AC13" s="13">
        <v>230</v>
      </c>
      <c r="AD13" s="13">
        <v>325</v>
      </c>
      <c r="AF13" s="13">
        <v>170</v>
      </c>
      <c r="AH13" s="7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5" ht="14.25" customHeight="1">
      <c r="A14" s="4" t="s">
        <v>14</v>
      </c>
      <c r="B14" s="6">
        <f>N2</f>
        <v>70</v>
      </c>
      <c r="G14" s="6">
        <f>N7</f>
        <v>150</v>
      </c>
      <c r="N14" s="5"/>
      <c r="P14" s="13">
        <v>75</v>
      </c>
      <c r="AD14" s="13">
        <v>100</v>
      </c>
      <c r="AH14" s="7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5" ht="14.25" customHeight="1">
      <c r="A15" s="4" t="s">
        <v>15</v>
      </c>
      <c r="C15" s="6">
        <f>O3</f>
        <v>30</v>
      </c>
      <c r="E15" s="6">
        <f>O5</f>
        <v>115</v>
      </c>
      <c r="F15" s="6">
        <f>O6</f>
        <v>30</v>
      </c>
      <c r="J15" s="6">
        <f>O10</f>
        <v>55</v>
      </c>
      <c r="K15" s="6">
        <f>O11</f>
        <v>30</v>
      </c>
      <c r="M15" s="6">
        <f>O13</f>
        <v>120</v>
      </c>
      <c r="O15" s="5"/>
      <c r="U15" s="13">
        <v>55</v>
      </c>
      <c r="AC15" s="13">
        <v>130</v>
      </c>
      <c r="AF15" s="13">
        <v>80</v>
      </c>
      <c r="AH15" s="7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45" ht="14.25" customHeight="1">
      <c r="A16" s="4" t="s">
        <v>16</v>
      </c>
      <c r="N16" s="6">
        <f>P14</f>
        <v>75</v>
      </c>
      <c r="P16" s="5"/>
      <c r="AC16" s="13">
        <v>105</v>
      </c>
      <c r="AD16" s="13">
        <v>80</v>
      </c>
      <c r="AH16" s="7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 ht="14.25" customHeight="1">
      <c r="A17" s="4" t="s">
        <v>17</v>
      </c>
      <c r="B17" s="6">
        <f>Q2</f>
        <v>90</v>
      </c>
      <c r="E17" s="6">
        <f>Q5</f>
        <v>90</v>
      </c>
      <c r="I17" s="6">
        <f>Q9</f>
        <v>60</v>
      </c>
      <c r="Q17" s="5"/>
      <c r="AC17" s="13">
        <v>50</v>
      </c>
      <c r="AD17" s="13">
        <v>150</v>
      </c>
      <c r="AE17" s="13">
        <v>120</v>
      </c>
      <c r="AF17" s="13">
        <v>100</v>
      </c>
      <c r="AH17" s="14">
        <v>160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ht="14.25" customHeight="1">
      <c r="A18" s="4" t="s">
        <v>18</v>
      </c>
      <c r="R18" s="5"/>
      <c r="AC18" s="13">
        <v>150</v>
      </c>
      <c r="AD18" s="13">
        <v>245</v>
      </c>
      <c r="AF18" s="13">
        <v>90</v>
      </c>
      <c r="AH18" s="7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ht="14.25" customHeight="1">
      <c r="A19" s="4" t="s">
        <v>19</v>
      </c>
      <c r="S19" s="5"/>
      <c r="AC19" s="13">
        <v>230</v>
      </c>
      <c r="AH19" s="7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ht="14.25" customHeight="1">
      <c r="A20" s="4" t="s">
        <v>20</v>
      </c>
      <c r="J20" s="6">
        <f>T10</f>
        <v>35</v>
      </c>
      <c r="T20" s="5"/>
      <c r="AH20" s="7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ht="14.25" customHeight="1">
      <c r="A21" s="4" t="s">
        <v>21</v>
      </c>
      <c r="C21" s="6">
        <f>U3</f>
        <v>15</v>
      </c>
      <c r="E21" s="6">
        <f>U5</f>
        <v>55</v>
      </c>
      <c r="F21" s="6">
        <f>U6</f>
        <v>95</v>
      </c>
      <c r="J21" s="6">
        <f>U10</f>
        <v>125</v>
      </c>
      <c r="K21" s="6">
        <f>U11</f>
        <v>25</v>
      </c>
      <c r="O21" s="6">
        <f>U15</f>
        <v>55</v>
      </c>
      <c r="U21" s="5"/>
      <c r="AC21" s="13">
        <v>75</v>
      </c>
      <c r="AF21" s="13">
        <v>25</v>
      </c>
      <c r="AH21" s="7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 ht="14.25" customHeight="1">
      <c r="A22" s="4" t="s">
        <v>22</v>
      </c>
      <c r="I22" s="6">
        <f>V9</f>
        <v>110</v>
      </c>
      <c r="V22" s="5"/>
      <c r="AH22" s="7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 ht="14.25" customHeight="1">
      <c r="A23" s="4" t="s">
        <v>24</v>
      </c>
      <c r="D23" s="6">
        <f>W4</f>
        <v>140</v>
      </c>
      <c r="I23" s="6">
        <f>W9</f>
        <v>350</v>
      </c>
      <c r="L23" s="6">
        <f>W12</f>
        <v>290</v>
      </c>
      <c r="W23" s="5"/>
      <c r="AE23" s="13">
        <v>315</v>
      </c>
      <c r="AH23" s="7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  <row r="24" spans="1:45" ht="14.25" customHeight="1">
      <c r="A24" s="4" t="s">
        <v>25</v>
      </c>
      <c r="H24" s="6">
        <f>X8</f>
        <v>50</v>
      </c>
      <c r="X24" s="5"/>
      <c r="AH24" s="7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</row>
    <row r="25" spans="1:45" ht="14.25" customHeight="1">
      <c r="A25" s="4" t="s">
        <v>26</v>
      </c>
      <c r="D25" s="6">
        <f>Y4</f>
        <v>100</v>
      </c>
      <c r="I25" s="6">
        <f>Y9</f>
        <v>315</v>
      </c>
      <c r="Y25" s="5"/>
      <c r="AD25" s="13">
        <v>100</v>
      </c>
      <c r="AE25" s="13">
        <v>265</v>
      </c>
      <c r="AH25" s="7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 ht="14.25" customHeight="1">
      <c r="A26" s="4" t="s">
        <v>27</v>
      </c>
      <c r="H26" s="6">
        <f>Z8</f>
        <v>90</v>
      </c>
      <c r="Z26" s="5"/>
      <c r="AC26" s="13">
        <v>120</v>
      </c>
      <c r="AH26" s="7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1:45" ht="14.25" customHeight="1">
      <c r="A27" s="4" t="s">
        <v>28</v>
      </c>
      <c r="D27" s="6">
        <f>AA4</f>
        <v>110</v>
      </c>
      <c r="I27" s="6">
        <f>AA9</f>
        <v>320</v>
      </c>
      <c r="L27" s="6">
        <f>AA12</f>
        <v>260</v>
      </c>
      <c r="AA27" s="5"/>
      <c r="AE27" s="13">
        <v>280</v>
      </c>
      <c r="AH27" s="7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</row>
    <row r="28" spans="1:45" ht="14.25" customHeight="1">
      <c r="A28" s="4" t="s">
        <v>29</v>
      </c>
      <c r="D28" s="6">
        <f>AB4</f>
        <v>170</v>
      </c>
      <c r="I28" s="6">
        <f>AB9</f>
        <v>380</v>
      </c>
      <c r="L28" s="6">
        <f>AB12</f>
        <v>320</v>
      </c>
      <c r="AB28" s="5"/>
      <c r="AE28" s="13">
        <v>350</v>
      </c>
      <c r="AH28" s="7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</row>
    <row r="29" spans="1:45" ht="14.25" customHeight="1">
      <c r="A29" s="4" t="s">
        <v>30</v>
      </c>
      <c r="B29" s="6">
        <f>AC2</f>
        <v>70</v>
      </c>
      <c r="C29" s="6">
        <f>AC3</f>
        <v>85</v>
      </c>
      <c r="E29" s="6">
        <f>AC5</f>
        <v>25</v>
      </c>
      <c r="F29" s="6">
        <f>AC6</f>
        <v>130</v>
      </c>
      <c r="G29" s="6">
        <f>AC7</f>
        <v>180</v>
      </c>
      <c r="H29" s="6">
        <f>AC8</f>
        <v>120</v>
      </c>
      <c r="I29" s="6">
        <f>AC9</f>
        <v>110</v>
      </c>
      <c r="J29" s="6">
        <f>AC10</f>
        <v>160</v>
      </c>
      <c r="K29" s="6">
        <f>AC11</f>
        <v>100</v>
      </c>
      <c r="M29" s="6">
        <f>AC13</f>
        <v>230</v>
      </c>
      <c r="O29" s="6">
        <f>AC15</f>
        <v>130</v>
      </c>
      <c r="P29" s="6">
        <f>AC16</f>
        <v>105</v>
      </c>
      <c r="Q29" s="6">
        <f>AC17</f>
        <v>50</v>
      </c>
      <c r="R29" s="6">
        <f>AC18</f>
        <v>150</v>
      </c>
      <c r="S29" s="6">
        <f>AC19</f>
        <v>230</v>
      </c>
      <c r="U29" s="6">
        <f>AC21</f>
        <v>75</v>
      </c>
      <c r="Z29" s="6">
        <f>AC26</f>
        <v>120</v>
      </c>
      <c r="AC29" s="5"/>
      <c r="AD29" s="13">
        <v>90</v>
      </c>
      <c r="AE29" s="13">
        <v>160</v>
      </c>
      <c r="AF29" s="13">
        <v>60</v>
      </c>
      <c r="AH29" s="14">
        <v>190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 ht="14.25" customHeight="1">
      <c r="A30" s="4" t="s">
        <v>31</v>
      </c>
      <c r="C30" s="6">
        <f>AD3</f>
        <v>180</v>
      </c>
      <c r="D30" s="6">
        <f>AD4</f>
        <v>165</v>
      </c>
      <c r="E30" s="6">
        <f>AD5</f>
        <v>130</v>
      </c>
      <c r="F30" s="6">
        <f>AD6</f>
        <v>245</v>
      </c>
      <c r="H30" s="6">
        <f>AD8</f>
        <v>225</v>
      </c>
      <c r="I30" s="6">
        <f>AD9</f>
        <v>160</v>
      </c>
      <c r="J30" s="6">
        <f>AD10</f>
        <v>275</v>
      </c>
      <c r="L30" s="6">
        <f>AD12</f>
        <v>270</v>
      </c>
      <c r="M30" s="6">
        <f>AD13</f>
        <v>325</v>
      </c>
      <c r="N30" s="6">
        <f>AD14</f>
        <v>100</v>
      </c>
      <c r="P30" s="6">
        <f>AD16</f>
        <v>80</v>
      </c>
      <c r="Q30" s="6">
        <f>AD17</f>
        <v>150</v>
      </c>
      <c r="R30" s="6">
        <f>AD18</f>
        <v>245</v>
      </c>
      <c r="Y30" s="6">
        <f>AD25</f>
        <v>100</v>
      </c>
      <c r="AC30" s="6">
        <f>AD29</f>
        <v>90</v>
      </c>
      <c r="AD30" s="5"/>
      <c r="AE30" s="13">
        <v>250</v>
      </c>
      <c r="AF30" s="13">
        <v>150</v>
      </c>
      <c r="AG30" s="13">
        <v>210</v>
      </c>
      <c r="AH30" s="14">
        <v>300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5" ht="14.25" customHeight="1">
      <c r="A31" s="4" t="s">
        <v>32</v>
      </c>
      <c r="B31" s="6">
        <f>AE2</f>
        <v>205</v>
      </c>
      <c r="D31" s="6">
        <f>AE4</f>
        <v>155</v>
      </c>
      <c r="E31" s="6">
        <f>AE5</f>
        <v>230</v>
      </c>
      <c r="I31" s="6">
        <f>AE9</f>
        <v>60</v>
      </c>
      <c r="Q31" s="6">
        <f>AE17</f>
        <v>120</v>
      </c>
      <c r="W31" s="6">
        <f>AE23</f>
        <v>315</v>
      </c>
      <c r="Y31" s="6">
        <f>AE25</f>
        <v>265</v>
      </c>
      <c r="AA31" s="6">
        <f>AE27</f>
        <v>280</v>
      </c>
      <c r="AB31" s="6">
        <f>AE28</f>
        <v>350</v>
      </c>
      <c r="AC31" s="6">
        <f>AE29</f>
        <v>160</v>
      </c>
      <c r="AD31" s="6">
        <f>AE30</f>
        <v>250</v>
      </c>
      <c r="AE31" s="5"/>
      <c r="AF31" s="13">
        <v>230</v>
      </c>
      <c r="AH31" s="7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 ht="14.25" customHeight="1">
      <c r="A32" s="4" t="s">
        <v>33</v>
      </c>
      <c r="C32" s="6">
        <f>AF3</f>
        <v>35</v>
      </c>
      <c r="E32" s="6">
        <f>AF5</f>
        <v>30</v>
      </c>
      <c r="F32" s="6">
        <f>AF6</f>
        <v>70</v>
      </c>
      <c r="H32" s="6">
        <f>AF8</f>
        <v>90</v>
      </c>
      <c r="J32" s="6">
        <f>AF10</f>
        <v>100</v>
      </c>
      <c r="K32" s="6">
        <f>AF11</f>
        <v>50</v>
      </c>
      <c r="M32" s="6">
        <f>AF13</f>
        <v>170</v>
      </c>
      <c r="O32" s="6">
        <f>AF15</f>
        <v>80</v>
      </c>
      <c r="Q32" s="6">
        <f>AF17</f>
        <v>100</v>
      </c>
      <c r="R32" s="6">
        <f>AF18</f>
        <v>90</v>
      </c>
      <c r="U32" s="6">
        <f>AF21</f>
        <v>25</v>
      </c>
      <c r="AC32" s="6">
        <f>AF29</f>
        <v>60</v>
      </c>
      <c r="AD32" s="6">
        <f>AF30</f>
        <v>150</v>
      </c>
      <c r="AE32" s="6">
        <f>AF31</f>
        <v>230</v>
      </c>
      <c r="AF32" s="5"/>
      <c r="AH32" s="7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 ht="14.25" customHeight="1">
      <c r="A33" s="4" t="s">
        <v>34</v>
      </c>
      <c r="H33" s="6">
        <f>AG8</f>
        <v>50</v>
      </c>
      <c r="AD33" s="6">
        <f>AG30</f>
        <v>210</v>
      </c>
      <c r="AG33" s="5"/>
      <c r="AH33" s="7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 ht="14.25" customHeight="1">
      <c r="A34" s="9" t="s">
        <v>35</v>
      </c>
      <c r="B34" s="10">
        <f>AH2</f>
        <v>280</v>
      </c>
      <c r="C34" s="10"/>
      <c r="D34" s="10"/>
      <c r="E34" s="10"/>
      <c r="F34" s="10"/>
      <c r="G34" s="10"/>
      <c r="H34" s="10"/>
      <c r="I34" s="10">
        <f>AH9</f>
        <v>90</v>
      </c>
      <c r="J34" s="10"/>
      <c r="K34" s="10"/>
      <c r="L34" s="10"/>
      <c r="M34" s="10"/>
      <c r="N34" s="10"/>
      <c r="O34" s="10"/>
      <c r="P34" s="10"/>
      <c r="Q34" s="10">
        <f>AH17</f>
        <v>160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>
        <f>AH29</f>
        <v>190</v>
      </c>
      <c r="AD34" s="10">
        <f>AH30</f>
        <v>300</v>
      </c>
      <c r="AE34" s="10"/>
      <c r="AF34" s="10"/>
      <c r="AG34" s="10"/>
      <c r="AH34" s="11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ht="14.25" customHeight="1">
      <c r="AH35" s="7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 ht="14.25" customHeight="1">
      <c r="AH36" s="7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 ht="14.25" customHeight="1">
      <c r="AH37" s="7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 ht="14.25" customHeight="1">
      <c r="AH38" s="7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 ht="14.25" customHeight="1">
      <c r="AH39" s="7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  <row r="40" spans="1:45" ht="14.25" customHeight="1">
      <c r="AH40" s="7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 ht="14.25" customHeight="1">
      <c r="AH41" s="7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 ht="14.25" customHeight="1">
      <c r="AH42" s="7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 spans="1:45" ht="14.25" customHeight="1">
      <c r="AH43" s="7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45" ht="14.25" customHeight="1">
      <c r="AH44" s="7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 ht="14.25" customHeight="1">
      <c r="AH45" s="7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 ht="14.25" customHeight="1">
      <c r="AH46" s="7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 ht="14.25" customHeight="1">
      <c r="AH47" s="7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</row>
    <row r="48" spans="1:45" ht="14.25" customHeight="1">
      <c r="AH48" s="7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</row>
    <row r="49" spans="34:45" ht="14.25" customHeight="1">
      <c r="AH49" s="7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34:45" ht="14.25" customHeight="1">
      <c r="AH50" s="7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34:45" ht="14.25" customHeight="1">
      <c r="AH51" s="7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34:45" ht="14.25" customHeight="1">
      <c r="AH52" s="7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34:45" ht="14.25" customHeight="1">
      <c r="AH53" s="7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34:45" ht="14.25" customHeight="1">
      <c r="AH54" s="7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34:45" ht="14.25" customHeight="1">
      <c r="AH55" s="7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34:45" ht="14.25" customHeight="1">
      <c r="AH56" s="7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34:45" ht="14.25" customHeight="1">
      <c r="AH57" s="7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34:45" ht="14.25" customHeight="1">
      <c r="AH58" s="7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34:45" ht="14.25" customHeight="1">
      <c r="AH59" s="7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34:45" ht="14.25" customHeight="1">
      <c r="AH60" s="7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34:45" ht="14.25" customHeight="1">
      <c r="AH61" s="7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34:45" ht="14.25" customHeight="1">
      <c r="AH62" s="7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</row>
    <row r="63" spans="34:45" ht="14.25" customHeight="1">
      <c r="AH63" s="7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34:45" ht="14.25" customHeight="1">
      <c r="AH64" s="7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34:45" ht="14.25" customHeight="1">
      <c r="AH65" s="7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34:45" ht="14.25" customHeight="1">
      <c r="AH66" s="7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34:45" ht="14.25" customHeight="1">
      <c r="AH67" s="7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34:45" ht="14.25" customHeight="1">
      <c r="AH68" s="7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34:45" ht="14.25" customHeight="1">
      <c r="AH69" s="7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34:45" ht="14.25" customHeight="1">
      <c r="AH70" s="7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34:45" ht="14.25" customHeight="1">
      <c r="AH71" s="7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</row>
    <row r="72" spans="34:45" ht="14.25" customHeight="1">
      <c r="AH72" s="7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</row>
    <row r="73" spans="34:45" ht="14.25" customHeight="1">
      <c r="AH73" s="7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34:45" ht="14.25" customHeight="1">
      <c r="AH74" s="7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</row>
    <row r="75" spans="34:45" ht="14.25" customHeight="1">
      <c r="AH75" s="7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</row>
    <row r="76" spans="34:45" ht="14.25" customHeight="1">
      <c r="AH76" s="7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</row>
    <row r="77" spans="34:45" ht="14.25" customHeight="1">
      <c r="AH77" s="7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</row>
    <row r="78" spans="34:45" ht="14.25" customHeight="1">
      <c r="AH78" s="7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</row>
    <row r="79" spans="34:45" ht="14.25" customHeight="1">
      <c r="AH79" s="7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</row>
    <row r="80" spans="34:45" ht="14.25" customHeight="1">
      <c r="AH80" s="7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</row>
    <row r="81" spans="34:45" ht="14.25" customHeight="1">
      <c r="AH81" s="7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</row>
    <row r="82" spans="34:45" ht="14.25" customHeight="1">
      <c r="AH82" s="7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</row>
    <row r="83" spans="34:45" ht="14.25" customHeight="1">
      <c r="AH83" s="7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</row>
    <row r="84" spans="34:45" ht="14.25" customHeight="1">
      <c r="AH84" s="7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</row>
    <row r="85" spans="34:45" ht="14.25" customHeight="1">
      <c r="AH85" s="7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</row>
    <row r="86" spans="34:45" ht="14.25" customHeight="1">
      <c r="AH86" s="7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</row>
    <row r="87" spans="34:45" ht="14.25" customHeight="1">
      <c r="AH87" s="7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</row>
    <row r="88" spans="34:45" ht="14.25" customHeight="1">
      <c r="AH88" s="7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</row>
    <row r="89" spans="34:45" ht="14.25" customHeight="1">
      <c r="AH89" s="7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34:45" ht="14.25" customHeight="1">
      <c r="AH90" s="7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</row>
    <row r="91" spans="34:45" ht="14.25" customHeight="1">
      <c r="AH91" s="7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</row>
    <row r="92" spans="34:45" ht="14.25" customHeight="1">
      <c r="AH92" s="7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</row>
    <row r="93" spans="34:45" ht="14.25" customHeight="1">
      <c r="AH93" s="7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</row>
    <row r="94" spans="34:45" ht="14.25" customHeight="1">
      <c r="AH94" s="7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</row>
    <row r="95" spans="34:45" ht="14.25" customHeight="1">
      <c r="AH95" s="7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</row>
    <row r="96" spans="34:45" ht="14.25" customHeight="1">
      <c r="AH96" s="7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</row>
    <row r="97" spans="34:45" ht="14.25" customHeight="1">
      <c r="AH97" s="7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34:45" ht="14.25" customHeight="1">
      <c r="AH98" s="7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</row>
    <row r="99" spans="34:45" ht="14.25" customHeight="1">
      <c r="AH99" s="7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</row>
    <row r="100" spans="34:45" ht="14.25" customHeight="1">
      <c r="AH100" s="7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</row>
    <row r="101" spans="34:45" ht="14.25" customHeight="1">
      <c r="AH101" s="7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</row>
    <row r="102" spans="34:45" ht="14.25" customHeight="1">
      <c r="AH102" s="7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</row>
    <row r="103" spans="34:45" ht="14.25" customHeight="1">
      <c r="AH103" s="7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</row>
    <row r="104" spans="34:45" ht="14.25" customHeight="1">
      <c r="AH104" s="7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</row>
    <row r="105" spans="34:45" ht="14.25" customHeight="1">
      <c r="AH105" s="7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34:45" ht="14.25" customHeight="1">
      <c r="AH106" s="7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</row>
    <row r="107" spans="34:45" ht="14.25" customHeight="1">
      <c r="AH107" s="7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</row>
    <row r="108" spans="34:45" ht="14.25" customHeight="1">
      <c r="AH108" s="7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</row>
    <row r="109" spans="34:45" ht="14.25" customHeight="1">
      <c r="AH109" s="7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34:45" ht="14.25" customHeight="1">
      <c r="AH110" s="7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</row>
    <row r="111" spans="34:45" ht="14.25" customHeight="1">
      <c r="AH111" s="7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</row>
    <row r="112" spans="34:45" ht="14.25" customHeight="1">
      <c r="AH112" s="7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</row>
    <row r="113" spans="34:45" ht="14.25" customHeight="1">
      <c r="AH113" s="7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34:45" ht="14.25" customHeight="1">
      <c r="AH114" s="7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</row>
    <row r="115" spans="34:45" ht="14.25" customHeight="1">
      <c r="AH115" s="7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</row>
    <row r="116" spans="34:45" ht="14.25" customHeight="1">
      <c r="AH116" s="7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</row>
    <row r="117" spans="34:45" ht="14.25" customHeight="1">
      <c r="AH117" s="7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34:45" ht="14.25" customHeight="1">
      <c r="AH118" s="7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</row>
    <row r="119" spans="34:45" ht="14.25" customHeight="1">
      <c r="AH119" s="7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</row>
    <row r="120" spans="34:45" ht="14.25" customHeight="1">
      <c r="AH120" s="7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</row>
    <row r="121" spans="34:45" ht="14.25" customHeight="1">
      <c r="AH121" s="7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34:45" ht="14.25" customHeight="1">
      <c r="AH122" s="7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</row>
    <row r="123" spans="34:45" ht="14.25" customHeight="1">
      <c r="AH123" s="7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</row>
    <row r="124" spans="34:45" ht="14.25" customHeight="1">
      <c r="AH124" s="7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</row>
    <row r="125" spans="34:45" ht="14.25" customHeight="1">
      <c r="AH125" s="7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</row>
    <row r="126" spans="34:45" ht="14.25" customHeight="1">
      <c r="AH126" s="7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</row>
    <row r="127" spans="34:45" ht="14.25" customHeight="1">
      <c r="AH127" s="7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</row>
    <row r="128" spans="34:45" ht="14.25" customHeight="1">
      <c r="AH128" s="7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</row>
    <row r="129" spans="34:45" ht="14.25" customHeight="1">
      <c r="AH129" s="7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</row>
    <row r="130" spans="34:45" ht="14.25" customHeight="1">
      <c r="AH130" s="7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</row>
    <row r="131" spans="34:45" ht="14.25" customHeight="1">
      <c r="AH131" s="7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</row>
    <row r="132" spans="34:45" ht="14.25" customHeight="1">
      <c r="AH132" s="7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</row>
    <row r="133" spans="34:45" ht="14.25" customHeight="1">
      <c r="AH133" s="7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</row>
    <row r="134" spans="34:45" ht="14.25" customHeight="1">
      <c r="AH134" s="7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</row>
    <row r="135" spans="34:45" ht="14.25" customHeight="1">
      <c r="AH135" s="7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</row>
    <row r="136" spans="34:45" ht="14.25" customHeight="1">
      <c r="AH136" s="7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</row>
    <row r="137" spans="34:45" ht="14.25" customHeight="1">
      <c r="AH137" s="7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spans="34:45" ht="14.25" customHeight="1">
      <c r="AH138" s="7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</row>
    <row r="139" spans="34:45" ht="14.25" customHeight="1">
      <c r="AH139" s="7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</row>
    <row r="140" spans="34:45" ht="14.25" customHeight="1">
      <c r="AH140" s="7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</row>
    <row r="141" spans="34:45" ht="14.25" customHeight="1">
      <c r="AH141" s="7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34:45" ht="14.25" customHeight="1">
      <c r="AH142" s="7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</row>
    <row r="143" spans="34:45" ht="14.25" customHeight="1">
      <c r="AH143" s="7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</row>
    <row r="144" spans="34:45" ht="14.25" customHeight="1">
      <c r="AH144" s="7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</row>
    <row r="145" spans="34:45" ht="14.25" customHeight="1">
      <c r="AH145" s="7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34:45" ht="14.25" customHeight="1">
      <c r="AH146" s="7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</row>
    <row r="147" spans="34:45" ht="14.25" customHeight="1">
      <c r="AH147" s="7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</row>
    <row r="148" spans="34:45" ht="14.25" customHeight="1">
      <c r="AH148" s="7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</row>
    <row r="149" spans="34:45" ht="14.25" customHeight="1">
      <c r="AH149" s="7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</row>
    <row r="150" spans="34:45" ht="14.25" customHeight="1">
      <c r="AH150" s="7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</row>
    <row r="151" spans="34:45" ht="14.25" customHeight="1">
      <c r="AH151" s="7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</row>
    <row r="152" spans="34:45" ht="14.25" customHeight="1">
      <c r="AH152" s="7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</row>
    <row r="153" spans="34:45" ht="14.25" customHeight="1">
      <c r="AH153" s="7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34:45" ht="14.25" customHeight="1">
      <c r="AH154" s="7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</row>
    <row r="155" spans="34:45" ht="14.25" customHeight="1">
      <c r="AH155" s="7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</row>
    <row r="156" spans="34:45" ht="14.25" customHeight="1">
      <c r="AH156" s="7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</row>
    <row r="157" spans="34:45" ht="14.25" customHeight="1">
      <c r="AH157" s="7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34:45" ht="14.25" customHeight="1">
      <c r="AH158" s="7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</row>
    <row r="159" spans="34:45" ht="14.25" customHeight="1">
      <c r="AH159" s="7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</row>
    <row r="160" spans="34:45" ht="14.25" customHeight="1">
      <c r="AH160" s="7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</row>
    <row r="161" spans="34:45" ht="14.25" customHeight="1">
      <c r="AH161" s="7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34:45" ht="14.25" customHeight="1">
      <c r="AH162" s="7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</row>
    <row r="163" spans="34:45" ht="14.25" customHeight="1">
      <c r="AH163" s="7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</row>
    <row r="164" spans="34:45" ht="14.25" customHeight="1">
      <c r="AH164" s="7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</row>
    <row r="165" spans="34:45" ht="14.25" customHeight="1">
      <c r="AH165" s="7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34:45" ht="14.25" customHeight="1">
      <c r="AH166" s="7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</row>
    <row r="167" spans="34:45" ht="14.25" customHeight="1">
      <c r="AH167" s="7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</row>
    <row r="168" spans="34:45" ht="14.25" customHeight="1">
      <c r="AH168" s="7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</row>
    <row r="169" spans="34:45" ht="14.25" customHeight="1">
      <c r="AH169" s="7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34:45" ht="14.25" customHeight="1">
      <c r="AH170" s="7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</row>
    <row r="171" spans="34:45" ht="14.25" customHeight="1">
      <c r="AH171" s="7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</row>
    <row r="172" spans="34:45" ht="14.25" customHeight="1">
      <c r="AH172" s="7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</row>
    <row r="173" spans="34:45" ht="14.25" customHeight="1">
      <c r="AH173" s="7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</row>
    <row r="174" spans="34:45" ht="14.25" customHeight="1">
      <c r="AH174" s="7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</row>
    <row r="175" spans="34:45" ht="14.25" customHeight="1">
      <c r="AH175" s="7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</row>
    <row r="176" spans="34:45" ht="14.25" customHeight="1">
      <c r="AH176" s="7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</row>
    <row r="177" spans="34:45" ht="14.25" customHeight="1">
      <c r="AH177" s="7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</row>
    <row r="178" spans="34:45" ht="14.25" customHeight="1">
      <c r="AH178" s="7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</row>
    <row r="179" spans="34:45" ht="14.25" customHeight="1">
      <c r="AH179" s="7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</row>
    <row r="180" spans="34:45" ht="14.25" customHeight="1">
      <c r="AH180" s="7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</row>
    <row r="181" spans="34:45" ht="14.25" customHeight="1">
      <c r="AH181" s="7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34:45" ht="14.25" customHeight="1">
      <c r="AH182" s="7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</row>
    <row r="183" spans="34:45" ht="14.25" customHeight="1">
      <c r="AH183" s="7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</row>
    <row r="184" spans="34:45" ht="14.25" customHeight="1">
      <c r="AH184" s="7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</row>
    <row r="185" spans="34:45" ht="14.25" customHeight="1">
      <c r="AH185" s="7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34:45" ht="14.25" customHeight="1">
      <c r="AH186" s="7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</row>
    <row r="187" spans="34:45" ht="14.25" customHeight="1">
      <c r="AH187" s="7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</row>
    <row r="188" spans="34:45" ht="14.25" customHeight="1">
      <c r="AH188" s="7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</row>
    <row r="189" spans="34:45" ht="14.25" customHeight="1">
      <c r="AH189" s="7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34:45" ht="14.25" customHeight="1">
      <c r="AH190" s="7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</row>
    <row r="191" spans="34:45" ht="14.25" customHeight="1">
      <c r="AH191" s="7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</row>
    <row r="192" spans="34:45" ht="14.25" customHeight="1">
      <c r="AH192" s="7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</row>
    <row r="193" spans="34:45" ht="14.25" customHeight="1">
      <c r="AH193" s="7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34:45" ht="14.25" customHeight="1">
      <c r="AH194" s="7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</row>
    <row r="195" spans="34:45" ht="14.25" customHeight="1">
      <c r="AH195" s="7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</row>
    <row r="196" spans="34:45" ht="14.25" customHeight="1">
      <c r="AH196" s="7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</row>
    <row r="197" spans="34:45" ht="14.25" customHeight="1">
      <c r="AH197" s="7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</row>
    <row r="198" spans="34:45" ht="14.25" customHeight="1">
      <c r="AH198" s="7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</row>
    <row r="199" spans="34:45" ht="14.25" customHeight="1">
      <c r="AH199" s="7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</row>
    <row r="200" spans="34:45" ht="14.25" customHeight="1">
      <c r="AH200" s="7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</row>
    <row r="201" spans="34:45" ht="14.25" customHeight="1">
      <c r="AH201" s="7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34:45" ht="14.25" customHeight="1">
      <c r="AH202" s="7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</row>
    <row r="203" spans="34:45" ht="14.25" customHeight="1">
      <c r="AH203" s="7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</row>
    <row r="204" spans="34:45" ht="14.25" customHeight="1">
      <c r="AH204" s="7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</row>
    <row r="205" spans="34:45" ht="14.25" customHeight="1">
      <c r="AH205" s="7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</row>
    <row r="206" spans="34:45" ht="14.25" customHeight="1">
      <c r="AH206" s="7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</row>
    <row r="207" spans="34:45" ht="14.25" customHeight="1">
      <c r="AH207" s="7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</row>
    <row r="208" spans="34:45" ht="14.25" customHeight="1">
      <c r="AH208" s="7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</row>
    <row r="209" spans="34:45" ht="14.25" customHeight="1">
      <c r="AH209" s="7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34:45" ht="14.25" customHeight="1">
      <c r="AH210" s="7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</row>
    <row r="211" spans="34:45" ht="14.25" customHeight="1">
      <c r="AH211" s="7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</row>
    <row r="212" spans="34:45" ht="14.25" customHeight="1">
      <c r="AH212" s="7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</row>
    <row r="213" spans="34:45" ht="14.25" customHeight="1">
      <c r="AH213" s="7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 spans="34:45" ht="14.25" customHeight="1">
      <c r="AH214" s="7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</row>
    <row r="215" spans="34:45" ht="14.25" customHeight="1">
      <c r="AH215" s="7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</row>
    <row r="216" spans="34:45" ht="14.25" customHeight="1">
      <c r="AH216" s="7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</row>
    <row r="217" spans="34:45" ht="14.25" customHeight="1">
      <c r="AH217" s="7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34:45" ht="14.25" customHeight="1">
      <c r="AH218" s="7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</row>
    <row r="219" spans="34:45" ht="14.25" customHeight="1">
      <c r="AH219" s="7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</row>
    <row r="220" spans="34:45" ht="14.25" customHeight="1">
      <c r="AH220" s="7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</row>
    <row r="221" spans="34:45" ht="14.25" customHeight="1">
      <c r="AH221" s="7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</row>
    <row r="222" spans="34:45" ht="14.25" customHeight="1">
      <c r="AH222" s="7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</row>
    <row r="223" spans="34:45" ht="14.25" customHeight="1">
      <c r="AH223" s="7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</row>
    <row r="224" spans="34:45" ht="14.25" customHeight="1">
      <c r="AH224" s="7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</row>
    <row r="225" spans="34:45" ht="14.25" customHeight="1">
      <c r="AH225" s="7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34:45" ht="14.25" customHeight="1">
      <c r="AH226" s="7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</row>
    <row r="227" spans="34:45" ht="14.25" customHeight="1">
      <c r="AH227" s="7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</row>
    <row r="228" spans="34:45" ht="14.25" customHeight="1">
      <c r="AH228" s="7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</row>
    <row r="229" spans="34:45" ht="14.25" customHeight="1">
      <c r="AH229" s="7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</row>
    <row r="230" spans="34:45" ht="14.25" customHeight="1">
      <c r="AH230" s="7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</row>
    <row r="231" spans="34:45" ht="14.25" customHeight="1">
      <c r="AH231" s="7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</row>
    <row r="232" spans="34:45" ht="14.25" customHeight="1">
      <c r="AH232" s="7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</row>
    <row r="233" spans="34:45" ht="14.25" customHeight="1">
      <c r="AH233" s="7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34:45" ht="14.25" customHeight="1">
      <c r="AH234" s="7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</row>
    <row r="235" spans="34:45" ht="14.25" customHeight="1">
      <c r="AH235" s="7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</row>
    <row r="236" spans="34:45" ht="14.25" customHeight="1">
      <c r="AH236" s="7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</row>
    <row r="237" spans="34:45" ht="14.25" customHeight="1">
      <c r="AH237" s="7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34:45" ht="14.25" customHeight="1">
      <c r="AH238" s="7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</row>
    <row r="239" spans="34:45" ht="14.25" customHeight="1">
      <c r="AH239" s="7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</row>
    <row r="240" spans="34:45" ht="14.25" customHeight="1">
      <c r="AH240" s="7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</row>
    <row r="241" spans="34:45" ht="14.25" customHeight="1">
      <c r="AH241" s="7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</row>
    <row r="242" spans="34:45" ht="14.25" customHeight="1">
      <c r="AH242" s="7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</row>
    <row r="243" spans="34:45" ht="14.25" customHeight="1">
      <c r="AH243" s="7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</row>
    <row r="244" spans="34:45" ht="14.25" customHeight="1">
      <c r="AH244" s="7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</row>
    <row r="245" spans="34:45" ht="14.25" customHeight="1">
      <c r="AH245" s="7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34:45" ht="14.25" customHeight="1">
      <c r="AH246" s="7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</row>
    <row r="247" spans="34:45" ht="14.25" customHeight="1">
      <c r="AH247" s="7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</row>
    <row r="248" spans="34:45" ht="14.25" customHeight="1">
      <c r="AH248" s="7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</row>
    <row r="249" spans="34:45" ht="14.25" customHeight="1">
      <c r="AH249" s="7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</row>
    <row r="250" spans="34:45" ht="14.25" customHeight="1">
      <c r="AH250" s="7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</row>
    <row r="251" spans="34:45" ht="14.25" customHeight="1">
      <c r="AH251" s="7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</row>
    <row r="252" spans="34:45" ht="14.25" customHeight="1">
      <c r="AH252" s="7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</row>
    <row r="253" spans="34:45" ht="14.25" customHeight="1">
      <c r="AH253" s="7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</row>
    <row r="254" spans="34:45" ht="14.25" customHeight="1">
      <c r="AH254" s="7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</row>
    <row r="255" spans="34:45" ht="14.25" customHeight="1">
      <c r="AH255" s="7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</row>
    <row r="256" spans="34:45" ht="14.25" customHeight="1">
      <c r="AH256" s="7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</row>
    <row r="257" spans="34:45" ht="14.25" customHeight="1">
      <c r="AH257" s="7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34:45" ht="14.25" customHeight="1">
      <c r="AH258" s="7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</row>
    <row r="259" spans="34:45" ht="14.25" customHeight="1">
      <c r="AH259" s="7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</row>
    <row r="260" spans="34:45" ht="14.25" customHeight="1">
      <c r="AH260" s="7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</row>
    <row r="261" spans="34:45" ht="14.25" customHeight="1">
      <c r="AH261" s="7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34:45" ht="14.25" customHeight="1">
      <c r="AH262" s="7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</row>
    <row r="263" spans="34:45" ht="14.25" customHeight="1">
      <c r="AH263" s="7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</row>
    <row r="264" spans="34:45" ht="14.25" customHeight="1">
      <c r="AH264" s="7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</row>
    <row r="265" spans="34:45" ht="14.25" customHeight="1">
      <c r="AH265" s="7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34:45" ht="14.25" customHeight="1">
      <c r="AH266" s="7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</row>
    <row r="267" spans="34:45" ht="14.25" customHeight="1">
      <c r="AH267" s="7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</row>
    <row r="268" spans="34:45" ht="14.25" customHeight="1">
      <c r="AH268" s="7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</row>
    <row r="269" spans="34:45" ht="14.25" customHeight="1">
      <c r="AH269" s="7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</row>
    <row r="270" spans="34:45" ht="14.25" customHeight="1">
      <c r="AH270" s="7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</row>
    <row r="271" spans="34:45" ht="14.25" customHeight="1">
      <c r="AH271" s="7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</row>
    <row r="272" spans="34:45" ht="14.25" customHeight="1">
      <c r="AH272" s="7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</row>
    <row r="273" spans="34:45" ht="14.25" customHeight="1">
      <c r="AH273" s="7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34:45" ht="14.25" customHeight="1">
      <c r="AH274" s="7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</row>
    <row r="275" spans="34:45" ht="14.25" customHeight="1">
      <c r="AH275" s="7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</row>
    <row r="276" spans="34:45" ht="14.25" customHeight="1">
      <c r="AH276" s="7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</row>
    <row r="277" spans="34:45" ht="14.25" customHeight="1">
      <c r="AH277" s="7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34:45" ht="14.25" customHeight="1">
      <c r="AH278" s="7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</row>
    <row r="279" spans="34:45" ht="14.25" customHeight="1">
      <c r="AH279" s="7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</row>
    <row r="280" spans="34:45" ht="14.25" customHeight="1">
      <c r="AH280" s="7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</row>
    <row r="281" spans="34:45" ht="14.25" customHeight="1">
      <c r="AH281" s="7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34:45" ht="14.25" customHeight="1">
      <c r="AH282" s="7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</row>
    <row r="283" spans="34:45" ht="14.25" customHeight="1">
      <c r="AH283" s="7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</row>
    <row r="284" spans="34:45" ht="14.25" customHeight="1">
      <c r="AH284" s="7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</row>
    <row r="285" spans="34:45" ht="14.25" customHeight="1">
      <c r="AH285" s="7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34:45" ht="14.25" customHeight="1">
      <c r="AH286" s="7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</row>
    <row r="287" spans="34:45" ht="14.25" customHeight="1">
      <c r="AH287" s="7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</row>
    <row r="288" spans="34:45" ht="14.25" customHeight="1">
      <c r="AH288" s="7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</row>
    <row r="289" spans="34:45" ht="14.25" customHeight="1">
      <c r="AH289" s="7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34:45" ht="14.25" customHeight="1">
      <c r="AH290" s="7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</row>
    <row r="291" spans="34:45" ht="14.25" customHeight="1">
      <c r="AH291" s="7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</row>
    <row r="292" spans="34:45" ht="14.25" customHeight="1">
      <c r="AH292" s="7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</row>
    <row r="293" spans="34:45" ht="14.25" customHeight="1">
      <c r="AH293" s="7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</row>
    <row r="294" spans="34:45" ht="14.25" customHeight="1">
      <c r="AH294" s="7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</row>
    <row r="295" spans="34:45" ht="14.25" customHeight="1">
      <c r="AH295" s="7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</row>
    <row r="296" spans="34:45" ht="14.25" customHeight="1">
      <c r="AH296" s="7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</row>
    <row r="297" spans="34:45" ht="14.25" customHeight="1">
      <c r="AH297" s="7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</row>
    <row r="298" spans="34:45" ht="14.25" customHeight="1">
      <c r="AH298" s="7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</row>
    <row r="299" spans="34:45" ht="14.25" customHeight="1">
      <c r="AH299" s="7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</row>
    <row r="300" spans="34:45" ht="14.25" customHeight="1">
      <c r="AH300" s="7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</row>
    <row r="301" spans="34:45" ht="14.25" customHeight="1">
      <c r="AH301" s="7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34:45" ht="14.25" customHeight="1">
      <c r="AH302" s="7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</row>
    <row r="303" spans="34:45" ht="14.25" customHeight="1">
      <c r="AH303" s="7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</row>
    <row r="304" spans="34:45" ht="14.25" customHeight="1">
      <c r="AH304" s="7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</row>
    <row r="305" spans="34:45" ht="14.25" customHeight="1">
      <c r="AH305" s="7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34:45" ht="14.25" customHeight="1">
      <c r="AH306" s="7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</row>
    <row r="307" spans="34:45" ht="14.25" customHeight="1">
      <c r="AH307" s="7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</row>
    <row r="308" spans="34:45" ht="14.25" customHeight="1">
      <c r="AH308" s="7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</row>
    <row r="309" spans="34:45" ht="14.25" customHeight="1">
      <c r="AH309" s="7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</row>
    <row r="310" spans="34:45" ht="14.25" customHeight="1">
      <c r="AH310" s="7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</row>
    <row r="311" spans="34:45" ht="14.25" customHeight="1">
      <c r="AH311" s="7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</row>
    <row r="312" spans="34:45" ht="14.25" customHeight="1">
      <c r="AH312" s="7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</row>
    <row r="313" spans="34:45" ht="14.25" customHeight="1">
      <c r="AH313" s="7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</row>
    <row r="314" spans="34:45" ht="14.25" customHeight="1">
      <c r="AH314" s="7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</row>
    <row r="315" spans="34:45" ht="14.25" customHeight="1">
      <c r="AH315" s="7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</row>
    <row r="316" spans="34:45" ht="14.25" customHeight="1">
      <c r="AH316" s="7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</row>
    <row r="317" spans="34:45" ht="14.25" customHeight="1">
      <c r="AH317" s="7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34:45" ht="14.25" customHeight="1">
      <c r="AH318" s="7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</row>
    <row r="319" spans="34:45" ht="14.25" customHeight="1">
      <c r="AH319" s="7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</row>
    <row r="320" spans="34:45" ht="14.25" customHeight="1">
      <c r="AH320" s="7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</row>
    <row r="321" spans="34:45" ht="14.25" customHeight="1">
      <c r="AH321" s="7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34:45" ht="14.25" customHeight="1">
      <c r="AH322" s="7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</row>
    <row r="323" spans="34:45" ht="14.25" customHeight="1">
      <c r="AH323" s="7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</row>
    <row r="324" spans="34:45" ht="14.25" customHeight="1">
      <c r="AH324" s="7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</row>
    <row r="325" spans="34:45" ht="14.25" customHeight="1">
      <c r="AH325" s="7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34:45" ht="14.25" customHeight="1">
      <c r="AH326" s="7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</row>
    <row r="327" spans="34:45" ht="14.25" customHeight="1">
      <c r="AH327" s="7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</row>
    <row r="328" spans="34:45" ht="14.25" customHeight="1">
      <c r="AH328" s="7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</row>
    <row r="329" spans="34:45" ht="14.25" customHeight="1">
      <c r="AH329" s="7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34:45" ht="14.25" customHeight="1">
      <c r="AH330" s="7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</row>
    <row r="331" spans="34:45" ht="14.25" customHeight="1">
      <c r="AH331" s="7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</row>
    <row r="332" spans="34:45" ht="14.25" customHeight="1">
      <c r="AH332" s="7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</row>
    <row r="333" spans="34:45" ht="14.25" customHeight="1">
      <c r="AH333" s="7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34:45" ht="14.25" customHeight="1">
      <c r="AH334" s="7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</row>
    <row r="335" spans="34:45" ht="14.25" customHeight="1">
      <c r="AH335" s="7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</row>
    <row r="336" spans="34:45" ht="14.25" customHeight="1">
      <c r="AH336" s="7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</row>
    <row r="337" spans="34:45" ht="14.25" customHeight="1">
      <c r="AH337" s="7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34:45" ht="14.25" customHeight="1">
      <c r="AH338" s="7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</row>
    <row r="339" spans="34:45" ht="14.25" customHeight="1">
      <c r="AH339" s="7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</row>
    <row r="340" spans="34:45" ht="14.25" customHeight="1">
      <c r="AH340" s="7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</row>
    <row r="341" spans="34:45" ht="14.25" customHeight="1">
      <c r="AH341" s="7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34:45" ht="14.25" customHeight="1">
      <c r="AH342" s="7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</row>
    <row r="343" spans="34:45" ht="14.25" customHeight="1">
      <c r="AH343" s="7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</row>
    <row r="344" spans="34:45" ht="14.25" customHeight="1">
      <c r="AH344" s="7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</row>
    <row r="345" spans="34:45" ht="14.25" customHeight="1">
      <c r="AH345" s="7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34:45" ht="14.25" customHeight="1">
      <c r="AH346" s="7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</row>
    <row r="347" spans="34:45" ht="14.25" customHeight="1">
      <c r="AH347" s="7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</row>
    <row r="348" spans="34:45" ht="14.25" customHeight="1">
      <c r="AH348" s="7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</row>
    <row r="349" spans="34:45" ht="14.25" customHeight="1">
      <c r="AH349" s="7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34:45" ht="14.25" customHeight="1">
      <c r="AH350" s="7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</row>
    <row r="351" spans="34:45" ht="14.25" customHeight="1">
      <c r="AH351" s="7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</row>
    <row r="352" spans="34:45" ht="14.25" customHeight="1">
      <c r="AH352" s="7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</row>
    <row r="353" spans="34:45" ht="14.25" customHeight="1">
      <c r="AH353" s="7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34:45" ht="14.25" customHeight="1">
      <c r="AH354" s="7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</row>
    <row r="355" spans="34:45" ht="14.25" customHeight="1">
      <c r="AH355" s="7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</row>
    <row r="356" spans="34:45" ht="14.25" customHeight="1">
      <c r="AH356" s="7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</row>
    <row r="357" spans="34:45" ht="14.25" customHeight="1">
      <c r="AH357" s="7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34:45" ht="14.25" customHeight="1">
      <c r="AH358" s="7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</row>
    <row r="359" spans="34:45" ht="14.25" customHeight="1">
      <c r="AH359" s="7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</row>
    <row r="360" spans="34:45" ht="14.25" customHeight="1">
      <c r="AH360" s="7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</row>
    <row r="361" spans="34:45" ht="14.25" customHeight="1">
      <c r="AH361" s="7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34:45" ht="14.25" customHeight="1">
      <c r="AH362" s="7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</row>
    <row r="363" spans="34:45" ht="14.25" customHeight="1">
      <c r="AH363" s="7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</row>
    <row r="364" spans="34:45" ht="14.25" customHeight="1">
      <c r="AH364" s="7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</row>
    <row r="365" spans="34:45" ht="14.25" customHeight="1">
      <c r="AH365" s="7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34:45" ht="14.25" customHeight="1">
      <c r="AH366" s="7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</row>
    <row r="367" spans="34:45" ht="14.25" customHeight="1">
      <c r="AH367" s="7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</row>
    <row r="368" spans="34:45" ht="14.25" customHeight="1">
      <c r="AH368" s="7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</row>
    <row r="369" spans="34:45" ht="14.25" customHeight="1">
      <c r="AH369" s="7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</row>
    <row r="370" spans="34:45" ht="14.25" customHeight="1">
      <c r="AH370" s="7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</row>
    <row r="371" spans="34:45" ht="14.25" customHeight="1">
      <c r="AH371" s="7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</row>
    <row r="372" spans="34:45" ht="14.25" customHeight="1">
      <c r="AH372" s="7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</row>
    <row r="373" spans="34:45" ht="14.25" customHeight="1">
      <c r="AH373" s="7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34:45" ht="14.25" customHeight="1">
      <c r="AH374" s="7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</row>
    <row r="375" spans="34:45" ht="14.25" customHeight="1">
      <c r="AH375" s="7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</row>
    <row r="376" spans="34:45" ht="14.25" customHeight="1">
      <c r="AH376" s="7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</row>
    <row r="377" spans="34:45" ht="14.25" customHeight="1">
      <c r="AH377" s="7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</row>
    <row r="378" spans="34:45" ht="14.25" customHeight="1">
      <c r="AH378" s="7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</row>
    <row r="379" spans="34:45" ht="14.25" customHeight="1">
      <c r="AH379" s="7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</row>
    <row r="380" spans="34:45" ht="14.25" customHeight="1">
      <c r="AH380" s="7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</row>
    <row r="381" spans="34:45" ht="14.25" customHeight="1">
      <c r="AH381" s="7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34:45" ht="14.25" customHeight="1">
      <c r="AH382" s="7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</row>
    <row r="383" spans="34:45" ht="14.25" customHeight="1">
      <c r="AH383" s="7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</row>
    <row r="384" spans="34:45" ht="14.25" customHeight="1">
      <c r="AH384" s="7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</row>
    <row r="385" spans="34:45" ht="14.25" customHeight="1">
      <c r="AH385" s="7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34:45" ht="14.25" customHeight="1">
      <c r="AH386" s="7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</row>
    <row r="387" spans="34:45" ht="14.25" customHeight="1">
      <c r="AH387" s="7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</row>
    <row r="388" spans="34:45" ht="14.25" customHeight="1">
      <c r="AH388" s="7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</row>
    <row r="389" spans="34:45" ht="14.25" customHeight="1">
      <c r="AH389" s="7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</row>
    <row r="390" spans="34:45" ht="14.25" customHeight="1">
      <c r="AH390" s="7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</row>
    <row r="391" spans="34:45" ht="14.25" customHeight="1">
      <c r="AH391" s="7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</row>
    <row r="392" spans="34:45" ht="14.25" customHeight="1">
      <c r="AH392" s="7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</row>
    <row r="393" spans="34:45" ht="14.25" customHeight="1">
      <c r="AH393" s="7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34:45" ht="14.25" customHeight="1">
      <c r="AH394" s="7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</row>
    <row r="395" spans="34:45" ht="14.25" customHeight="1">
      <c r="AH395" s="7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</row>
    <row r="396" spans="34:45" ht="14.25" customHeight="1">
      <c r="AH396" s="7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</row>
    <row r="397" spans="34:45" ht="14.25" customHeight="1">
      <c r="AH397" s="7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</row>
    <row r="398" spans="34:45" ht="14.25" customHeight="1">
      <c r="AH398" s="7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</row>
    <row r="399" spans="34:45" ht="14.25" customHeight="1">
      <c r="AH399" s="7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</row>
    <row r="400" spans="34:45" ht="14.25" customHeight="1">
      <c r="AH400" s="7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</row>
    <row r="401" spans="34:45" ht="14.25" customHeight="1">
      <c r="AH401" s="7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34:45" ht="14.25" customHeight="1">
      <c r="AH402" s="7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</row>
    <row r="403" spans="34:45" ht="14.25" customHeight="1">
      <c r="AH403" s="7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</row>
    <row r="404" spans="34:45" ht="14.25" customHeight="1">
      <c r="AH404" s="7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</row>
    <row r="405" spans="34:45" ht="14.25" customHeight="1">
      <c r="AH405" s="7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34:45" ht="14.25" customHeight="1">
      <c r="AH406" s="7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</row>
    <row r="407" spans="34:45" ht="14.25" customHeight="1">
      <c r="AH407" s="7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</row>
    <row r="408" spans="34:45" ht="14.25" customHeight="1">
      <c r="AH408" s="7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</row>
    <row r="409" spans="34:45" ht="14.25" customHeight="1">
      <c r="AH409" s="7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</row>
    <row r="410" spans="34:45" ht="14.25" customHeight="1">
      <c r="AH410" s="7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</row>
    <row r="411" spans="34:45" ht="14.25" customHeight="1">
      <c r="AH411" s="7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</row>
    <row r="412" spans="34:45" ht="14.25" customHeight="1">
      <c r="AH412" s="7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</row>
    <row r="413" spans="34:45" ht="14.25" customHeight="1">
      <c r="AH413" s="7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34:45" ht="14.25" customHeight="1">
      <c r="AH414" s="7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</row>
    <row r="415" spans="34:45" ht="14.25" customHeight="1">
      <c r="AH415" s="7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</row>
    <row r="416" spans="34:45" ht="14.25" customHeight="1">
      <c r="AH416" s="7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</row>
    <row r="417" spans="34:45" ht="14.25" customHeight="1">
      <c r="AH417" s="7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34:45" ht="14.25" customHeight="1">
      <c r="AH418" s="7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</row>
    <row r="419" spans="34:45" ht="14.25" customHeight="1">
      <c r="AH419" s="7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</row>
    <row r="420" spans="34:45" ht="14.25" customHeight="1">
      <c r="AH420" s="7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</row>
    <row r="421" spans="34:45" ht="14.25" customHeight="1">
      <c r="AH421" s="7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34:45" ht="14.25" customHeight="1">
      <c r="AH422" s="7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</row>
    <row r="423" spans="34:45" ht="14.25" customHeight="1">
      <c r="AH423" s="7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</row>
    <row r="424" spans="34:45" ht="14.25" customHeight="1">
      <c r="AH424" s="7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</row>
    <row r="425" spans="34:45" ht="14.25" customHeight="1">
      <c r="AH425" s="7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</row>
    <row r="426" spans="34:45" ht="14.25" customHeight="1">
      <c r="AH426" s="7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</row>
    <row r="427" spans="34:45" ht="14.25" customHeight="1">
      <c r="AH427" s="7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</row>
    <row r="428" spans="34:45" ht="14.25" customHeight="1">
      <c r="AH428" s="7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</row>
    <row r="429" spans="34:45" ht="14.25" customHeight="1">
      <c r="AH429" s="7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</row>
    <row r="430" spans="34:45" ht="14.25" customHeight="1">
      <c r="AH430" s="7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</row>
    <row r="431" spans="34:45" ht="14.25" customHeight="1">
      <c r="AH431" s="7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</row>
    <row r="432" spans="34:45" ht="14.25" customHeight="1">
      <c r="AH432" s="7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</row>
    <row r="433" spans="34:45" ht="14.25" customHeight="1">
      <c r="AH433" s="7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34:45" ht="14.25" customHeight="1">
      <c r="AH434" s="7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</row>
    <row r="435" spans="34:45" ht="14.25" customHeight="1">
      <c r="AH435" s="7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</row>
    <row r="436" spans="34:45" ht="14.25" customHeight="1">
      <c r="AH436" s="7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</row>
    <row r="437" spans="34:45" ht="14.25" customHeight="1">
      <c r="AH437" s="7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</row>
    <row r="438" spans="34:45" ht="14.25" customHeight="1">
      <c r="AH438" s="7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</row>
    <row r="439" spans="34:45" ht="14.25" customHeight="1">
      <c r="AH439" s="7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</row>
    <row r="440" spans="34:45" ht="14.25" customHeight="1">
      <c r="AH440" s="7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</row>
    <row r="441" spans="34:45" ht="14.25" customHeight="1">
      <c r="AH441" s="7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</row>
    <row r="442" spans="34:45" ht="14.25" customHeight="1">
      <c r="AH442" s="7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</row>
    <row r="443" spans="34:45" ht="14.25" customHeight="1">
      <c r="AH443" s="7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</row>
    <row r="444" spans="34:45" ht="14.25" customHeight="1">
      <c r="AH444" s="7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</row>
    <row r="445" spans="34:45" ht="14.25" customHeight="1">
      <c r="AH445" s="7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34:45" ht="14.25" customHeight="1">
      <c r="AH446" s="7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</row>
    <row r="447" spans="34:45" ht="14.25" customHeight="1">
      <c r="AH447" s="7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</row>
    <row r="448" spans="34:45" ht="14.25" customHeight="1">
      <c r="AH448" s="7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</row>
    <row r="449" spans="34:45" ht="14.25" customHeight="1">
      <c r="AH449" s="7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</row>
    <row r="450" spans="34:45" ht="14.25" customHeight="1">
      <c r="AH450" s="7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</row>
    <row r="451" spans="34:45" ht="14.25" customHeight="1">
      <c r="AH451" s="7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</row>
    <row r="452" spans="34:45" ht="14.25" customHeight="1">
      <c r="AH452" s="7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</row>
    <row r="453" spans="34:45" ht="14.25" customHeight="1">
      <c r="AH453" s="7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</row>
    <row r="454" spans="34:45" ht="14.25" customHeight="1">
      <c r="AH454" s="7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</row>
    <row r="455" spans="34:45" ht="14.25" customHeight="1">
      <c r="AH455" s="7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</row>
    <row r="456" spans="34:45" ht="14.25" customHeight="1">
      <c r="AH456" s="7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</row>
    <row r="457" spans="34:45" ht="14.25" customHeight="1">
      <c r="AH457" s="7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34:45" ht="14.25" customHeight="1">
      <c r="AH458" s="7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</row>
    <row r="459" spans="34:45" ht="14.25" customHeight="1">
      <c r="AH459" s="7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</row>
    <row r="460" spans="34:45" ht="14.25" customHeight="1">
      <c r="AH460" s="7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</row>
    <row r="461" spans="34:45" ht="14.25" customHeight="1">
      <c r="AH461" s="7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</row>
    <row r="462" spans="34:45" ht="14.25" customHeight="1">
      <c r="AH462" s="7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</row>
    <row r="463" spans="34:45" ht="14.25" customHeight="1">
      <c r="AH463" s="7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</row>
    <row r="464" spans="34:45" ht="14.25" customHeight="1">
      <c r="AH464" s="7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</row>
    <row r="465" spans="34:45" ht="14.25" customHeight="1">
      <c r="AH465" s="7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34:45" ht="14.25" customHeight="1">
      <c r="AH466" s="7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</row>
    <row r="467" spans="34:45" ht="14.25" customHeight="1">
      <c r="AH467" s="7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</row>
    <row r="468" spans="34:45" ht="14.25" customHeight="1">
      <c r="AH468" s="7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</row>
    <row r="469" spans="34:45" ht="14.25" customHeight="1">
      <c r="AH469" s="7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34:45" ht="14.25" customHeight="1">
      <c r="AH470" s="7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</row>
    <row r="471" spans="34:45" ht="14.25" customHeight="1">
      <c r="AH471" s="7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</row>
    <row r="472" spans="34:45" ht="14.25" customHeight="1">
      <c r="AH472" s="7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</row>
    <row r="473" spans="34:45" ht="14.25" customHeight="1">
      <c r="AH473" s="7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</row>
    <row r="474" spans="34:45" ht="14.25" customHeight="1">
      <c r="AH474" s="7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</row>
    <row r="475" spans="34:45" ht="14.25" customHeight="1">
      <c r="AH475" s="7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</row>
    <row r="476" spans="34:45" ht="14.25" customHeight="1">
      <c r="AH476" s="7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</row>
    <row r="477" spans="34:45" ht="14.25" customHeight="1">
      <c r="AH477" s="7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34:45" ht="14.25" customHeight="1">
      <c r="AH478" s="7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</row>
    <row r="479" spans="34:45" ht="14.25" customHeight="1">
      <c r="AH479" s="7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</row>
    <row r="480" spans="34:45" ht="14.25" customHeight="1">
      <c r="AH480" s="7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</row>
    <row r="481" spans="34:45" ht="14.25" customHeight="1">
      <c r="AH481" s="7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</row>
    <row r="482" spans="34:45" ht="14.25" customHeight="1">
      <c r="AH482" s="7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</row>
    <row r="483" spans="34:45" ht="14.25" customHeight="1">
      <c r="AH483" s="7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</row>
    <row r="484" spans="34:45" ht="14.25" customHeight="1">
      <c r="AH484" s="7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</row>
    <row r="485" spans="34:45" ht="14.25" customHeight="1">
      <c r="AH485" s="7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34:45" ht="14.25" customHeight="1">
      <c r="AH486" s="7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</row>
    <row r="487" spans="34:45" ht="14.25" customHeight="1">
      <c r="AH487" s="7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</row>
    <row r="488" spans="34:45" ht="14.25" customHeight="1">
      <c r="AH488" s="7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</row>
    <row r="489" spans="34:45" ht="14.25" customHeight="1">
      <c r="AH489" s="7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34:45" ht="14.25" customHeight="1">
      <c r="AH490" s="7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</row>
    <row r="491" spans="34:45" ht="14.25" customHeight="1">
      <c r="AH491" s="7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</row>
    <row r="492" spans="34:45" ht="14.25" customHeight="1">
      <c r="AH492" s="7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</row>
    <row r="493" spans="34:45" ht="14.25" customHeight="1">
      <c r="AH493" s="7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34:45" ht="14.25" customHeight="1">
      <c r="AH494" s="7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</row>
    <row r="495" spans="34:45" ht="14.25" customHeight="1">
      <c r="AH495" s="7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</row>
    <row r="496" spans="34:45" ht="14.25" customHeight="1">
      <c r="AH496" s="7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</row>
    <row r="497" spans="34:45" ht="14.25" customHeight="1">
      <c r="AH497" s="7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34:45" ht="14.25" customHeight="1">
      <c r="AH498" s="7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</row>
    <row r="499" spans="34:45" ht="14.25" customHeight="1">
      <c r="AH499" s="7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</row>
    <row r="500" spans="34:45" ht="14.25" customHeight="1">
      <c r="AH500" s="7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</row>
    <row r="501" spans="34:45" ht="14.25" customHeight="1">
      <c r="AH501" s="7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34:45" ht="14.25" customHeight="1">
      <c r="AH502" s="7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</row>
    <row r="503" spans="34:45" ht="14.25" customHeight="1">
      <c r="AH503" s="7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</row>
    <row r="504" spans="34:45" ht="14.25" customHeight="1">
      <c r="AH504" s="7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</row>
    <row r="505" spans="34:45" ht="14.25" customHeight="1">
      <c r="AH505" s="7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34:45" ht="14.25" customHeight="1">
      <c r="AH506" s="7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</row>
    <row r="507" spans="34:45" ht="14.25" customHeight="1">
      <c r="AH507" s="7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</row>
    <row r="508" spans="34:45" ht="14.25" customHeight="1">
      <c r="AH508" s="7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</row>
    <row r="509" spans="34:45" ht="14.25" customHeight="1">
      <c r="AH509" s="7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34:45" ht="14.25" customHeight="1">
      <c r="AH510" s="7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</row>
    <row r="511" spans="34:45" ht="14.25" customHeight="1">
      <c r="AH511" s="7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</row>
    <row r="512" spans="34:45" ht="14.25" customHeight="1">
      <c r="AH512" s="7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</row>
    <row r="513" spans="34:45" ht="14.25" customHeight="1">
      <c r="AH513" s="7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34:45" ht="14.25" customHeight="1">
      <c r="AH514" s="7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</row>
    <row r="515" spans="34:45" ht="14.25" customHeight="1">
      <c r="AH515" s="7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</row>
    <row r="516" spans="34:45" ht="14.25" customHeight="1">
      <c r="AH516" s="7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</row>
    <row r="517" spans="34:45" ht="14.25" customHeight="1">
      <c r="AH517" s="7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34:45" ht="14.25" customHeight="1">
      <c r="AH518" s="7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</row>
    <row r="519" spans="34:45" ht="14.25" customHeight="1">
      <c r="AH519" s="7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</row>
    <row r="520" spans="34:45" ht="14.25" customHeight="1">
      <c r="AH520" s="7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</row>
    <row r="521" spans="34:45" ht="14.25" customHeight="1">
      <c r="AH521" s="7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34:45" ht="14.25" customHeight="1">
      <c r="AH522" s="7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</row>
    <row r="523" spans="34:45" ht="14.25" customHeight="1">
      <c r="AH523" s="7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</row>
    <row r="524" spans="34:45" ht="14.25" customHeight="1">
      <c r="AH524" s="7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</row>
    <row r="525" spans="34:45" ht="14.25" customHeight="1">
      <c r="AH525" s="7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34:45" ht="14.25" customHeight="1">
      <c r="AH526" s="7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</row>
    <row r="527" spans="34:45" ht="14.25" customHeight="1">
      <c r="AH527" s="7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</row>
    <row r="528" spans="34:45" ht="14.25" customHeight="1">
      <c r="AH528" s="7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</row>
    <row r="529" spans="34:45" ht="14.25" customHeight="1">
      <c r="AH529" s="7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34:45" ht="14.25" customHeight="1">
      <c r="AH530" s="7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</row>
    <row r="531" spans="34:45" ht="14.25" customHeight="1">
      <c r="AH531" s="7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</row>
    <row r="532" spans="34:45" ht="14.25" customHeight="1">
      <c r="AH532" s="7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</row>
    <row r="533" spans="34:45" ht="14.25" customHeight="1">
      <c r="AH533" s="7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34:45" ht="14.25" customHeight="1">
      <c r="AH534" s="7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</row>
    <row r="535" spans="34:45" ht="14.25" customHeight="1">
      <c r="AH535" s="7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</row>
    <row r="536" spans="34:45" ht="14.25" customHeight="1">
      <c r="AH536" s="7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</row>
    <row r="537" spans="34:45" ht="14.25" customHeight="1">
      <c r="AH537" s="7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</row>
    <row r="538" spans="34:45" ht="14.25" customHeight="1">
      <c r="AH538" s="7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</row>
    <row r="539" spans="34:45" ht="14.25" customHeight="1">
      <c r="AH539" s="7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</row>
    <row r="540" spans="34:45" ht="14.25" customHeight="1">
      <c r="AH540" s="7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</row>
    <row r="541" spans="34:45" ht="14.25" customHeight="1">
      <c r="AH541" s="7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34:45" ht="14.25" customHeight="1">
      <c r="AH542" s="7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</row>
    <row r="543" spans="34:45" ht="14.25" customHeight="1">
      <c r="AH543" s="7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</row>
    <row r="544" spans="34:45" ht="14.25" customHeight="1">
      <c r="AH544" s="7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</row>
    <row r="545" spans="34:45" ht="14.25" customHeight="1">
      <c r="AH545" s="7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</row>
    <row r="546" spans="34:45" ht="14.25" customHeight="1">
      <c r="AH546" s="7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</row>
    <row r="547" spans="34:45" ht="14.25" customHeight="1">
      <c r="AH547" s="7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</row>
    <row r="548" spans="34:45" ht="14.25" customHeight="1">
      <c r="AH548" s="7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</row>
    <row r="549" spans="34:45" ht="14.25" customHeight="1">
      <c r="AH549" s="7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34:45" ht="14.25" customHeight="1">
      <c r="AH550" s="7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</row>
    <row r="551" spans="34:45" ht="14.25" customHeight="1">
      <c r="AH551" s="7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</row>
    <row r="552" spans="34:45" ht="14.25" customHeight="1">
      <c r="AH552" s="7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</row>
    <row r="553" spans="34:45" ht="14.25" customHeight="1">
      <c r="AH553" s="7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</row>
    <row r="554" spans="34:45" ht="14.25" customHeight="1">
      <c r="AH554" s="7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</row>
    <row r="555" spans="34:45" ht="14.25" customHeight="1">
      <c r="AH555" s="7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</row>
    <row r="556" spans="34:45" ht="14.25" customHeight="1">
      <c r="AH556" s="7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</row>
    <row r="557" spans="34:45" ht="14.25" customHeight="1">
      <c r="AH557" s="7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34:45" ht="14.25" customHeight="1">
      <c r="AH558" s="7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</row>
    <row r="559" spans="34:45" ht="14.25" customHeight="1">
      <c r="AH559" s="7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</row>
    <row r="560" spans="34:45" ht="14.25" customHeight="1">
      <c r="AH560" s="7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</row>
    <row r="561" spans="34:45" ht="14.25" customHeight="1">
      <c r="AH561" s="7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34:45" ht="14.25" customHeight="1">
      <c r="AH562" s="7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</row>
    <row r="563" spans="34:45" ht="14.25" customHeight="1">
      <c r="AH563" s="7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</row>
    <row r="564" spans="34:45" ht="14.25" customHeight="1">
      <c r="AH564" s="7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</row>
    <row r="565" spans="34:45" ht="14.25" customHeight="1">
      <c r="AH565" s="7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34:45" ht="14.25" customHeight="1">
      <c r="AH566" s="7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spans="34:45" ht="14.25" customHeight="1">
      <c r="AH567" s="7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</row>
    <row r="568" spans="34:45" ht="14.25" customHeight="1">
      <c r="AH568" s="7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</row>
    <row r="569" spans="34:45" ht="14.25" customHeight="1">
      <c r="AH569" s="7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</row>
    <row r="570" spans="34:45" ht="14.25" customHeight="1">
      <c r="AH570" s="7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</row>
    <row r="571" spans="34:45" ht="14.25" customHeight="1">
      <c r="AH571" s="7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</row>
    <row r="572" spans="34:45" ht="14.25" customHeight="1">
      <c r="AH572" s="7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</row>
    <row r="573" spans="34:45" ht="14.25" customHeight="1">
      <c r="AH573" s="7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</row>
    <row r="574" spans="34:45" ht="14.25" customHeight="1">
      <c r="AH574" s="7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</row>
    <row r="575" spans="34:45" ht="14.25" customHeight="1">
      <c r="AH575" s="7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</row>
    <row r="576" spans="34:45" ht="14.25" customHeight="1">
      <c r="AH576" s="7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</row>
    <row r="577" spans="34:45" ht="14.25" customHeight="1">
      <c r="AH577" s="7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</row>
    <row r="578" spans="34:45" ht="14.25" customHeight="1">
      <c r="AH578" s="7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</row>
    <row r="579" spans="34:45" ht="14.25" customHeight="1">
      <c r="AH579" s="7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</row>
    <row r="580" spans="34:45" ht="14.25" customHeight="1">
      <c r="AH580" s="7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</row>
    <row r="581" spans="34:45" ht="14.25" customHeight="1">
      <c r="AH581" s="7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</row>
    <row r="582" spans="34:45" ht="14.25" customHeight="1">
      <c r="AH582" s="7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</row>
    <row r="583" spans="34:45" ht="14.25" customHeight="1">
      <c r="AH583" s="7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</row>
    <row r="584" spans="34:45" ht="14.25" customHeight="1">
      <c r="AH584" s="7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</row>
    <row r="585" spans="34:45" ht="14.25" customHeight="1">
      <c r="AH585" s="7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34:45" ht="14.25" customHeight="1">
      <c r="AH586" s="7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</row>
    <row r="587" spans="34:45" ht="14.25" customHeight="1">
      <c r="AH587" s="7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</row>
    <row r="588" spans="34:45" ht="14.25" customHeight="1">
      <c r="AH588" s="7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</row>
    <row r="589" spans="34:45" ht="14.25" customHeight="1">
      <c r="AH589" s="7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34:45" ht="14.25" customHeight="1">
      <c r="AH590" s="7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</row>
    <row r="591" spans="34:45" ht="14.25" customHeight="1">
      <c r="AH591" s="7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</row>
    <row r="592" spans="34:45" ht="14.25" customHeight="1">
      <c r="AH592" s="7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</row>
    <row r="593" spans="34:45" ht="14.25" customHeight="1">
      <c r="AH593" s="7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34:45" ht="14.25" customHeight="1">
      <c r="AH594" s="7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</row>
    <row r="595" spans="34:45" ht="14.25" customHeight="1">
      <c r="AH595" s="7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</row>
    <row r="596" spans="34:45" ht="14.25" customHeight="1">
      <c r="AH596" s="7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</row>
    <row r="597" spans="34:45" ht="14.25" customHeight="1">
      <c r="AH597" s="7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34:45" ht="14.25" customHeight="1">
      <c r="AH598" s="7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</row>
    <row r="599" spans="34:45" ht="14.25" customHeight="1">
      <c r="AH599" s="7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spans="34:45" ht="14.25" customHeight="1">
      <c r="AH600" s="7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</row>
    <row r="601" spans="34:45" ht="14.25" customHeight="1">
      <c r="AH601" s="7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34:45" ht="14.25" customHeight="1">
      <c r="AH602" s="7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</row>
    <row r="603" spans="34:45" ht="14.25" customHeight="1">
      <c r="AH603" s="7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</row>
    <row r="604" spans="34:45" ht="14.25" customHeight="1">
      <c r="AH604" s="7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</row>
    <row r="605" spans="34:45" ht="14.25" customHeight="1">
      <c r="AH605" s="7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34:45" ht="14.25" customHeight="1">
      <c r="AH606" s="7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</row>
    <row r="607" spans="34:45" ht="14.25" customHeight="1">
      <c r="AH607" s="7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</row>
    <row r="608" spans="34:45" ht="14.25" customHeight="1">
      <c r="AH608" s="7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</row>
    <row r="609" spans="34:45" ht="14.25" customHeight="1">
      <c r="AH609" s="7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</row>
    <row r="610" spans="34:45" ht="14.25" customHeight="1">
      <c r="AH610" s="7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</row>
    <row r="611" spans="34:45" ht="14.25" customHeight="1">
      <c r="AH611" s="7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</row>
    <row r="612" spans="34:45" ht="14.25" customHeight="1">
      <c r="AH612" s="7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</row>
    <row r="613" spans="34:45" ht="14.25" customHeight="1">
      <c r="AH613" s="7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</row>
    <row r="614" spans="34:45" ht="14.25" customHeight="1">
      <c r="AH614" s="7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</row>
    <row r="615" spans="34:45" ht="14.25" customHeight="1">
      <c r="AH615" s="7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</row>
    <row r="616" spans="34:45" ht="14.25" customHeight="1">
      <c r="AH616" s="7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</row>
    <row r="617" spans="34:45" ht="14.25" customHeight="1">
      <c r="AH617" s="7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</row>
    <row r="618" spans="34:45" ht="14.25" customHeight="1">
      <c r="AH618" s="7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</row>
    <row r="619" spans="34:45" ht="14.25" customHeight="1">
      <c r="AH619" s="7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</row>
    <row r="620" spans="34:45" ht="14.25" customHeight="1">
      <c r="AH620" s="7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</row>
    <row r="621" spans="34:45" ht="14.25" customHeight="1">
      <c r="AH621" s="7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</row>
    <row r="622" spans="34:45" ht="14.25" customHeight="1">
      <c r="AH622" s="7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</row>
    <row r="623" spans="34:45" ht="14.25" customHeight="1">
      <c r="AH623" s="7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</row>
    <row r="624" spans="34:45" ht="14.25" customHeight="1">
      <c r="AH624" s="7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</row>
    <row r="625" spans="34:45" ht="14.25" customHeight="1">
      <c r="AH625" s="7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</row>
    <row r="626" spans="34:45" ht="14.25" customHeight="1">
      <c r="AH626" s="7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</row>
    <row r="627" spans="34:45" ht="14.25" customHeight="1">
      <c r="AH627" s="7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</row>
    <row r="628" spans="34:45" ht="14.25" customHeight="1">
      <c r="AH628" s="7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</row>
    <row r="629" spans="34:45" ht="14.25" customHeight="1">
      <c r="AH629" s="7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34:45" ht="14.25" customHeight="1">
      <c r="AH630" s="7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</row>
    <row r="631" spans="34:45" ht="14.25" customHeight="1">
      <c r="AH631" s="7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</row>
    <row r="632" spans="34:45" ht="14.25" customHeight="1">
      <c r="AH632" s="7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</row>
    <row r="633" spans="34:45" ht="14.25" customHeight="1">
      <c r="AH633" s="7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34:45" ht="14.25" customHeight="1">
      <c r="AH634" s="7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</row>
    <row r="635" spans="34:45" ht="14.25" customHeight="1">
      <c r="AH635" s="7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</row>
    <row r="636" spans="34:45" ht="14.25" customHeight="1">
      <c r="AH636" s="7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</row>
    <row r="637" spans="34:45" ht="14.25" customHeight="1">
      <c r="AH637" s="7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34:45" ht="14.25" customHeight="1">
      <c r="AH638" s="7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</row>
    <row r="639" spans="34:45" ht="14.25" customHeight="1">
      <c r="AH639" s="7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</row>
    <row r="640" spans="34:45" ht="14.25" customHeight="1">
      <c r="AH640" s="7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</row>
    <row r="641" spans="34:45" ht="14.25" customHeight="1">
      <c r="AH641" s="7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34:45" ht="14.25" customHeight="1">
      <c r="AH642" s="7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</row>
    <row r="643" spans="34:45" ht="14.25" customHeight="1">
      <c r="AH643" s="7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</row>
    <row r="644" spans="34:45" ht="14.25" customHeight="1">
      <c r="AH644" s="7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</row>
    <row r="645" spans="34:45" ht="14.25" customHeight="1">
      <c r="AH645" s="7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34:45" ht="14.25" customHeight="1">
      <c r="AH646" s="7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</row>
    <row r="647" spans="34:45" ht="14.25" customHeight="1">
      <c r="AH647" s="7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</row>
    <row r="648" spans="34:45" ht="14.25" customHeight="1">
      <c r="AH648" s="7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</row>
    <row r="649" spans="34:45" ht="14.25" customHeight="1">
      <c r="AH649" s="7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34:45" ht="14.25" customHeight="1">
      <c r="AH650" s="7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</row>
    <row r="651" spans="34:45" ht="14.25" customHeight="1">
      <c r="AH651" s="7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</row>
    <row r="652" spans="34:45" ht="14.25" customHeight="1">
      <c r="AH652" s="7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</row>
    <row r="653" spans="34:45" ht="14.25" customHeight="1">
      <c r="AH653" s="7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34:45" ht="14.25" customHeight="1">
      <c r="AH654" s="7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</row>
    <row r="655" spans="34:45" ht="14.25" customHeight="1">
      <c r="AH655" s="7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</row>
    <row r="656" spans="34:45" ht="14.25" customHeight="1">
      <c r="AH656" s="7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</row>
    <row r="657" spans="34:45" ht="14.25" customHeight="1">
      <c r="AH657" s="7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34:45" ht="14.25" customHeight="1">
      <c r="AH658" s="7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</row>
    <row r="659" spans="34:45" ht="14.25" customHeight="1">
      <c r="AH659" s="7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</row>
    <row r="660" spans="34:45" ht="14.25" customHeight="1">
      <c r="AH660" s="7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</row>
    <row r="661" spans="34:45" ht="14.25" customHeight="1">
      <c r="AH661" s="7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34:45" ht="14.25" customHeight="1">
      <c r="AH662" s="7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</row>
    <row r="663" spans="34:45" ht="14.25" customHeight="1">
      <c r="AH663" s="7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</row>
    <row r="664" spans="34:45" ht="14.25" customHeight="1">
      <c r="AH664" s="7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</row>
    <row r="665" spans="34:45" ht="14.25" customHeight="1">
      <c r="AH665" s="7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34:45" ht="14.25" customHeight="1">
      <c r="AH666" s="7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</row>
    <row r="667" spans="34:45" ht="14.25" customHeight="1">
      <c r="AH667" s="7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</row>
    <row r="668" spans="34:45" ht="14.25" customHeight="1">
      <c r="AH668" s="7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</row>
    <row r="669" spans="34:45" ht="14.25" customHeight="1">
      <c r="AH669" s="7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34:45" ht="14.25" customHeight="1">
      <c r="AH670" s="7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</row>
    <row r="671" spans="34:45" ht="14.25" customHeight="1">
      <c r="AH671" s="7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</row>
    <row r="672" spans="34:45" ht="14.25" customHeight="1">
      <c r="AH672" s="7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</row>
    <row r="673" spans="34:45" ht="14.25" customHeight="1">
      <c r="AH673" s="7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</row>
    <row r="674" spans="34:45" ht="14.25" customHeight="1">
      <c r="AH674" s="7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</row>
    <row r="675" spans="34:45" ht="14.25" customHeight="1">
      <c r="AH675" s="7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</row>
    <row r="676" spans="34:45" ht="14.25" customHeight="1">
      <c r="AH676" s="7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</row>
    <row r="677" spans="34:45" ht="14.25" customHeight="1">
      <c r="AH677" s="7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</row>
    <row r="678" spans="34:45" ht="14.25" customHeight="1">
      <c r="AH678" s="7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</row>
    <row r="679" spans="34:45" ht="14.25" customHeight="1">
      <c r="AH679" s="7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</row>
    <row r="680" spans="34:45" ht="14.25" customHeight="1">
      <c r="AH680" s="7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</row>
    <row r="681" spans="34:45" ht="14.25" customHeight="1">
      <c r="AH681" s="7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</row>
    <row r="682" spans="34:45" ht="14.25" customHeight="1">
      <c r="AH682" s="7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</row>
    <row r="683" spans="34:45" ht="14.25" customHeight="1">
      <c r="AH683" s="7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</row>
    <row r="684" spans="34:45" ht="14.25" customHeight="1">
      <c r="AH684" s="7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</row>
    <row r="685" spans="34:45" ht="14.25" customHeight="1">
      <c r="AH685" s="7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34:45" ht="14.25" customHeight="1">
      <c r="AH686" s="7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</row>
    <row r="687" spans="34:45" ht="14.25" customHeight="1">
      <c r="AH687" s="7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</row>
    <row r="688" spans="34:45" ht="14.25" customHeight="1">
      <c r="AH688" s="7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</row>
    <row r="689" spans="34:45" ht="14.25" customHeight="1">
      <c r="AH689" s="7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34:45" ht="14.25" customHeight="1">
      <c r="AH690" s="7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</row>
    <row r="691" spans="34:45" ht="14.25" customHeight="1">
      <c r="AH691" s="7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</row>
    <row r="692" spans="34:45" ht="14.25" customHeight="1">
      <c r="AH692" s="7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</row>
    <row r="693" spans="34:45" ht="14.25" customHeight="1">
      <c r="AH693" s="7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34:45" ht="14.25" customHeight="1">
      <c r="AH694" s="7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</row>
    <row r="695" spans="34:45" ht="14.25" customHeight="1">
      <c r="AH695" s="7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</row>
    <row r="696" spans="34:45" ht="14.25" customHeight="1">
      <c r="AH696" s="7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</row>
    <row r="697" spans="34:45" ht="14.25" customHeight="1">
      <c r="AH697" s="7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34:45" ht="14.25" customHeight="1">
      <c r="AH698" s="7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</row>
    <row r="699" spans="34:45" ht="14.25" customHeight="1">
      <c r="AH699" s="7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</row>
    <row r="700" spans="34:45" ht="14.25" customHeight="1">
      <c r="AH700" s="7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</row>
    <row r="701" spans="34:45" ht="14.25" customHeight="1">
      <c r="AH701" s="7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34:45" ht="14.25" customHeight="1">
      <c r="AH702" s="7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</row>
    <row r="703" spans="34:45" ht="14.25" customHeight="1">
      <c r="AH703" s="7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</row>
    <row r="704" spans="34:45" ht="14.25" customHeight="1">
      <c r="AH704" s="7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</row>
    <row r="705" spans="34:45" ht="14.25" customHeight="1">
      <c r="AH705" s="7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34:45" ht="14.25" customHeight="1">
      <c r="AH706" s="7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</row>
    <row r="707" spans="34:45" ht="14.25" customHeight="1">
      <c r="AH707" s="7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</row>
    <row r="708" spans="34:45" ht="14.25" customHeight="1">
      <c r="AH708" s="7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</row>
    <row r="709" spans="34:45" ht="14.25" customHeight="1">
      <c r="AH709" s="7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</row>
    <row r="710" spans="34:45" ht="14.25" customHeight="1">
      <c r="AH710" s="7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</row>
    <row r="711" spans="34:45" ht="14.25" customHeight="1">
      <c r="AH711" s="7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</row>
    <row r="712" spans="34:45" ht="14.25" customHeight="1">
      <c r="AH712" s="7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</row>
    <row r="713" spans="34:45" ht="14.25" customHeight="1">
      <c r="AH713" s="7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</row>
    <row r="714" spans="34:45" ht="14.25" customHeight="1">
      <c r="AH714" s="7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</row>
    <row r="715" spans="34:45" ht="14.25" customHeight="1">
      <c r="AH715" s="7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</row>
    <row r="716" spans="34:45" ht="14.25" customHeight="1">
      <c r="AH716" s="7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</row>
    <row r="717" spans="34:45" ht="14.25" customHeight="1">
      <c r="AH717" s="7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34:45" ht="14.25" customHeight="1">
      <c r="AH718" s="7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</row>
    <row r="719" spans="34:45" ht="14.25" customHeight="1">
      <c r="AH719" s="7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</row>
    <row r="720" spans="34:45" ht="14.25" customHeight="1">
      <c r="AH720" s="7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</row>
    <row r="721" spans="34:45" ht="14.25" customHeight="1">
      <c r="AH721" s="7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</row>
    <row r="722" spans="34:45" ht="14.25" customHeight="1">
      <c r="AH722" s="7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</row>
    <row r="723" spans="34:45" ht="14.25" customHeight="1">
      <c r="AH723" s="7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</row>
    <row r="724" spans="34:45" ht="14.25" customHeight="1">
      <c r="AH724" s="7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</row>
    <row r="725" spans="34:45" ht="14.25" customHeight="1">
      <c r="AH725" s="7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</row>
    <row r="726" spans="34:45" ht="14.25" customHeight="1">
      <c r="AH726" s="7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</row>
    <row r="727" spans="34:45" ht="14.25" customHeight="1">
      <c r="AH727" s="7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</row>
    <row r="728" spans="34:45" ht="14.25" customHeight="1">
      <c r="AH728" s="7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</row>
    <row r="729" spans="34:45" ht="14.25" customHeight="1">
      <c r="AH729" s="7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34:45" ht="14.25" customHeight="1">
      <c r="AH730" s="7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</row>
    <row r="731" spans="34:45" ht="14.25" customHeight="1">
      <c r="AH731" s="7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</row>
    <row r="732" spans="34:45" ht="14.25" customHeight="1">
      <c r="AH732" s="7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</row>
    <row r="733" spans="34:45" ht="14.25" customHeight="1">
      <c r="AH733" s="7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34:45" ht="14.25" customHeight="1">
      <c r="AH734" s="7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</row>
    <row r="735" spans="34:45" ht="14.25" customHeight="1">
      <c r="AH735" s="7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</row>
    <row r="736" spans="34:45" ht="14.25" customHeight="1">
      <c r="AH736" s="7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</row>
    <row r="737" spans="34:45" ht="14.25" customHeight="1">
      <c r="AH737" s="7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34:45" ht="14.25" customHeight="1">
      <c r="AH738" s="7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</row>
    <row r="739" spans="34:45" ht="14.25" customHeight="1">
      <c r="AH739" s="7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</row>
    <row r="740" spans="34:45" ht="14.25" customHeight="1">
      <c r="AH740" s="7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</row>
    <row r="741" spans="34:45" ht="14.25" customHeight="1">
      <c r="AH741" s="7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34:45" ht="14.25" customHeight="1">
      <c r="AH742" s="7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</row>
    <row r="743" spans="34:45" ht="14.25" customHeight="1">
      <c r="AH743" s="7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</row>
    <row r="744" spans="34:45" ht="14.25" customHeight="1">
      <c r="AH744" s="7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</row>
    <row r="745" spans="34:45" ht="14.25" customHeight="1">
      <c r="AH745" s="7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34:45" ht="14.25" customHeight="1">
      <c r="AH746" s="7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</row>
    <row r="747" spans="34:45" ht="14.25" customHeight="1">
      <c r="AH747" s="7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</row>
    <row r="748" spans="34:45" ht="14.25" customHeight="1">
      <c r="AH748" s="7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</row>
    <row r="749" spans="34:45" ht="14.25" customHeight="1">
      <c r="AH749" s="7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34:45" ht="14.25" customHeight="1">
      <c r="AH750" s="7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</row>
    <row r="751" spans="34:45" ht="14.25" customHeight="1">
      <c r="AH751" s="7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</row>
    <row r="752" spans="34:45" ht="14.25" customHeight="1">
      <c r="AH752" s="7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</row>
    <row r="753" spans="34:45" ht="14.25" customHeight="1">
      <c r="AH753" s="7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34:45" ht="14.25" customHeight="1">
      <c r="AH754" s="7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</row>
    <row r="755" spans="34:45" ht="14.25" customHeight="1">
      <c r="AH755" s="7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</row>
    <row r="756" spans="34:45" ht="14.25" customHeight="1">
      <c r="AH756" s="7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</row>
    <row r="757" spans="34:45" ht="14.25" customHeight="1">
      <c r="AH757" s="7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34:45" ht="14.25" customHeight="1">
      <c r="AH758" s="7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</row>
    <row r="759" spans="34:45" ht="14.25" customHeight="1">
      <c r="AH759" s="7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</row>
    <row r="760" spans="34:45" ht="14.25" customHeight="1">
      <c r="AH760" s="7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</row>
    <row r="761" spans="34:45" ht="14.25" customHeight="1">
      <c r="AH761" s="7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34:45" ht="14.25" customHeight="1">
      <c r="AH762" s="7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</row>
    <row r="763" spans="34:45" ht="14.25" customHeight="1">
      <c r="AH763" s="7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</row>
    <row r="764" spans="34:45" ht="14.25" customHeight="1">
      <c r="AH764" s="7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</row>
    <row r="765" spans="34:45" ht="14.25" customHeight="1">
      <c r="AH765" s="7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34:45" ht="14.25" customHeight="1">
      <c r="AH766" s="7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</row>
    <row r="767" spans="34:45" ht="14.25" customHeight="1">
      <c r="AH767" s="7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</row>
    <row r="768" spans="34:45" ht="14.25" customHeight="1">
      <c r="AH768" s="7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</row>
    <row r="769" spans="34:45" ht="14.25" customHeight="1">
      <c r="AH769" s="7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34:45" ht="14.25" customHeight="1">
      <c r="AH770" s="7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</row>
    <row r="771" spans="34:45" ht="14.25" customHeight="1">
      <c r="AH771" s="7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</row>
    <row r="772" spans="34:45" ht="14.25" customHeight="1">
      <c r="AH772" s="7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</row>
    <row r="773" spans="34:45" ht="14.25" customHeight="1">
      <c r="AH773" s="7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34:45" ht="14.25" customHeight="1">
      <c r="AH774" s="7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</row>
    <row r="775" spans="34:45" ht="14.25" customHeight="1">
      <c r="AH775" s="7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</row>
    <row r="776" spans="34:45" ht="14.25" customHeight="1">
      <c r="AH776" s="7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</row>
    <row r="777" spans="34:45" ht="14.25" customHeight="1">
      <c r="AH777" s="7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34:45" ht="14.25" customHeight="1">
      <c r="AH778" s="7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</row>
    <row r="779" spans="34:45" ht="14.25" customHeight="1">
      <c r="AH779" s="7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</row>
    <row r="780" spans="34:45" ht="14.25" customHeight="1">
      <c r="AH780" s="7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</row>
    <row r="781" spans="34:45" ht="14.25" customHeight="1">
      <c r="AH781" s="7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34:45" ht="14.25" customHeight="1">
      <c r="AH782" s="7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</row>
    <row r="783" spans="34:45" ht="14.25" customHeight="1">
      <c r="AH783" s="7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</row>
    <row r="784" spans="34:45" ht="14.25" customHeight="1">
      <c r="AH784" s="7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</row>
    <row r="785" spans="34:45" ht="14.25" customHeight="1">
      <c r="AH785" s="7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34:45" ht="14.25" customHeight="1">
      <c r="AH786" s="7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</row>
    <row r="787" spans="34:45" ht="14.25" customHeight="1">
      <c r="AH787" s="7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</row>
    <row r="788" spans="34:45" ht="14.25" customHeight="1">
      <c r="AH788" s="7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</row>
    <row r="789" spans="34:45" ht="14.25" customHeight="1">
      <c r="AH789" s="7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34:45" ht="14.25" customHeight="1">
      <c r="AH790" s="7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</row>
    <row r="791" spans="34:45" ht="14.25" customHeight="1">
      <c r="AH791" s="7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</row>
    <row r="792" spans="34:45" ht="14.25" customHeight="1">
      <c r="AH792" s="7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</row>
    <row r="793" spans="34:45" ht="14.25" customHeight="1">
      <c r="AH793" s="7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34:45" ht="14.25" customHeight="1">
      <c r="AH794" s="7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</row>
    <row r="795" spans="34:45" ht="14.25" customHeight="1">
      <c r="AH795" s="7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</row>
    <row r="796" spans="34:45" ht="14.25" customHeight="1">
      <c r="AH796" s="7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</row>
    <row r="797" spans="34:45" ht="14.25" customHeight="1">
      <c r="AH797" s="7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34:45" ht="14.25" customHeight="1">
      <c r="AH798" s="7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</row>
    <row r="799" spans="34:45" ht="14.25" customHeight="1">
      <c r="AH799" s="7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</row>
    <row r="800" spans="34:45" ht="14.25" customHeight="1">
      <c r="AH800" s="7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</row>
    <row r="801" spans="34:45" ht="14.25" customHeight="1">
      <c r="AH801" s="7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34:45" ht="14.25" customHeight="1">
      <c r="AH802" s="7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</row>
    <row r="803" spans="34:45" ht="14.25" customHeight="1">
      <c r="AH803" s="7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</row>
    <row r="804" spans="34:45" ht="14.25" customHeight="1">
      <c r="AH804" s="7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</row>
    <row r="805" spans="34:45" ht="14.25" customHeight="1">
      <c r="AH805" s="7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34:45" ht="14.25" customHeight="1">
      <c r="AH806" s="7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</row>
    <row r="807" spans="34:45" ht="14.25" customHeight="1">
      <c r="AH807" s="7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</row>
    <row r="808" spans="34:45" ht="14.25" customHeight="1">
      <c r="AH808" s="7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</row>
    <row r="809" spans="34:45" ht="14.25" customHeight="1">
      <c r="AH809" s="7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34:45" ht="14.25" customHeight="1">
      <c r="AH810" s="7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</row>
    <row r="811" spans="34:45" ht="14.25" customHeight="1">
      <c r="AH811" s="7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</row>
    <row r="812" spans="34:45" ht="14.25" customHeight="1">
      <c r="AH812" s="7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</row>
    <row r="813" spans="34:45" ht="14.25" customHeight="1">
      <c r="AH813" s="7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34:45" ht="14.25" customHeight="1">
      <c r="AH814" s="7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</row>
    <row r="815" spans="34:45" ht="14.25" customHeight="1">
      <c r="AH815" s="7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</row>
    <row r="816" spans="34:45" ht="14.25" customHeight="1">
      <c r="AH816" s="7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</row>
    <row r="817" spans="34:45" ht="14.25" customHeight="1">
      <c r="AH817" s="7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34:45" ht="14.25" customHeight="1">
      <c r="AH818" s="7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</row>
    <row r="819" spans="34:45" ht="14.25" customHeight="1">
      <c r="AH819" s="7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</row>
    <row r="820" spans="34:45" ht="14.25" customHeight="1">
      <c r="AH820" s="7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</row>
    <row r="821" spans="34:45" ht="14.25" customHeight="1">
      <c r="AH821" s="7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34:45" ht="14.25" customHeight="1">
      <c r="AH822" s="7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</row>
    <row r="823" spans="34:45" ht="14.25" customHeight="1">
      <c r="AH823" s="7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</row>
    <row r="824" spans="34:45" ht="14.25" customHeight="1">
      <c r="AH824" s="7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</row>
    <row r="825" spans="34:45" ht="14.25" customHeight="1">
      <c r="AH825" s="7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34:45" ht="14.25" customHeight="1">
      <c r="AH826" s="7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</row>
    <row r="827" spans="34:45" ht="14.25" customHeight="1">
      <c r="AH827" s="7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</row>
    <row r="828" spans="34:45" ht="14.25" customHeight="1">
      <c r="AH828" s="7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</row>
    <row r="829" spans="34:45" ht="14.25" customHeight="1">
      <c r="AH829" s="7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34:45" ht="14.25" customHeight="1">
      <c r="AH830" s="7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</row>
    <row r="831" spans="34:45" ht="14.25" customHeight="1">
      <c r="AH831" s="7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</row>
    <row r="832" spans="34:45" ht="14.25" customHeight="1">
      <c r="AH832" s="7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</row>
    <row r="833" spans="34:45" ht="14.25" customHeight="1">
      <c r="AH833" s="7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34:45" ht="14.25" customHeight="1">
      <c r="AH834" s="7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</row>
    <row r="835" spans="34:45" ht="14.25" customHeight="1">
      <c r="AH835" s="7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</row>
    <row r="836" spans="34:45" ht="14.25" customHeight="1">
      <c r="AH836" s="7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</row>
    <row r="837" spans="34:45" ht="14.25" customHeight="1">
      <c r="AH837" s="7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34:45" ht="14.25" customHeight="1">
      <c r="AH838" s="7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</row>
    <row r="839" spans="34:45" ht="14.25" customHeight="1">
      <c r="AH839" s="7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</row>
    <row r="840" spans="34:45" ht="14.25" customHeight="1">
      <c r="AH840" s="7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</row>
    <row r="841" spans="34:45" ht="14.25" customHeight="1">
      <c r="AH841" s="7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34:45" ht="14.25" customHeight="1">
      <c r="AH842" s="7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</row>
    <row r="843" spans="34:45" ht="14.25" customHeight="1">
      <c r="AH843" s="7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</row>
    <row r="844" spans="34:45" ht="14.25" customHeight="1">
      <c r="AH844" s="7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</row>
    <row r="845" spans="34:45" ht="14.25" customHeight="1">
      <c r="AH845" s="7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34:45" ht="14.25" customHeight="1">
      <c r="AH846" s="7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</row>
    <row r="847" spans="34:45" ht="14.25" customHeight="1">
      <c r="AH847" s="7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</row>
    <row r="848" spans="34:45" ht="14.25" customHeight="1">
      <c r="AH848" s="7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</row>
    <row r="849" spans="34:45" ht="14.25" customHeight="1">
      <c r="AH849" s="7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34:45" ht="14.25" customHeight="1">
      <c r="AH850" s="7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</row>
    <row r="851" spans="34:45" ht="14.25" customHeight="1">
      <c r="AH851" s="7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</row>
    <row r="852" spans="34:45" ht="14.25" customHeight="1">
      <c r="AH852" s="7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</row>
    <row r="853" spans="34:45" ht="14.25" customHeight="1">
      <c r="AH853" s="7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34:45" ht="14.25" customHeight="1">
      <c r="AH854" s="7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</row>
    <row r="855" spans="34:45" ht="14.25" customHeight="1">
      <c r="AH855" s="7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</row>
    <row r="856" spans="34:45" ht="14.25" customHeight="1">
      <c r="AH856" s="7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</row>
    <row r="857" spans="34:45" ht="14.25" customHeight="1">
      <c r="AH857" s="7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34:45" ht="14.25" customHeight="1">
      <c r="AH858" s="7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</row>
    <row r="859" spans="34:45" ht="14.25" customHeight="1">
      <c r="AH859" s="7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</row>
    <row r="860" spans="34:45" ht="14.25" customHeight="1">
      <c r="AH860" s="7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</row>
    <row r="861" spans="34:45" ht="14.25" customHeight="1">
      <c r="AH861" s="7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34:45" ht="14.25" customHeight="1">
      <c r="AH862" s="7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</row>
    <row r="863" spans="34:45" ht="14.25" customHeight="1">
      <c r="AH863" s="7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</row>
    <row r="864" spans="34:45" ht="14.25" customHeight="1">
      <c r="AH864" s="7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</row>
    <row r="865" spans="34:45" ht="14.25" customHeight="1">
      <c r="AH865" s="7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</row>
    <row r="866" spans="34:45" ht="14.25" customHeight="1">
      <c r="AH866" s="7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</row>
    <row r="867" spans="34:45" ht="14.25" customHeight="1">
      <c r="AH867" s="7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</row>
    <row r="868" spans="34:45" ht="14.25" customHeight="1">
      <c r="AH868" s="7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</row>
    <row r="869" spans="34:45" ht="14.25" customHeight="1">
      <c r="AH869" s="7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</row>
    <row r="870" spans="34:45" ht="14.25" customHeight="1">
      <c r="AH870" s="7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</row>
    <row r="871" spans="34:45" ht="14.25" customHeight="1">
      <c r="AH871" s="7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</row>
    <row r="872" spans="34:45" ht="14.25" customHeight="1">
      <c r="AH872" s="7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</row>
    <row r="873" spans="34:45" ht="14.25" customHeight="1">
      <c r="AH873" s="7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</row>
    <row r="874" spans="34:45" ht="14.25" customHeight="1">
      <c r="AH874" s="7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</row>
    <row r="875" spans="34:45" ht="14.25" customHeight="1">
      <c r="AH875" s="7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</row>
    <row r="876" spans="34:45" ht="14.25" customHeight="1">
      <c r="AH876" s="7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</row>
    <row r="877" spans="34:45" ht="14.25" customHeight="1">
      <c r="AH877" s="7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34:45" ht="14.25" customHeight="1">
      <c r="AH878" s="7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</row>
    <row r="879" spans="34:45" ht="14.25" customHeight="1">
      <c r="AH879" s="7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</row>
    <row r="880" spans="34:45" ht="14.25" customHeight="1">
      <c r="AH880" s="7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</row>
    <row r="881" spans="34:45" ht="14.25" customHeight="1">
      <c r="AH881" s="7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34:45" ht="14.25" customHeight="1">
      <c r="AH882" s="7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</row>
    <row r="883" spans="34:45" ht="14.25" customHeight="1">
      <c r="AH883" s="7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</row>
    <row r="884" spans="34:45" ht="14.25" customHeight="1">
      <c r="AH884" s="7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</row>
    <row r="885" spans="34:45" ht="14.25" customHeight="1">
      <c r="AH885" s="7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34:45" ht="14.25" customHeight="1">
      <c r="AH886" s="7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</row>
    <row r="887" spans="34:45" ht="14.25" customHeight="1">
      <c r="AH887" s="7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</row>
    <row r="888" spans="34:45" ht="14.25" customHeight="1">
      <c r="AH888" s="7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</row>
    <row r="889" spans="34:45" ht="14.25" customHeight="1">
      <c r="AH889" s="7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34:45" ht="14.25" customHeight="1">
      <c r="AH890" s="7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</row>
    <row r="891" spans="34:45" ht="14.25" customHeight="1">
      <c r="AH891" s="7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</row>
    <row r="892" spans="34:45" ht="14.25" customHeight="1">
      <c r="AH892" s="7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</row>
    <row r="893" spans="34:45" ht="14.25" customHeight="1">
      <c r="AH893" s="7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34:45" ht="14.25" customHeight="1">
      <c r="AH894" s="7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</row>
    <row r="895" spans="34:45" ht="14.25" customHeight="1">
      <c r="AH895" s="7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</row>
    <row r="896" spans="34:45" ht="14.25" customHeight="1">
      <c r="AH896" s="7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</row>
    <row r="897" spans="34:45" ht="14.25" customHeight="1">
      <c r="AH897" s="7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</row>
    <row r="898" spans="34:45" ht="14.25" customHeight="1">
      <c r="AH898" s="7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</row>
    <row r="899" spans="34:45" ht="14.25" customHeight="1">
      <c r="AH899" s="7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</row>
    <row r="900" spans="34:45" ht="14.25" customHeight="1">
      <c r="AH900" s="7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</row>
    <row r="901" spans="34:45" ht="14.25" customHeight="1">
      <c r="AH901" s="7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</row>
    <row r="902" spans="34:45" ht="14.25" customHeight="1">
      <c r="AH902" s="7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</row>
    <row r="903" spans="34:45" ht="14.25" customHeight="1">
      <c r="AH903" s="7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</row>
    <row r="904" spans="34:45" ht="14.25" customHeight="1">
      <c r="AH904" s="7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</row>
    <row r="905" spans="34:45" ht="14.25" customHeight="1">
      <c r="AH905" s="7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34:45" ht="14.25" customHeight="1">
      <c r="AH906" s="7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</row>
    <row r="907" spans="34:45" ht="14.25" customHeight="1">
      <c r="AH907" s="7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</row>
    <row r="908" spans="34:45" ht="14.25" customHeight="1">
      <c r="AH908" s="7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</row>
    <row r="909" spans="34:45" ht="14.25" customHeight="1">
      <c r="AH909" s="7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34:45" ht="14.25" customHeight="1">
      <c r="AH910" s="7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</row>
    <row r="911" spans="34:45" ht="14.25" customHeight="1">
      <c r="AH911" s="7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</row>
    <row r="912" spans="34:45" ht="14.25" customHeight="1">
      <c r="AH912" s="7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</row>
    <row r="913" spans="34:45" ht="14.25" customHeight="1">
      <c r="AH913" s="7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34:45" ht="14.25" customHeight="1">
      <c r="AH914" s="7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</row>
    <row r="915" spans="34:45" ht="14.25" customHeight="1">
      <c r="AH915" s="7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</row>
    <row r="916" spans="34:45" ht="14.25" customHeight="1">
      <c r="AH916" s="7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</row>
    <row r="917" spans="34:45" ht="14.25" customHeight="1">
      <c r="AH917" s="7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</row>
    <row r="918" spans="34:45" ht="14.25" customHeight="1">
      <c r="AH918" s="7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</row>
    <row r="919" spans="34:45" ht="14.25" customHeight="1">
      <c r="AH919" s="7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</row>
    <row r="920" spans="34:45" ht="14.25" customHeight="1">
      <c r="AH920" s="7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</row>
    <row r="921" spans="34:45" ht="14.25" customHeight="1">
      <c r="AH921" s="7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</row>
    <row r="922" spans="34:45" ht="14.25" customHeight="1">
      <c r="AH922" s="7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</row>
    <row r="923" spans="34:45" ht="14.25" customHeight="1">
      <c r="AH923" s="7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</row>
    <row r="924" spans="34:45" ht="14.25" customHeight="1">
      <c r="AH924" s="7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</row>
    <row r="925" spans="34:45" ht="14.25" customHeight="1">
      <c r="AH925" s="7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34:45" ht="14.25" customHeight="1">
      <c r="AH926" s="7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</row>
    <row r="927" spans="34:45" ht="14.25" customHeight="1">
      <c r="AH927" s="7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</row>
    <row r="928" spans="34:45" ht="14.25" customHeight="1">
      <c r="AH928" s="7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</row>
    <row r="929" spans="34:45" ht="14.25" customHeight="1">
      <c r="AH929" s="7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34:45" ht="14.25" customHeight="1">
      <c r="AH930" s="7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</row>
    <row r="931" spans="34:45" ht="14.25" customHeight="1">
      <c r="AH931" s="7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</row>
    <row r="932" spans="34:45" ht="14.25" customHeight="1">
      <c r="AH932" s="7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</row>
    <row r="933" spans="34:45" ht="14.25" customHeight="1">
      <c r="AH933" s="7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34:45" ht="14.25" customHeight="1">
      <c r="AH934" s="7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</row>
    <row r="935" spans="34:45" ht="14.25" customHeight="1">
      <c r="AH935" s="7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</row>
    <row r="936" spans="34:45" ht="14.25" customHeight="1">
      <c r="AH936" s="7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</row>
    <row r="937" spans="34:45" ht="14.25" customHeight="1">
      <c r="AH937" s="7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34:45" ht="14.25" customHeight="1">
      <c r="AH938" s="7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</row>
    <row r="939" spans="34:45" ht="14.25" customHeight="1">
      <c r="AH939" s="7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</row>
    <row r="940" spans="34:45" ht="14.25" customHeight="1">
      <c r="AH940" s="7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</row>
    <row r="941" spans="34:45" ht="14.25" customHeight="1">
      <c r="AH941" s="7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34:45" ht="14.25" customHeight="1">
      <c r="AH942" s="7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</row>
    <row r="943" spans="34:45" ht="14.25" customHeight="1">
      <c r="AH943" s="7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</row>
    <row r="944" spans="34:45" ht="14.25" customHeight="1">
      <c r="AH944" s="7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</row>
    <row r="945" spans="34:45" ht="14.25" customHeight="1">
      <c r="AH945" s="7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34:45" ht="14.25" customHeight="1">
      <c r="AH946" s="7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</row>
    <row r="947" spans="34:45" ht="14.25" customHeight="1">
      <c r="AH947" s="7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</row>
    <row r="948" spans="34:45" ht="14.25" customHeight="1">
      <c r="AH948" s="7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</row>
    <row r="949" spans="34:45" ht="14.25" customHeight="1">
      <c r="AH949" s="7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34:45" ht="14.25" customHeight="1">
      <c r="AH950" s="7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</row>
    <row r="951" spans="34:45" ht="14.25" customHeight="1">
      <c r="AH951" s="7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</row>
    <row r="952" spans="34:45" ht="14.25" customHeight="1">
      <c r="AH952" s="7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</row>
    <row r="953" spans="34:45" ht="14.25" customHeight="1">
      <c r="AH953" s="7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34:45" ht="14.25" customHeight="1">
      <c r="AH954" s="7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</row>
    <row r="955" spans="34:45" ht="14.25" customHeight="1">
      <c r="AH955" s="7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</row>
    <row r="956" spans="34:45" ht="14.25" customHeight="1">
      <c r="AH956" s="7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</row>
    <row r="957" spans="34:45" ht="14.25" customHeight="1">
      <c r="AH957" s="7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34:45" ht="14.25" customHeight="1">
      <c r="AH958" s="7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</row>
    <row r="959" spans="34:45" ht="14.25" customHeight="1">
      <c r="AH959" s="7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</row>
    <row r="960" spans="34:45" ht="14.25" customHeight="1">
      <c r="AH960" s="7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</row>
    <row r="961" spans="34:45" ht="14.25" customHeight="1">
      <c r="AH961" s="7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34:45" ht="14.25" customHeight="1">
      <c r="AH962" s="7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</row>
    <row r="963" spans="34:45" ht="14.25" customHeight="1">
      <c r="AH963" s="7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</row>
    <row r="964" spans="34:45" ht="14.25" customHeight="1">
      <c r="AH964" s="7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</row>
    <row r="965" spans="34:45" ht="14.25" customHeight="1">
      <c r="AH965" s="7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34:45" ht="14.25" customHeight="1">
      <c r="AH966" s="7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</row>
    <row r="967" spans="34:45" ht="14.25" customHeight="1">
      <c r="AH967" s="7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</row>
    <row r="968" spans="34:45" ht="14.25" customHeight="1">
      <c r="AH968" s="7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</row>
    <row r="969" spans="34:45" ht="14.25" customHeight="1">
      <c r="AH969" s="7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34:45" ht="14.25" customHeight="1">
      <c r="AH970" s="7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</row>
    <row r="971" spans="34:45" ht="14.25" customHeight="1">
      <c r="AH971" s="7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</row>
    <row r="972" spans="34:45" ht="14.25" customHeight="1">
      <c r="AH972" s="7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</row>
    <row r="973" spans="34:45" ht="14.25" customHeight="1">
      <c r="AH973" s="7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34:45" ht="14.25" customHeight="1">
      <c r="AH974" s="7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</row>
    <row r="975" spans="34:45" ht="14.25" customHeight="1">
      <c r="AH975" s="7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</row>
    <row r="976" spans="34:45" ht="14.25" customHeight="1">
      <c r="AH976" s="7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</row>
    <row r="977" spans="34:45" ht="14.25" customHeight="1">
      <c r="AH977" s="7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34:45" ht="14.25" customHeight="1">
      <c r="AH978" s="7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</row>
    <row r="979" spans="34:45" ht="14.25" customHeight="1">
      <c r="AH979" s="7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</row>
    <row r="980" spans="34:45" ht="14.25" customHeight="1">
      <c r="AH980" s="7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</row>
    <row r="981" spans="34:45" ht="14.25" customHeight="1">
      <c r="AH981" s="7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34:45" ht="14.25" customHeight="1">
      <c r="AH982" s="7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</row>
    <row r="983" spans="34:45" ht="14.25" customHeight="1">
      <c r="AH983" s="7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</row>
    <row r="984" spans="34:45" ht="14.25" customHeight="1">
      <c r="AH984" s="7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</row>
    <row r="985" spans="34:45" ht="14.25" customHeight="1">
      <c r="AH985" s="7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</row>
    <row r="986" spans="34:45" ht="14.25" customHeight="1">
      <c r="AH986" s="7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</row>
    <row r="987" spans="34:45" ht="14.25" customHeight="1">
      <c r="AH987" s="7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</row>
    <row r="988" spans="34:45" ht="14.25" customHeight="1">
      <c r="AH988" s="7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</row>
    <row r="989" spans="34:45" ht="14.25" customHeight="1">
      <c r="AH989" s="7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</row>
    <row r="990" spans="34:45" ht="14.25" customHeight="1">
      <c r="AH990" s="7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</row>
    <row r="991" spans="34:45" ht="14.25" customHeight="1">
      <c r="AH991" s="7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</row>
    <row r="992" spans="34:45" ht="14.25" customHeight="1">
      <c r="AH992" s="7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</row>
    <row r="993" spans="34:45" ht="14.25" customHeight="1">
      <c r="AH993" s="7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34:45" ht="14.25" customHeight="1">
      <c r="AH994" s="7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</row>
    <row r="995" spans="34:45" ht="14.25" customHeight="1">
      <c r="AH995" s="7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</row>
    <row r="996" spans="34:45" ht="14.25" customHeight="1">
      <c r="AH996" s="7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</row>
    <row r="997" spans="34:45" ht="14.25" customHeight="1">
      <c r="AH997" s="7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997"/>
  <sheetViews>
    <sheetView tabSelected="1" topLeftCell="B1" workbookViewId="0"/>
  </sheetViews>
  <sheetFormatPr defaultColWidth="12.6328125" defaultRowHeight="15" customHeight="1"/>
  <cols>
    <col min="1" max="1" width="8.6328125" hidden="1" customWidth="1"/>
    <col min="2" max="2" width="24.90625" customWidth="1"/>
    <col min="3" max="3" width="20" customWidth="1"/>
    <col min="4" max="4" width="9.90625" customWidth="1"/>
    <col min="5" max="6" width="10.90625" customWidth="1"/>
    <col min="7" max="7" width="16.08984375" customWidth="1"/>
    <col min="8" max="8" width="10.90625" customWidth="1"/>
    <col min="9" max="9" width="15.6328125" customWidth="1"/>
    <col min="10" max="10" width="13" customWidth="1"/>
    <col min="11" max="11" width="10.90625" customWidth="1"/>
    <col min="12" max="12" width="12.36328125" customWidth="1"/>
    <col min="13" max="13" width="10.90625" customWidth="1"/>
    <col min="14" max="14" width="9.90625" customWidth="1"/>
    <col min="15" max="16" width="10.90625" customWidth="1"/>
    <col min="17" max="17" width="14" customWidth="1"/>
    <col min="18" max="19" width="10.90625" customWidth="1"/>
    <col min="20" max="20" width="11.26953125" customWidth="1"/>
    <col min="21" max="22" width="9.90625" customWidth="1"/>
    <col min="23" max="23" width="11.453125" customWidth="1"/>
    <col min="24" max="24" width="10.90625" customWidth="1"/>
    <col min="25" max="25" width="19.90625" customWidth="1"/>
    <col min="26" max="26" width="10.90625" customWidth="1"/>
    <col min="27" max="27" width="18.26953125" customWidth="1"/>
    <col min="28" max="28" width="20.26953125" customWidth="1"/>
    <col min="29" max="29" width="16.36328125" customWidth="1"/>
    <col min="30" max="30" width="18.26953125" customWidth="1"/>
    <col min="31" max="31" width="10.90625" customWidth="1"/>
    <col min="32" max="32" width="12.08984375" customWidth="1"/>
    <col min="33" max="46" width="10.90625" customWidth="1"/>
  </cols>
  <sheetData>
    <row r="1" spans="2:46" ht="14.25" customHeight="1">
      <c r="B1" s="1"/>
      <c r="C1" s="2" t="str">
        <f t="array" ref="C1:AI1">TRANSPOSE(B2:B34)</f>
        <v>Aeroporto de Guarulhos</v>
      </c>
      <c r="D1" s="2" t="str">
        <v>Aparecida</v>
      </c>
      <c r="E1" s="2" t="str">
        <v>Bertioga</v>
      </c>
      <c r="F1" s="2" t="str">
        <v>Caçapava</v>
      </c>
      <c r="G1" s="2" t="str">
        <v>Cachoeira Paulista</v>
      </c>
      <c r="H1" s="2" t="str">
        <v>Campinas</v>
      </c>
      <c r="I1" s="2" t="str">
        <v>Campos do Jordão</v>
      </c>
      <c r="J1" s="2" t="str">
        <v>Caraguatatuba</v>
      </c>
      <c r="K1" s="2" t="str">
        <v>Cruzeiro</v>
      </c>
      <c r="L1" s="2" t="str">
        <v>Guaratinguetá</v>
      </c>
      <c r="M1" s="2" t="str">
        <v>Ilhabela</v>
      </c>
      <c r="N1" s="2" t="str">
        <v>Itajubá</v>
      </c>
      <c r="O1" s="2" t="str">
        <v>Jacareí</v>
      </c>
      <c r="P1" s="2" t="str">
        <v>Lorena</v>
      </c>
      <c r="Q1" s="2" t="str">
        <v>Mogi das Cruzes</v>
      </c>
      <c r="R1" s="2" t="str">
        <v>Paraibuna</v>
      </c>
      <c r="S1" s="2" t="str">
        <v>Paraisópolis</v>
      </c>
      <c r="T1" s="2" t="str">
        <v>Pouso Alegre</v>
      </c>
      <c r="U1" s="2" t="str">
        <v>Queluz</v>
      </c>
      <c r="V1" s="2" t="str">
        <v>Roseira</v>
      </c>
      <c r="W1" s="2" t="str">
        <v>Santa Branca</v>
      </c>
      <c r="X1" s="2" t="str">
        <v>Santo André</v>
      </c>
      <c r="Y1" s="2" t="str">
        <v>Santo Antônio do Pinhal</v>
      </c>
      <c r="Z1" s="2" t="str">
        <v>Santos</v>
      </c>
      <c r="AA1" s="2" t="str">
        <v>São Bento do Sapucaí</v>
      </c>
      <c r="AB1" s="2" t="str">
        <v>São Bernardo do Campo</v>
      </c>
      <c r="AC1" s="2" t="str">
        <v>São Caetano do Sul</v>
      </c>
      <c r="AD1" s="2" t="str">
        <v>São José dos Campos</v>
      </c>
      <c r="AE1" s="2" t="str">
        <v>São Paulo</v>
      </c>
      <c r="AF1" s="2" t="str">
        <v>São Sebastião</v>
      </c>
      <c r="AG1" s="2" t="str">
        <v>Taubaté</v>
      </c>
      <c r="AH1" s="2" t="str">
        <v>Tremembé</v>
      </c>
      <c r="AI1" s="3" t="str">
        <v>Ubatuba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2:46" ht="14.25" customHeight="1">
      <c r="B2" s="4" t="s">
        <v>36</v>
      </c>
      <c r="C2" s="5"/>
      <c r="E2" s="13">
        <v>1</v>
      </c>
      <c r="J2" s="13">
        <v>1</v>
      </c>
      <c r="M2" s="13">
        <v>1</v>
      </c>
      <c r="O2" s="13">
        <v>1</v>
      </c>
      <c r="R2" s="13">
        <v>1</v>
      </c>
      <c r="AD2" s="13">
        <v>1</v>
      </c>
      <c r="AF2" s="13">
        <v>1</v>
      </c>
      <c r="AI2" s="14">
        <v>1</v>
      </c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</row>
    <row r="3" spans="2:46" ht="14.25" customHeight="1">
      <c r="B3" s="4" t="s">
        <v>3</v>
      </c>
      <c r="D3" s="5"/>
      <c r="F3" s="13">
        <v>1</v>
      </c>
      <c r="G3" s="8" t="s">
        <v>46</v>
      </c>
      <c r="K3" s="13">
        <v>1</v>
      </c>
      <c r="L3" s="13">
        <v>1</v>
      </c>
      <c r="P3" s="13">
        <v>1</v>
      </c>
      <c r="V3" s="13">
        <v>1</v>
      </c>
      <c r="AD3" s="13">
        <v>1</v>
      </c>
      <c r="AE3" s="13">
        <v>1</v>
      </c>
      <c r="AG3" s="13">
        <v>1</v>
      </c>
      <c r="AI3" s="7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2:46" ht="14.25" customHeight="1">
      <c r="B4" s="4" t="s">
        <v>4</v>
      </c>
      <c r="C4" s="13">
        <v>1</v>
      </c>
      <c r="E4" s="5"/>
      <c r="J4" s="13">
        <v>1</v>
      </c>
      <c r="X4" s="13">
        <v>1</v>
      </c>
      <c r="Z4" s="13">
        <v>1</v>
      </c>
      <c r="AB4" s="13">
        <v>1</v>
      </c>
      <c r="AC4" s="13">
        <v>1</v>
      </c>
      <c r="AE4" s="13">
        <v>1</v>
      </c>
      <c r="AF4" s="13">
        <v>1</v>
      </c>
      <c r="AI4" s="7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2:46" ht="14.25" customHeight="1">
      <c r="B5" s="4" t="s">
        <v>5</v>
      </c>
      <c r="D5" s="6">
        <f>F3</f>
        <v>1</v>
      </c>
      <c r="F5" s="5"/>
      <c r="G5" s="13">
        <v>1</v>
      </c>
      <c r="J5" s="13">
        <v>1</v>
      </c>
      <c r="K5" s="13">
        <v>1</v>
      </c>
      <c r="L5" s="13">
        <v>1</v>
      </c>
      <c r="P5" s="13">
        <v>1</v>
      </c>
      <c r="R5" s="13">
        <v>1</v>
      </c>
      <c r="V5" s="13">
        <v>1</v>
      </c>
      <c r="AD5" s="13">
        <v>1</v>
      </c>
      <c r="AE5" s="13">
        <v>1</v>
      </c>
      <c r="AF5" s="13">
        <v>1</v>
      </c>
      <c r="AG5" s="13">
        <v>1</v>
      </c>
      <c r="AI5" s="7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2:46" ht="14.25" customHeight="1">
      <c r="B6" s="4" t="s">
        <v>6</v>
      </c>
      <c r="D6" s="6" t="str">
        <f>G3</f>
        <v/>
      </c>
      <c r="F6" s="6">
        <f>G5</f>
        <v>1</v>
      </c>
      <c r="G6" s="5"/>
      <c r="K6" s="13">
        <v>1</v>
      </c>
      <c r="L6" s="13">
        <v>1</v>
      </c>
      <c r="P6" s="13">
        <v>1</v>
      </c>
      <c r="V6" s="13">
        <v>1</v>
      </c>
      <c r="AD6" s="13">
        <v>1</v>
      </c>
      <c r="AE6" s="13">
        <v>1</v>
      </c>
      <c r="AG6" s="13">
        <v>1</v>
      </c>
      <c r="AI6" s="7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2:46" ht="14.25" customHeight="1">
      <c r="B7" s="4" t="s">
        <v>7</v>
      </c>
      <c r="H7" s="5"/>
      <c r="O7" s="13">
        <v>1</v>
      </c>
      <c r="AD7" s="13">
        <v>1</v>
      </c>
      <c r="AI7" s="7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2:46" ht="14.25" customHeight="1">
      <c r="B8" s="4" t="s">
        <v>8</v>
      </c>
      <c r="I8" s="5"/>
      <c r="Y8" s="13">
        <v>1</v>
      </c>
      <c r="AA8" s="13">
        <v>1</v>
      </c>
      <c r="AD8" s="13">
        <v>1</v>
      </c>
      <c r="AE8" s="13">
        <v>1</v>
      </c>
      <c r="AG8" s="13">
        <v>1</v>
      </c>
      <c r="AH8" s="13">
        <v>1</v>
      </c>
      <c r="AI8" s="7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2:46" ht="14.25" customHeight="1">
      <c r="B9" s="4" t="s">
        <v>9</v>
      </c>
      <c r="C9" s="6">
        <f>J2</f>
        <v>1</v>
      </c>
      <c r="E9" s="6">
        <f>J4</f>
        <v>1</v>
      </c>
      <c r="F9" s="6">
        <f>J5</f>
        <v>1</v>
      </c>
      <c r="J9" s="5"/>
      <c r="R9" s="13">
        <v>1</v>
      </c>
      <c r="W9" s="13">
        <v>1</v>
      </c>
      <c r="X9" s="13">
        <v>1</v>
      </c>
      <c r="Z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I9" s="14">
        <v>1</v>
      </c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</row>
    <row r="10" spans="2:46" ht="14.25" customHeight="1">
      <c r="B10" s="4" t="s">
        <v>10</v>
      </c>
      <c r="D10" s="6">
        <f>K3</f>
        <v>1</v>
      </c>
      <c r="F10" s="6">
        <f>K5</f>
        <v>1</v>
      </c>
      <c r="G10" s="6">
        <f>K6</f>
        <v>1</v>
      </c>
      <c r="K10" s="5"/>
      <c r="P10" s="13">
        <v>1</v>
      </c>
      <c r="U10" s="13">
        <v>1</v>
      </c>
      <c r="V10" s="13">
        <v>1</v>
      </c>
      <c r="AD10" s="13">
        <v>1</v>
      </c>
      <c r="AE10" s="13">
        <v>1</v>
      </c>
      <c r="AG10" s="13">
        <v>1</v>
      </c>
      <c r="AI10" s="7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2:46" ht="14.25" customHeight="1">
      <c r="B11" s="4" t="s">
        <v>11</v>
      </c>
      <c r="D11" s="6">
        <f>L3</f>
        <v>1</v>
      </c>
      <c r="F11" s="6">
        <f>L5</f>
        <v>1</v>
      </c>
      <c r="G11" s="6">
        <f>L6</f>
        <v>1</v>
      </c>
      <c r="L11" s="5"/>
      <c r="N11" s="13">
        <v>1</v>
      </c>
      <c r="P11" s="13">
        <v>1</v>
      </c>
      <c r="V11" s="13">
        <v>1</v>
      </c>
      <c r="AD11" s="13">
        <v>1</v>
      </c>
      <c r="AG11" s="13">
        <v>1</v>
      </c>
      <c r="AI11" s="7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spans="2:46" ht="14.25" customHeight="1">
      <c r="B12" s="4" t="s">
        <v>12</v>
      </c>
      <c r="C12" s="6">
        <f>M2</f>
        <v>1</v>
      </c>
      <c r="M12" s="5"/>
      <c r="X12" s="13">
        <v>1</v>
      </c>
      <c r="AB12" s="13">
        <v>1</v>
      </c>
      <c r="AC12" s="13">
        <v>1</v>
      </c>
      <c r="AE12" s="13">
        <v>1</v>
      </c>
      <c r="AI12" s="7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2:46" ht="14.25" customHeight="1">
      <c r="B13" s="4" t="s">
        <v>13</v>
      </c>
      <c r="L13" s="6">
        <f>N11</f>
        <v>1</v>
      </c>
      <c r="N13" s="5"/>
      <c r="P13" s="13">
        <v>1</v>
      </c>
      <c r="AD13" s="13">
        <v>1</v>
      </c>
      <c r="AE13" s="13">
        <v>1</v>
      </c>
      <c r="AG13" s="13">
        <v>1</v>
      </c>
      <c r="AI13" s="7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 spans="2:46" ht="14.25" customHeight="1">
      <c r="B14" s="4" t="s">
        <v>14</v>
      </c>
      <c r="C14" s="6">
        <f>O2</f>
        <v>1</v>
      </c>
      <c r="H14" s="6">
        <f>O7</f>
        <v>1</v>
      </c>
      <c r="O14" s="5"/>
      <c r="Q14" s="13">
        <v>1</v>
      </c>
      <c r="AE14" s="13">
        <v>1</v>
      </c>
      <c r="AI14" s="7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2:46" ht="14.25" customHeight="1">
      <c r="B15" s="4" t="s">
        <v>15</v>
      </c>
      <c r="D15" s="6">
        <f>P3</f>
        <v>1</v>
      </c>
      <c r="F15" s="6">
        <f>P5</f>
        <v>1</v>
      </c>
      <c r="G15" s="6">
        <f>P6</f>
        <v>1</v>
      </c>
      <c r="K15" s="6">
        <f>P10</f>
        <v>1</v>
      </c>
      <c r="L15" s="6">
        <f>P11</f>
        <v>1</v>
      </c>
      <c r="N15" s="13">
        <v>1</v>
      </c>
      <c r="P15" s="5"/>
      <c r="V15" s="13">
        <v>1</v>
      </c>
      <c r="AD15" s="13">
        <v>1</v>
      </c>
      <c r="AG15" s="13">
        <v>1</v>
      </c>
      <c r="AI15" s="7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spans="2:46" ht="14.25" customHeight="1">
      <c r="B16" s="4" t="s">
        <v>16</v>
      </c>
      <c r="O16" s="6">
        <f>Q14</f>
        <v>1</v>
      </c>
      <c r="Q16" s="5"/>
      <c r="AD16" s="13">
        <v>1</v>
      </c>
      <c r="AE16" s="13">
        <v>1</v>
      </c>
      <c r="AI16" s="7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pans="2:46" ht="14.25" customHeight="1">
      <c r="B17" s="4" t="s">
        <v>17</v>
      </c>
      <c r="C17" s="6">
        <f>R2</f>
        <v>1</v>
      </c>
      <c r="F17" s="6">
        <f>R5</f>
        <v>1</v>
      </c>
      <c r="J17" s="6">
        <f>R9</f>
        <v>1</v>
      </c>
      <c r="R17" s="5"/>
      <c r="AD17" s="13">
        <v>1</v>
      </c>
      <c r="AE17" s="13">
        <v>1</v>
      </c>
      <c r="AF17" s="13">
        <v>1</v>
      </c>
      <c r="AG17" s="13">
        <v>1</v>
      </c>
      <c r="AI17" s="14">
        <v>1</v>
      </c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</row>
    <row r="18" spans="2:46" ht="14.25" customHeight="1">
      <c r="B18" s="4" t="s">
        <v>18</v>
      </c>
      <c r="S18" s="5"/>
      <c r="AD18" s="13">
        <v>1</v>
      </c>
      <c r="AE18" s="13">
        <v>1</v>
      </c>
      <c r="AG18" s="13">
        <v>1</v>
      </c>
      <c r="AI18" s="7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2:46" ht="14.25" customHeight="1">
      <c r="B19" s="4" t="s">
        <v>19</v>
      </c>
      <c r="T19" s="5"/>
      <c r="AD19" s="13">
        <v>1</v>
      </c>
      <c r="AI19" s="7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2:46" ht="14.25" customHeight="1">
      <c r="B20" s="4" t="s">
        <v>20</v>
      </c>
      <c r="K20" s="6">
        <f>U10</f>
        <v>1</v>
      </c>
      <c r="U20" s="5"/>
      <c r="AI20" s="7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spans="2:46" ht="14.25" customHeight="1">
      <c r="B21" s="4" t="s">
        <v>21</v>
      </c>
      <c r="D21" s="6">
        <f>V3</f>
        <v>1</v>
      </c>
      <c r="F21" s="6">
        <f>V5</f>
        <v>1</v>
      </c>
      <c r="G21" s="6">
        <f>V6</f>
        <v>1</v>
      </c>
      <c r="K21" s="6">
        <f>V10</f>
        <v>1</v>
      </c>
      <c r="L21" s="6">
        <f>V11</f>
        <v>1</v>
      </c>
      <c r="P21" s="6">
        <f>V15</f>
        <v>1</v>
      </c>
      <c r="V21" s="5"/>
      <c r="AD21" s="13">
        <v>1</v>
      </c>
      <c r="AG21" s="13">
        <v>1</v>
      </c>
      <c r="AI21" s="7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 spans="2:46" ht="14.25" customHeight="1">
      <c r="B22" s="4" t="s">
        <v>22</v>
      </c>
      <c r="J22" s="6">
        <f>W9</f>
        <v>1</v>
      </c>
      <c r="W22" s="5"/>
      <c r="AI22" s="7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pans="2:46" ht="14.25" customHeight="1">
      <c r="B23" s="4" t="s">
        <v>24</v>
      </c>
      <c r="E23" s="6">
        <f>X4</f>
        <v>1</v>
      </c>
      <c r="J23" s="6">
        <f>X9</f>
        <v>1</v>
      </c>
      <c r="M23" s="6">
        <f>X12</f>
        <v>1</v>
      </c>
      <c r="X23" s="5"/>
      <c r="AF23" s="13">
        <v>1</v>
      </c>
      <c r="AI23" s="7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spans="2:46" ht="14.25" customHeight="1">
      <c r="B24" s="4" t="s">
        <v>25</v>
      </c>
      <c r="I24" s="6">
        <f>Y8</f>
        <v>1</v>
      </c>
      <c r="Y24" s="5"/>
      <c r="AI24" s="7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2:46" ht="14.25" customHeight="1">
      <c r="B25" s="4" t="s">
        <v>26</v>
      </c>
      <c r="E25" s="6">
        <f>Z4</f>
        <v>1</v>
      </c>
      <c r="J25" s="6">
        <f>Z9</f>
        <v>1</v>
      </c>
      <c r="Z25" s="5"/>
      <c r="AE25" s="13">
        <v>1</v>
      </c>
      <c r="AF25" s="13">
        <v>1</v>
      </c>
      <c r="AI25" s="7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spans="2:46" ht="14.25" customHeight="1">
      <c r="B26" s="4" t="s">
        <v>27</v>
      </c>
      <c r="I26" s="6">
        <f>AA8</f>
        <v>1</v>
      </c>
      <c r="AA26" s="5"/>
      <c r="AD26" s="13">
        <v>1</v>
      </c>
      <c r="AI26" s="7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2:46" ht="14.25" customHeight="1">
      <c r="B27" s="4" t="s">
        <v>28</v>
      </c>
      <c r="E27" s="6">
        <f>AB4</f>
        <v>1</v>
      </c>
      <c r="J27" s="6">
        <f>AB9</f>
        <v>1</v>
      </c>
      <c r="M27" s="6">
        <f>AB12</f>
        <v>1</v>
      </c>
      <c r="AB27" s="5"/>
      <c r="AF27" s="13">
        <v>1</v>
      </c>
      <c r="AI27" s="7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pans="2:46" ht="14.25" customHeight="1">
      <c r="B28" s="4" t="s">
        <v>29</v>
      </c>
      <c r="E28" s="6">
        <f>AC4</f>
        <v>1</v>
      </c>
      <c r="J28" s="6">
        <f>AC9</f>
        <v>1</v>
      </c>
      <c r="M28" s="6">
        <f>AC12</f>
        <v>1</v>
      </c>
      <c r="AC28" s="5"/>
      <c r="AF28" s="13">
        <v>1</v>
      </c>
      <c r="AI28" s="7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2:46" ht="14.25" customHeight="1">
      <c r="B29" s="4" t="s">
        <v>30</v>
      </c>
      <c r="C29" s="6">
        <f>AD2</f>
        <v>1</v>
      </c>
      <c r="D29" s="6">
        <f>AD3</f>
        <v>1</v>
      </c>
      <c r="F29" s="6">
        <f>AD5</f>
        <v>1</v>
      </c>
      <c r="G29" s="6">
        <f>AD6</f>
        <v>1</v>
      </c>
      <c r="H29" s="6">
        <f>AD7</f>
        <v>1</v>
      </c>
      <c r="I29" s="6">
        <f>AD8</f>
        <v>1</v>
      </c>
      <c r="J29" s="6">
        <f>AD9</f>
        <v>1</v>
      </c>
      <c r="K29" s="6">
        <f>AD10</f>
        <v>1</v>
      </c>
      <c r="L29" s="6">
        <f>AD11</f>
        <v>1</v>
      </c>
      <c r="N29" s="13">
        <v>1</v>
      </c>
      <c r="P29" s="6">
        <f>AD15</f>
        <v>1</v>
      </c>
      <c r="Q29" s="6">
        <f>AD16</f>
        <v>1</v>
      </c>
      <c r="R29" s="6">
        <f>AD17</f>
        <v>1</v>
      </c>
      <c r="S29" s="6">
        <f>AD18</f>
        <v>1</v>
      </c>
      <c r="T29" s="6">
        <f>AD19</f>
        <v>1</v>
      </c>
      <c r="V29" s="6">
        <f>AD21</f>
        <v>1</v>
      </c>
      <c r="AA29" s="6">
        <f>AD26</f>
        <v>1</v>
      </c>
      <c r="AD29" s="5"/>
      <c r="AE29" s="13">
        <v>1</v>
      </c>
      <c r="AF29" s="13">
        <v>1</v>
      </c>
      <c r="AG29" s="13">
        <v>1</v>
      </c>
      <c r="AI29" s="14">
        <v>1</v>
      </c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</row>
    <row r="30" spans="2:46" ht="14.25" customHeight="1">
      <c r="B30" s="4" t="s">
        <v>31</v>
      </c>
      <c r="D30" s="6">
        <f>AE3</f>
        <v>1</v>
      </c>
      <c r="E30" s="6">
        <f>AE4</f>
        <v>1</v>
      </c>
      <c r="F30" s="6">
        <f>AE5</f>
        <v>1</v>
      </c>
      <c r="G30" s="6">
        <f>AE6</f>
        <v>1</v>
      </c>
      <c r="I30" s="6">
        <f>AE8</f>
        <v>1</v>
      </c>
      <c r="J30" s="6">
        <f>AE9</f>
        <v>1</v>
      </c>
      <c r="K30" s="6">
        <f>AE10</f>
        <v>1</v>
      </c>
      <c r="M30" s="6">
        <f>AE12</f>
        <v>1</v>
      </c>
      <c r="N30" s="13">
        <v>1</v>
      </c>
      <c r="O30" s="6">
        <f>AE14</f>
        <v>1</v>
      </c>
      <c r="Q30" s="6">
        <f>AE16</f>
        <v>1</v>
      </c>
      <c r="R30" s="6">
        <f>AE17</f>
        <v>1</v>
      </c>
      <c r="S30" s="6">
        <f>AE18</f>
        <v>1</v>
      </c>
      <c r="Z30" s="6">
        <f>AE25</f>
        <v>1</v>
      </c>
      <c r="AD30" s="6">
        <f>AE29</f>
        <v>1</v>
      </c>
      <c r="AE30" s="5"/>
      <c r="AF30" s="13">
        <v>1</v>
      </c>
      <c r="AG30" s="13">
        <v>1</v>
      </c>
      <c r="AH30" s="13">
        <v>1</v>
      </c>
      <c r="AI30" s="14">
        <v>1</v>
      </c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</row>
    <row r="31" spans="2:46" ht="14.25" customHeight="1">
      <c r="B31" s="4" t="s">
        <v>32</v>
      </c>
      <c r="C31" s="6">
        <f>AF2</f>
        <v>1</v>
      </c>
      <c r="E31" s="6">
        <f>AF4</f>
        <v>1</v>
      </c>
      <c r="F31" s="6">
        <f>AF5</f>
        <v>1</v>
      </c>
      <c r="J31" s="6">
        <f>AF9</f>
        <v>1</v>
      </c>
      <c r="R31" s="6">
        <f>AF17</f>
        <v>1</v>
      </c>
      <c r="X31" s="6">
        <f>AF23</f>
        <v>1</v>
      </c>
      <c r="Z31" s="6">
        <f>AF25</f>
        <v>1</v>
      </c>
      <c r="AB31" s="6">
        <f>AF27</f>
        <v>1</v>
      </c>
      <c r="AC31" s="6">
        <f>AF28</f>
        <v>1</v>
      </c>
      <c r="AD31" s="6">
        <f>AF29</f>
        <v>1</v>
      </c>
      <c r="AE31" s="6">
        <f>AF30</f>
        <v>1</v>
      </c>
      <c r="AF31" s="5"/>
      <c r="AG31" s="13">
        <v>1</v>
      </c>
      <c r="AI31" s="7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spans="2:46" ht="14.25" customHeight="1">
      <c r="B32" s="4" t="s">
        <v>33</v>
      </c>
      <c r="D32" s="6">
        <f>AG3</f>
        <v>1</v>
      </c>
      <c r="F32" s="6">
        <f>AG5</f>
        <v>1</v>
      </c>
      <c r="G32" s="6">
        <f>AG6</f>
        <v>1</v>
      </c>
      <c r="I32" s="6">
        <f>AG8</f>
        <v>1</v>
      </c>
      <c r="K32" s="6">
        <f>AG10</f>
        <v>1</v>
      </c>
      <c r="L32" s="6">
        <f>AG11</f>
        <v>1</v>
      </c>
      <c r="N32" s="13">
        <v>1</v>
      </c>
      <c r="P32" s="6">
        <f>AG15</f>
        <v>1</v>
      </c>
      <c r="R32" s="6">
        <f>AG17</f>
        <v>1</v>
      </c>
      <c r="S32" s="6">
        <f>AG18</f>
        <v>1</v>
      </c>
      <c r="V32" s="6">
        <f>AG21</f>
        <v>1</v>
      </c>
      <c r="AD32" s="6">
        <f>AG29</f>
        <v>1</v>
      </c>
      <c r="AE32" s="6">
        <f>AG30</f>
        <v>1</v>
      </c>
      <c r="AF32" s="6">
        <f>AG31</f>
        <v>1</v>
      </c>
      <c r="AG32" s="5"/>
      <c r="AI32" s="7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spans="2:46" ht="14.25" customHeight="1">
      <c r="B33" s="4" t="s">
        <v>34</v>
      </c>
      <c r="I33" s="6">
        <f>AH8</f>
        <v>1</v>
      </c>
      <c r="AE33" s="6">
        <f>AH30</f>
        <v>1</v>
      </c>
      <c r="AH33" s="5"/>
      <c r="AI33" s="7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pans="2:46" ht="14.25" customHeight="1">
      <c r="B34" s="9" t="s">
        <v>35</v>
      </c>
      <c r="C34" s="10">
        <f>AI2</f>
        <v>1</v>
      </c>
      <c r="D34" s="10"/>
      <c r="E34" s="10"/>
      <c r="F34" s="10"/>
      <c r="G34" s="10"/>
      <c r="H34" s="10"/>
      <c r="I34" s="10"/>
      <c r="J34" s="10">
        <f>AI9</f>
        <v>1</v>
      </c>
      <c r="K34" s="10"/>
      <c r="L34" s="10"/>
      <c r="M34" s="10"/>
      <c r="N34" s="10"/>
      <c r="O34" s="10"/>
      <c r="P34" s="10"/>
      <c r="Q34" s="10"/>
      <c r="R34" s="10">
        <f>AI17</f>
        <v>1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>
        <f>AI29</f>
        <v>1</v>
      </c>
      <c r="AE34" s="10">
        <f>AI30</f>
        <v>1</v>
      </c>
      <c r="AF34" s="10"/>
      <c r="AG34" s="10"/>
      <c r="AH34" s="10"/>
      <c r="AI34" s="11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</row>
    <row r="35" spans="2:46" ht="14.25" customHeight="1">
      <c r="AI35" s="7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2:46" ht="14.25" customHeight="1">
      <c r="AI36" s="7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2:46" ht="14.25" customHeight="1">
      <c r="AI37" s="7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2:46" ht="14.25" customHeight="1">
      <c r="AI38" s="7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2:46" ht="14.25" customHeight="1">
      <c r="AI39" s="7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2:46" ht="14.25" customHeight="1">
      <c r="AI40" s="7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2:46" ht="14.25" customHeight="1">
      <c r="AI41" s="7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2:46" ht="14.25" customHeight="1">
      <c r="AI42" s="7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2:46" ht="14.25" customHeight="1">
      <c r="AI43" s="7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2:46" ht="14.25" customHeight="1">
      <c r="AI44" s="7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2:46" ht="14.25" customHeight="1">
      <c r="AI45" s="7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2:46" ht="14.25" customHeight="1">
      <c r="AI46" s="7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2:46" ht="14.25" customHeight="1">
      <c r="AI47" s="7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2:46" ht="14.25" customHeight="1">
      <c r="AI48" s="7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35:46" ht="14.25" customHeight="1">
      <c r="AI49" s="7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35:46" ht="14.25" customHeight="1">
      <c r="AI50" s="7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35:46" ht="14.25" customHeight="1">
      <c r="AI51" s="7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35:46" ht="14.25" customHeight="1">
      <c r="AI52" s="7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35:46" ht="14.25" customHeight="1">
      <c r="AI53" s="7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spans="35:46" ht="14.25" customHeight="1">
      <c r="AI54" s="7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spans="35:46" ht="14.25" customHeight="1">
      <c r="AI55" s="7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spans="35:46" ht="14.25" customHeight="1">
      <c r="AI56" s="7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35:46" ht="14.25" customHeight="1">
      <c r="AI57" s="7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35:46" ht="14.25" customHeight="1">
      <c r="AI58" s="7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35:46" ht="14.25" customHeight="1">
      <c r="AI59" s="7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35:46" ht="14.25" customHeight="1">
      <c r="AI60" s="7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35:46" ht="14.25" customHeight="1">
      <c r="AI61" s="7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35:46" ht="14.25" customHeight="1">
      <c r="AI62" s="7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35:46" ht="14.25" customHeight="1">
      <c r="AI63" s="7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35:46" ht="14.25" customHeight="1">
      <c r="AI64" s="7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35:46" ht="14.25" customHeight="1">
      <c r="AI65" s="7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35:46" ht="14.25" customHeight="1">
      <c r="AI66" s="7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35:46" ht="14.25" customHeight="1">
      <c r="AI67" s="7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35:46" ht="14.25" customHeight="1">
      <c r="AI68" s="7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35:46" ht="14.25" customHeight="1">
      <c r="AI69" s="7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35:46" ht="14.25" customHeight="1">
      <c r="AI70" s="7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35:46" ht="14.25" customHeight="1">
      <c r="AI71" s="7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35:46" ht="14.25" customHeight="1">
      <c r="AI72" s="7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35:46" ht="14.25" customHeight="1">
      <c r="AI73" s="7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35:46" ht="14.25" customHeight="1">
      <c r="AI74" s="7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35:46" ht="14.25" customHeight="1">
      <c r="AI75" s="7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35:46" ht="14.25" customHeight="1">
      <c r="AI76" s="7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35:46" ht="14.25" customHeight="1">
      <c r="AI77" s="7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35:46" ht="14.25" customHeight="1">
      <c r="AI78" s="7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35:46" ht="14.25" customHeight="1">
      <c r="AI79" s="7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35:46" ht="14.25" customHeight="1">
      <c r="AI80" s="7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35:46" ht="14.25" customHeight="1">
      <c r="AI81" s="7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35:46" ht="14.25" customHeight="1">
      <c r="AI82" s="7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35:46" ht="14.25" customHeight="1">
      <c r="AI83" s="7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35:46" ht="14.25" customHeight="1">
      <c r="AI84" s="7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35:46" ht="14.25" customHeight="1">
      <c r="AI85" s="7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35:46" ht="14.25" customHeight="1">
      <c r="AI86" s="7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35:46" ht="14.25" customHeight="1">
      <c r="AI87" s="7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35:46" ht="14.25" customHeight="1">
      <c r="AI88" s="7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35:46" ht="14.25" customHeight="1">
      <c r="AI89" s="7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35:46" ht="14.25" customHeight="1">
      <c r="AI90" s="7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35:46" ht="14.25" customHeight="1">
      <c r="AI91" s="7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35:46" ht="14.25" customHeight="1">
      <c r="AI92" s="7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35:46" ht="14.25" customHeight="1">
      <c r="AI93" s="7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35:46" ht="14.25" customHeight="1">
      <c r="AI94" s="7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35:46" ht="14.25" customHeight="1">
      <c r="AI95" s="7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35:46" ht="14.25" customHeight="1">
      <c r="AI96" s="7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35:46" ht="14.25" customHeight="1">
      <c r="AI97" s="7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35:46" ht="14.25" customHeight="1">
      <c r="AI98" s="7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35:46" ht="14.25" customHeight="1">
      <c r="AI99" s="7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35:46" ht="14.25" customHeight="1">
      <c r="AI100" s="7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35:46" ht="14.25" customHeight="1">
      <c r="AI101" s="7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35:46" ht="14.25" customHeight="1">
      <c r="AI102" s="7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35:46" ht="14.25" customHeight="1">
      <c r="AI103" s="7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35:46" ht="14.25" customHeight="1">
      <c r="AI104" s="7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35:46" ht="14.25" customHeight="1">
      <c r="AI105" s="7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35:46" ht="14.25" customHeight="1">
      <c r="AI106" s="7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35:46" ht="14.25" customHeight="1">
      <c r="AI107" s="7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35:46" ht="14.25" customHeight="1">
      <c r="AI108" s="7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35:46" ht="14.25" customHeight="1">
      <c r="AI109" s="7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35:46" ht="14.25" customHeight="1">
      <c r="AI110" s="7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35:46" ht="14.25" customHeight="1">
      <c r="AI111" s="7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35:46" ht="14.25" customHeight="1">
      <c r="AI112" s="7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35:46" ht="14.25" customHeight="1">
      <c r="AI113" s="7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35:46" ht="14.25" customHeight="1">
      <c r="AI114" s="7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35:46" ht="14.25" customHeight="1">
      <c r="AI115" s="7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35:46" ht="14.25" customHeight="1">
      <c r="AI116" s="7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35:46" ht="14.25" customHeight="1">
      <c r="AI117" s="7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35:46" ht="14.25" customHeight="1">
      <c r="AI118" s="7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35:46" ht="14.25" customHeight="1">
      <c r="AI119" s="7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35:46" ht="14.25" customHeight="1">
      <c r="AI120" s="7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35:46" ht="14.25" customHeight="1">
      <c r="AI121" s="7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35:46" ht="14.25" customHeight="1">
      <c r="AI122" s="7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35:46" ht="14.25" customHeight="1">
      <c r="AI123" s="7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35:46" ht="14.25" customHeight="1">
      <c r="AI124" s="7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35:46" ht="14.25" customHeight="1">
      <c r="AI125" s="7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35:46" ht="14.25" customHeight="1">
      <c r="AI126" s="7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35:46" ht="14.25" customHeight="1">
      <c r="AI127" s="7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35:46" ht="14.25" customHeight="1">
      <c r="AI128" s="7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35:46" ht="14.25" customHeight="1">
      <c r="AI129" s="7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35:46" ht="14.25" customHeight="1">
      <c r="AI130" s="7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35:46" ht="14.25" customHeight="1">
      <c r="AI131" s="7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35:46" ht="14.25" customHeight="1">
      <c r="AI132" s="7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35:46" ht="14.25" customHeight="1">
      <c r="AI133" s="7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35:46" ht="14.25" customHeight="1">
      <c r="AI134" s="7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35:46" ht="14.25" customHeight="1">
      <c r="AI135" s="7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35:46" ht="14.25" customHeight="1">
      <c r="AI136" s="7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35:46" ht="14.25" customHeight="1">
      <c r="AI137" s="7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35:46" ht="14.25" customHeight="1">
      <c r="AI138" s="7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35:46" ht="14.25" customHeight="1">
      <c r="AI139" s="7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35:46" ht="14.25" customHeight="1">
      <c r="AI140" s="7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35:46" ht="14.25" customHeight="1">
      <c r="AI141" s="7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35:46" ht="14.25" customHeight="1">
      <c r="AI142" s="7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35:46" ht="14.25" customHeight="1">
      <c r="AI143" s="7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35:46" ht="14.25" customHeight="1">
      <c r="AI144" s="7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35:46" ht="14.25" customHeight="1">
      <c r="AI145" s="7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35:46" ht="14.25" customHeight="1">
      <c r="AI146" s="7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35:46" ht="14.25" customHeight="1">
      <c r="AI147" s="7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35:46" ht="14.25" customHeight="1">
      <c r="AI148" s="7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35:46" ht="14.25" customHeight="1">
      <c r="AI149" s="7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35:46" ht="14.25" customHeight="1">
      <c r="AI150" s="7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35:46" ht="14.25" customHeight="1">
      <c r="AI151" s="7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35:46" ht="14.25" customHeight="1">
      <c r="AI152" s="7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35:46" ht="14.25" customHeight="1">
      <c r="AI153" s="7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35:46" ht="14.25" customHeight="1">
      <c r="AI154" s="7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35:46" ht="14.25" customHeight="1">
      <c r="AI155" s="7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35:46" ht="14.25" customHeight="1">
      <c r="AI156" s="7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35:46" ht="14.25" customHeight="1">
      <c r="AI157" s="7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35:46" ht="14.25" customHeight="1">
      <c r="AI158" s="7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35:46" ht="14.25" customHeight="1">
      <c r="AI159" s="7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35:46" ht="14.25" customHeight="1">
      <c r="AI160" s="7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35:46" ht="14.25" customHeight="1">
      <c r="AI161" s="7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35:46" ht="14.25" customHeight="1">
      <c r="AI162" s="7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35:46" ht="14.25" customHeight="1">
      <c r="AI163" s="7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35:46" ht="14.25" customHeight="1">
      <c r="AI164" s="7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35:46" ht="14.25" customHeight="1">
      <c r="AI165" s="7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35:46" ht="14.25" customHeight="1">
      <c r="AI166" s="7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35:46" ht="14.25" customHeight="1">
      <c r="AI167" s="7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35:46" ht="14.25" customHeight="1">
      <c r="AI168" s="7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35:46" ht="14.25" customHeight="1">
      <c r="AI169" s="7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35:46" ht="14.25" customHeight="1">
      <c r="AI170" s="7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35:46" ht="14.25" customHeight="1">
      <c r="AI171" s="7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35:46" ht="14.25" customHeight="1">
      <c r="AI172" s="7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35:46" ht="14.25" customHeight="1">
      <c r="AI173" s="7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35:46" ht="14.25" customHeight="1">
      <c r="AI174" s="7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35:46" ht="14.25" customHeight="1">
      <c r="AI175" s="7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35:46" ht="14.25" customHeight="1">
      <c r="AI176" s="7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35:46" ht="14.25" customHeight="1">
      <c r="AI177" s="7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35:46" ht="14.25" customHeight="1">
      <c r="AI178" s="7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spans="35:46" ht="14.25" customHeight="1">
      <c r="AI179" s="7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spans="35:46" ht="14.25" customHeight="1">
      <c r="AI180" s="7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35:46" ht="14.25" customHeight="1">
      <c r="AI181" s="7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spans="35:46" ht="14.25" customHeight="1">
      <c r="AI182" s="7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spans="35:46" ht="14.25" customHeight="1">
      <c r="AI183" s="7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spans="35:46" ht="14.25" customHeight="1">
      <c r="AI184" s="7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spans="35:46" ht="14.25" customHeight="1">
      <c r="AI185" s="7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spans="35:46" ht="14.25" customHeight="1">
      <c r="AI186" s="7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35:46" ht="14.25" customHeight="1">
      <c r="AI187" s="7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35:46" ht="14.25" customHeight="1">
      <c r="AI188" s="7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35:46" ht="14.25" customHeight="1">
      <c r="AI189" s="7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35:46" ht="14.25" customHeight="1">
      <c r="AI190" s="7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35:46" ht="14.25" customHeight="1">
      <c r="AI191" s="7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spans="35:46" ht="14.25" customHeight="1">
      <c r="AI192" s="7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spans="35:46" ht="14.25" customHeight="1">
      <c r="AI193" s="7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spans="35:46" ht="14.25" customHeight="1">
      <c r="AI194" s="7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spans="35:46" ht="14.25" customHeight="1">
      <c r="AI195" s="7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spans="35:46" ht="14.25" customHeight="1">
      <c r="AI196" s="7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spans="35:46" ht="14.25" customHeight="1">
      <c r="AI197" s="7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spans="35:46" ht="14.25" customHeight="1">
      <c r="AI198" s="7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spans="35:46" ht="14.25" customHeight="1">
      <c r="AI199" s="7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spans="35:46" ht="14.25" customHeight="1">
      <c r="AI200" s="7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spans="35:46" ht="14.25" customHeight="1">
      <c r="AI201" s="7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35:46" ht="14.25" customHeight="1">
      <c r="AI202" s="7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spans="35:46" ht="14.25" customHeight="1">
      <c r="AI203" s="7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spans="35:46" ht="14.25" customHeight="1">
      <c r="AI204" s="7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35:46" ht="14.25" customHeight="1">
      <c r="AI205" s="7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spans="35:46" ht="14.25" customHeight="1">
      <c r="AI206" s="7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spans="35:46" ht="14.25" customHeight="1">
      <c r="AI207" s="7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spans="35:46" ht="14.25" customHeight="1">
      <c r="AI208" s="7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spans="35:46" ht="14.25" customHeight="1">
      <c r="AI209" s="7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spans="35:46" ht="14.25" customHeight="1">
      <c r="AI210" s="7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spans="35:46" ht="14.25" customHeight="1">
      <c r="AI211" s="7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spans="35:46" ht="14.25" customHeight="1">
      <c r="AI212" s="7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spans="35:46" ht="14.25" customHeight="1">
      <c r="AI213" s="7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spans="35:46" ht="14.25" customHeight="1">
      <c r="AI214" s="7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spans="35:46" ht="14.25" customHeight="1">
      <c r="AI215" s="7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spans="35:46" ht="14.25" customHeight="1">
      <c r="AI216" s="7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spans="35:46" ht="14.25" customHeight="1">
      <c r="AI217" s="7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spans="35:46" ht="14.25" customHeight="1">
      <c r="AI218" s="7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spans="35:46" ht="14.25" customHeight="1">
      <c r="AI219" s="7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spans="35:46" ht="14.25" customHeight="1">
      <c r="AI220" s="7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spans="35:46" ht="14.25" customHeight="1">
      <c r="AI221" s="7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spans="35:46" ht="14.25" customHeight="1">
      <c r="AI222" s="7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spans="35:46" ht="14.25" customHeight="1">
      <c r="AI223" s="7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spans="35:46" ht="14.25" customHeight="1">
      <c r="AI224" s="7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spans="35:46" ht="14.25" customHeight="1">
      <c r="AI225" s="7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spans="35:46" ht="14.25" customHeight="1">
      <c r="AI226" s="7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spans="35:46" ht="14.25" customHeight="1">
      <c r="AI227" s="7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spans="35:46" ht="14.25" customHeight="1">
      <c r="AI228" s="7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spans="35:46" ht="14.25" customHeight="1">
      <c r="AI229" s="7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spans="35:46" ht="14.25" customHeight="1">
      <c r="AI230" s="7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spans="35:46" ht="14.25" customHeight="1">
      <c r="AI231" s="7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spans="35:46" ht="14.25" customHeight="1">
      <c r="AI232" s="7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spans="35:46" ht="14.25" customHeight="1">
      <c r="AI233" s="7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spans="35:46" ht="14.25" customHeight="1">
      <c r="AI234" s="7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spans="35:46" ht="14.25" customHeight="1">
      <c r="AI235" s="7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spans="35:46" ht="14.25" customHeight="1">
      <c r="AI236" s="7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spans="35:46" ht="14.25" customHeight="1">
      <c r="AI237" s="7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spans="35:46" ht="14.25" customHeight="1">
      <c r="AI238" s="7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 spans="35:46" ht="14.25" customHeight="1">
      <c r="AI239" s="7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 spans="35:46" ht="14.25" customHeight="1">
      <c r="AI240" s="7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 spans="35:46" ht="14.25" customHeight="1">
      <c r="AI241" s="7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 spans="35:46" ht="14.25" customHeight="1">
      <c r="AI242" s="7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 spans="35:46" ht="14.25" customHeight="1">
      <c r="AI243" s="7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 spans="35:46" ht="14.25" customHeight="1">
      <c r="AI244" s="7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 spans="35:46" ht="14.25" customHeight="1">
      <c r="AI245" s="7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 spans="35:46" ht="14.25" customHeight="1">
      <c r="AI246" s="7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 spans="35:46" ht="14.25" customHeight="1">
      <c r="AI247" s="7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 spans="35:46" ht="14.25" customHeight="1">
      <c r="AI248" s="7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 spans="35:46" ht="14.25" customHeight="1">
      <c r="AI249" s="7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 spans="35:46" ht="14.25" customHeight="1">
      <c r="AI250" s="7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 spans="35:46" ht="14.25" customHeight="1">
      <c r="AI251" s="7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 spans="35:46" ht="14.25" customHeight="1">
      <c r="AI252" s="7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 spans="35:46" ht="14.25" customHeight="1">
      <c r="AI253" s="7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 spans="35:46" ht="14.25" customHeight="1">
      <c r="AI254" s="7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spans="35:46" ht="14.25" customHeight="1">
      <c r="AI255" s="7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 spans="35:46" ht="14.25" customHeight="1">
      <c r="AI256" s="7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 spans="35:46" ht="14.25" customHeight="1">
      <c r="AI257" s="7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 spans="35:46" ht="14.25" customHeight="1">
      <c r="AI258" s="7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 spans="35:46" ht="14.25" customHeight="1">
      <c r="AI259" s="7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 spans="35:46" ht="14.25" customHeight="1">
      <c r="AI260" s="7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 spans="35:46" ht="14.25" customHeight="1">
      <c r="AI261" s="7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spans="35:46" ht="14.25" customHeight="1">
      <c r="AI262" s="7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 spans="35:46" ht="14.25" customHeight="1">
      <c r="AI263" s="7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 spans="35:46" ht="14.25" customHeight="1">
      <c r="AI264" s="7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 spans="35:46" ht="14.25" customHeight="1">
      <c r="AI265" s="7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 spans="35:46" ht="14.25" customHeight="1">
      <c r="AI266" s="7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 spans="35:46" ht="14.25" customHeight="1">
      <c r="AI267" s="7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 spans="35:46" ht="14.25" customHeight="1">
      <c r="AI268" s="7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 spans="35:46" ht="14.25" customHeight="1">
      <c r="AI269" s="7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 spans="35:46" ht="14.25" customHeight="1">
      <c r="AI270" s="7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 spans="35:46" ht="14.25" customHeight="1">
      <c r="AI271" s="7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 spans="35:46" ht="14.25" customHeight="1">
      <c r="AI272" s="7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 spans="35:46" ht="14.25" customHeight="1">
      <c r="AI273" s="7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 spans="35:46" ht="14.25" customHeight="1">
      <c r="AI274" s="7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 spans="35:46" ht="14.25" customHeight="1">
      <c r="AI275" s="7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35:46" ht="14.25" customHeight="1">
      <c r="AI276" s="7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 spans="35:46" ht="14.25" customHeight="1">
      <c r="AI277" s="7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 spans="35:46" ht="14.25" customHeight="1">
      <c r="AI278" s="7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 spans="35:46" ht="14.25" customHeight="1">
      <c r="AI279" s="7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 spans="35:46" ht="14.25" customHeight="1">
      <c r="AI280" s="7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 spans="35:46" ht="14.25" customHeight="1">
      <c r="AI281" s="7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 spans="35:46" ht="14.25" customHeight="1">
      <c r="AI282" s="7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 spans="35:46" ht="14.25" customHeight="1">
      <c r="AI283" s="7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spans="35:46" ht="14.25" customHeight="1">
      <c r="AI284" s="7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 spans="35:46" ht="14.25" customHeight="1">
      <c r="AI285" s="7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 spans="35:46" ht="14.25" customHeight="1">
      <c r="AI286" s="7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 spans="35:46" ht="14.25" customHeight="1">
      <c r="AI287" s="7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 spans="35:46" ht="14.25" customHeight="1">
      <c r="AI288" s="7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 spans="35:46" ht="14.25" customHeight="1">
      <c r="AI289" s="7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 spans="35:46" ht="14.25" customHeight="1">
      <c r="AI290" s="7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spans="35:46" ht="14.25" customHeight="1">
      <c r="AI291" s="7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spans="35:46" ht="14.25" customHeight="1">
      <c r="AI292" s="7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 spans="35:46" ht="14.25" customHeight="1">
      <c r="AI293" s="7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 spans="35:46" ht="14.25" customHeight="1">
      <c r="AI294" s="7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 spans="35:46" ht="14.25" customHeight="1">
      <c r="AI295" s="7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 spans="35:46" ht="14.25" customHeight="1">
      <c r="AI296" s="7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 spans="35:46" ht="14.25" customHeight="1">
      <c r="AI297" s="7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 spans="35:46" ht="14.25" customHeight="1">
      <c r="AI298" s="7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spans="35:46" ht="14.25" customHeight="1">
      <c r="AI299" s="7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 spans="35:46" ht="14.25" customHeight="1">
      <c r="AI300" s="7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 spans="35:46" ht="14.25" customHeight="1">
      <c r="AI301" s="7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 spans="35:46" ht="14.25" customHeight="1">
      <c r="AI302" s="7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 spans="35:46" ht="14.25" customHeight="1">
      <c r="AI303" s="7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 spans="35:46" ht="14.25" customHeight="1">
      <c r="AI304" s="7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 spans="35:46" ht="14.25" customHeight="1">
      <c r="AI305" s="7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 spans="35:46" ht="14.25" customHeight="1">
      <c r="AI306" s="7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 spans="35:46" ht="14.25" customHeight="1">
      <c r="AI307" s="7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35:46" ht="14.25" customHeight="1">
      <c r="AI308" s="7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spans="35:46" ht="14.25" customHeight="1">
      <c r="AI309" s="7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 spans="35:46" ht="14.25" customHeight="1">
      <c r="AI310" s="7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 spans="35:46" ht="14.25" customHeight="1">
      <c r="AI311" s="7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 spans="35:46" ht="14.25" customHeight="1">
      <c r="AI312" s="7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 spans="35:46" ht="14.25" customHeight="1">
      <c r="AI313" s="7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 spans="35:46" ht="14.25" customHeight="1">
      <c r="AI314" s="7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 spans="35:46" ht="14.25" customHeight="1">
      <c r="AI315" s="7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spans="35:46" ht="14.25" customHeight="1">
      <c r="AI316" s="7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 spans="35:46" ht="14.25" customHeight="1">
      <c r="AI317" s="7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 spans="35:46" ht="14.25" customHeight="1">
      <c r="AI318" s="7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 spans="35:46" ht="14.25" customHeight="1">
      <c r="AI319" s="7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 spans="35:46" ht="14.25" customHeight="1">
      <c r="AI320" s="7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 spans="35:46" ht="14.25" customHeight="1">
      <c r="AI321" s="7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 spans="35:46" ht="14.25" customHeight="1">
      <c r="AI322" s="7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 spans="35:46" ht="14.25" customHeight="1">
      <c r="AI323" s="7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 spans="35:46" ht="14.25" customHeight="1">
      <c r="AI324" s="7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 spans="35:46" ht="14.25" customHeight="1">
      <c r="AI325" s="7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 spans="35:46" ht="14.25" customHeight="1">
      <c r="AI326" s="7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 spans="35:46" ht="14.25" customHeight="1">
      <c r="AI327" s="7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 spans="35:46" ht="14.25" customHeight="1">
      <c r="AI328" s="7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 spans="35:46" ht="14.25" customHeight="1">
      <c r="AI329" s="7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 spans="35:46" ht="14.25" customHeight="1">
      <c r="AI330" s="7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 spans="35:46" ht="14.25" customHeight="1">
      <c r="AI331" s="7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 spans="35:46" ht="14.25" customHeight="1">
      <c r="AI332" s="7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 spans="35:46" ht="14.25" customHeight="1">
      <c r="AI333" s="7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 spans="35:46" ht="14.25" customHeight="1">
      <c r="AI334" s="7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 spans="35:46" ht="14.25" customHeight="1">
      <c r="AI335" s="7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35:46" ht="14.25" customHeight="1">
      <c r="AI336" s="7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 spans="35:46" ht="14.25" customHeight="1">
      <c r="AI337" s="7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 spans="35:46" ht="14.25" customHeight="1">
      <c r="AI338" s="7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 spans="35:46" ht="14.25" customHeight="1">
      <c r="AI339" s="7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 spans="35:46" ht="14.25" customHeight="1">
      <c r="AI340" s="7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 spans="35:46" ht="14.25" customHeight="1">
      <c r="AI341" s="7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 spans="35:46" ht="14.25" customHeight="1">
      <c r="AI342" s="7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 spans="35:46" ht="14.25" customHeight="1">
      <c r="AI343" s="7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 spans="35:46" ht="14.25" customHeight="1">
      <c r="AI344" s="7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 spans="35:46" ht="14.25" customHeight="1">
      <c r="AI345" s="7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 spans="35:46" ht="14.25" customHeight="1">
      <c r="AI346" s="7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 spans="35:46" ht="14.25" customHeight="1">
      <c r="AI347" s="7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 spans="35:46" ht="14.25" customHeight="1">
      <c r="AI348" s="7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 spans="35:46" ht="14.25" customHeight="1">
      <c r="AI349" s="7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35:46" ht="14.25" customHeight="1">
      <c r="AI350" s="7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35:46" ht="14.25" customHeight="1">
      <c r="AI351" s="7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35:46" ht="14.25" customHeight="1">
      <c r="AI352" s="7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 spans="35:46" ht="14.25" customHeight="1">
      <c r="AI353" s="7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 spans="35:46" ht="14.25" customHeight="1">
      <c r="AI354" s="7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 spans="35:46" ht="14.25" customHeight="1">
      <c r="AI355" s="7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 spans="35:46" ht="14.25" customHeight="1">
      <c r="AI356" s="7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 spans="35:46" ht="14.25" customHeight="1">
      <c r="AI357" s="7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 spans="35:46" ht="14.25" customHeight="1">
      <c r="AI358" s="7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 spans="35:46" ht="14.25" customHeight="1">
      <c r="AI359" s="7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 spans="35:46" ht="14.25" customHeight="1">
      <c r="AI360" s="7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 spans="35:46" ht="14.25" customHeight="1">
      <c r="AI361" s="7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 spans="35:46" ht="14.25" customHeight="1">
      <c r="AI362" s="7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 spans="35:46" ht="14.25" customHeight="1">
      <c r="AI363" s="7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 spans="35:46" ht="14.25" customHeight="1">
      <c r="AI364" s="7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 spans="35:46" ht="14.25" customHeight="1">
      <c r="AI365" s="7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 spans="35:46" ht="14.25" customHeight="1">
      <c r="AI366" s="7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 spans="35:46" ht="14.25" customHeight="1">
      <c r="AI367" s="7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 spans="35:46" ht="14.25" customHeight="1">
      <c r="AI368" s="7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 spans="35:46" ht="14.25" customHeight="1">
      <c r="AI369" s="7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 spans="35:46" ht="14.25" customHeight="1">
      <c r="AI370" s="7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 spans="35:46" ht="14.25" customHeight="1">
      <c r="AI371" s="7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spans="35:46" ht="14.25" customHeight="1">
      <c r="AI372" s="7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 spans="35:46" ht="14.25" customHeight="1">
      <c r="AI373" s="7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 spans="35:46" ht="14.25" customHeight="1">
      <c r="AI374" s="7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 spans="35:46" ht="14.25" customHeight="1">
      <c r="AI375" s="7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 spans="35:46" ht="14.25" customHeight="1">
      <c r="AI376" s="7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 spans="35:46" ht="14.25" customHeight="1">
      <c r="AI377" s="7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35:46" ht="14.25" customHeight="1">
      <c r="AI378" s="7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spans="35:46" ht="14.25" customHeight="1">
      <c r="AI379" s="7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 spans="35:46" ht="14.25" customHeight="1">
      <c r="AI380" s="7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 spans="35:46" ht="14.25" customHeight="1">
      <c r="AI381" s="7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 spans="35:46" ht="14.25" customHeight="1">
      <c r="AI382" s="7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 spans="35:46" ht="14.25" customHeight="1">
      <c r="AI383" s="7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spans="35:46" ht="14.25" customHeight="1">
      <c r="AI384" s="7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 spans="35:46" ht="14.25" customHeight="1">
      <c r="AI385" s="7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 spans="35:46" ht="14.25" customHeight="1">
      <c r="AI386" s="7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 spans="35:46" ht="14.25" customHeight="1">
      <c r="AI387" s="7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 spans="35:46" ht="14.25" customHeight="1">
      <c r="AI388" s="7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 spans="35:46" ht="14.25" customHeight="1">
      <c r="AI389" s="7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 spans="35:46" ht="14.25" customHeight="1">
      <c r="AI390" s="7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spans="35:46" ht="14.25" customHeight="1">
      <c r="AI391" s="7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 spans="35:46" ht="14.25" customHeight="1">
      <c r="AI392" s="7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 spans="35:46" ht="14.25" customHeight="1">
      <c r="AI393" s="7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 spans="35:46" ht="14.25" customHeight="1">
      <c r="AI394" s="7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 spans="35:46" ht="14.25" customHeight="1">
      <c r="AI395" s="7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 spans="35:46" ht="14.25" customHeight="1">
      <c r="AI396" s="7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 spans="35:46" ht="14.25" customHeight="1">
      <c r="AI397" s="7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spans="35:46" ht="14.25" customHeight="1">
      <c r="AI398" s="7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 spans="35:46" ht="14.25" customHeight="1">
      <c r="AI399" s="7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 spans="35:46" ht="14.25" customHeight="1">
      <c r="AI400" s="7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 spans="35:46" ht="14.25" customHeight="1">
      <c r="AI401" s="7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 spans="35:46" ht="14.25" customHeight="1">
      <c r="AI402" s="7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 spans="35:46" ht="14.25" customHeight="1">
      <c r="AI403" s="7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 spans="35:46" ht="14.25" customHeight="1">
      <c r="AI404" s="7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 spans="35:46" ht="14.25" customHeight="1">
      <c r="AI405" s="7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 spans="35:46" ht="14.25" customHeight="1">
      <c r="AI406" s="7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spans="35:46" ht="14.25" customHeight="1">
      <c r="AI407" s="7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 spans="35:46" ht="14.25" customHeight="1">
      <c r="AI408" s="7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 spans="35:46" ht="14.25" customHeight="1">
      <c r="AI409" s="7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 spans="35:46" ht="14.25" customHeight="1">
      <c r="AI410" s="7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 spans="35:46" ht="14.25" customHeight="1">
      <c r="AI411" s="7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 spans="35:46" ht="14.25" customHeight="1">
      <c r="AI412" s="7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 spans="35:46" ht="14.25" customHeight="1">
      <c r="AI413" s="7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spans="35:46" ht="14.25" customHeight="1">
      <c r="AI414" s="7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 spans="35:46" ht="14.25" customHeight="1">
      <c r="AI415" s="7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 spans="35:46" ht="14.25" customHeight="1">
      <c r="AI416" s="7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 spans="35:46" ht="14.25" customHeight="1">
      <c r="AI417" s="7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 spans="35:46" ht="14.25" customHeight="1">
      <c r="AI418" s="7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 spans="35:46" ht="14.25" customHeight="1">
      <c r="AI419" s="7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 spans="35:46" ht="14.25" customHeight="1">
      <c r="AI420" s="7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 spans="35:46" ht="14.25" customHeight="1">
      <c r="AI421" s="7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 spans="35:46" ht="14.25" customHeight="1">
      <c r="AI422" s="7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 spans="35:46" ht="14.25" customHeight="1">
      <c r="AI423" s="7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 spans="35:46" ht="14.25" customHeight="1">
      <c r="AI424" s="7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spans="35:46" ht="14.25" customHeight="1">
      <c r="AI425" s="7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 spans="35:46" ht="14.25" customHeight="1">
      <c r="AI426" s="7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 spans="35:46" ht="14.25" customHeight="1">
      <c r="AI427" s="7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 spans="35:46" ht="14.25" customHeight="1">
      <c r="AI428" s="7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 spans="35:46" ht="14.25" customHeight="1">
      <c r="AI429" s="7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 spans="35:46" ht="14.25" customHeight="1">
      <c r="AI430" s="7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 spans="35:46" ht="14.25" customHeight="1">
      <c r="AI431" s="7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spans="35:46" ht="14.25" customHeight="1">
      <c r="AI432" s="7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 spans="35:46" ht="14.25" customHeight="1">
      <c r="AI433" s="7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 spans="35:46" ht="14.25" customHeight="1">
      <c r="AI434" s="7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 spans="35:46" ht="14.25" customHeight="1">
      <c r="AI435" s="7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 spans="35:46" ht="14.25" customHeight="1">
      <c r="AI436" s="7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 spans="35:46" ht="14.25" customHeight="1">
      <c r="AI437" s="7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 spans="35:46" ht="14.25" customHeight="1">
      <c r="AI438" s="7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 spans="35:46" ht="14.25" customHeight="1">
      <c r="AI439" s="7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spans="35:46" ht="14.25" customHeight="1">
      <c r="AI440" s="7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 spans="35:46" ht="14.25" customHeight="1">
      <c r="AI441" s="7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 spans="35:46" ht="14.25" customHeight="1">
      <c r="AI442" s="7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 spans="35:46" ht="14.25" customHeight="1">
      <c r="AI443" s="7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 spans="35:46" ht="14.25" customHeight="1">
      <c r="AI444" s="7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 spans="35:46" ht="14.25" customHeight="1">
      <c r="AI445" s="7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 spans="35:46" ht="14.25" customHeight="1">
      <c r="AI446" s="7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spans="35:46" ht="14.25" customHeight="1">
      <c r="AI447" s="7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 spans="35:46" ht="14.25" customHeight="1">
      <c r="AI448" s="7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 spans="35:46" ht="14.25" customHeight="1">
      <c r="AI449" s="7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 spans="35:46" ht="14.25" customHeight="1">
      <c r="AI450" s="7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 spans="35:46" ht="14.25" customHeight="1">
      <c r="AI451" s="7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 spans="35:46" ht="14.25" customHeight="1">
      <c r="AI452" s="7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 spans="35:46" ht="14.25" customHeight="1">
      <c r="AI453" s="7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 spans="35:46" ht="14.25" customHeight="1">
      <c r="AI454" s="7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 spans="35:46" ht="14.25" customHeight="1">
      <c r="AI455" s="7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 spans="35:46" ht="14.25" customHeight="1">
      <c r="AI456" s="7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 spans="35:46" ht="14.25" customHeight="1">
      <c r="AI457" s="7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 spans="35:46" ht="14.25" customHeight="1">
      <c r="AI458" s="7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 spans="35:46" ht="14.25" customHeight="1">
      <c r="AI459" s="7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 spans="35:46" ht="14.25" customHeight="1">
      <c r="AI460" s="7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 spans="35:46" ht="14.25" customHeight="1">
      <c r="AI461" s="7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 spans="35:46" ht="14.25" customHeight="1">
      <c r="AI462" s="7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 spans="35:46" ht="14.25" customHeight="1">
      <c r="AI463" s="7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 spans="35:46" ht="14.25" customHeight="1">
      <c r="AI464" s="7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 spans="35:46" ht="14.25" customHeight="1">
      <c r="AI465" s="7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 spans="35:46" ht="14.25" customHeight="1">
      <c r="AI466" s="7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 spans="35:46" ht="14.25" customHeight="1">
      <c r="AI467" s="7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 spans="35:46" ht="14.25" customHeight="1">
      <c r="AI468" s="7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 spans="35:46" ht="14.25" customHeight="1">
      <c r="AI469" s="7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 spans="35:46" ht="14.25" customHeight="1">
      <c r="AI470" s="7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 spans="35:46" ht="14.25" customHeight="1">
      <c r="AI471" s="7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 spans="35:46" ht="14.25" customHeight="1">
      <c r="AI472" s="7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 spans="35:46" ht="14.25" customHeight="1">
      <c r="AI473" s="7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 spans="35:46" ht="14.25" customHeight="1">
      <c r="AI474" s="7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35:46" ht="14.25" customHeight="1">
      <c r="AI475" s="7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 spans="35:46" ht="14.25" customHeight="1">
      <c r="AI476" s="7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 spans="35:46" ht="14.25" customHeight="1">
      <c r="AI477" s="7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 spans="35:46" ht="14.25" customHeight="1">
      <c r="AI478" s="7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 spans="35:46" ht="14.25" customHeight="1">
      <c r="AI479" s="7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 spans="35:46" ht="14.25" customHeight="1">
      <c r="AI480" s="7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 spans="35:46" ht="14.25" customHeight="1">
      <c r="AI481" s="7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 spans="35:46" ht="14.25" customHeight="1">
      <c r="AI482" s="7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 spans="35:46" ht="14.25" customHeight="1">
      <c r="AI483" s="7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 spans="35:46" ht="14.25" customHeight="1">
      <c r="AI484" s="7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 spans="35:46" ht="14.25" customHeight="1">
      <c r="AI485" s="7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 spans="35:46" ht="14.25" customHeight="1">
      <c r="AI486" s="7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 spans="35:46" ht="14.25" customHeight="1">
      <c r="AI487" s="7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 spans="35:46" ht="14.25" customHeight="1">
      <c r="AI488" s="7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 spans="35:46" ht="14.25" customHeight="1">
      <c r="AI489" s="7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35:46" ht="14.25" customHeight="1">
      <c r="AI490" s="7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 spans="35:46" ht="14.25" customHeight="1">
      <c r="AI491" s="7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 spans="35:46" ht="14.25" customHeight="1">
      <c r="AI492" s="7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 spans="35:46" ht="14.25" customHeight="1">
      <c r="AI493" s="7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 spans="35:46" ht="14.25" customHeight="1">
      <c r="AI494" s="7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 spans="35:46" ht="14.25" customHeight="1">
      <c r="AI495" s="7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 spans="35:46" ht="14.25" customHeight="1">
      <c r="AI496" s="7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 spans="35:46" ht="14.25" customHeight="1">
      <c r="AI497" s="7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 spans="35:46" ht="14.25" customHeight="1">
      <c r="AI498" s="7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 spans="35:46" ht="14.25" customHeight="1">
      <c r="AI499" s="7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 spans="35:46" ht="14.25" customHeight="1">
      <c r="AI500" s="7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 spans="35:46" ht="14.25" customHeight="1">
      <c r="AI501" s="7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 spans="35:46" ht="14.25" customHeight="1">
      <c r="AI502" s="7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 spans="35:46" ht="14.25" customHeight="1">
      <c r="AI503" s="7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 spans="35:46" ht="14.25" customHeight="1">
      <c r="AI504" s="7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 spans="35:46" ht="14.25" customHeight="1">
      <c r="AI505" s="7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 spans="35:46" ht="14.25" customHeight="1">
      <c r="AI506" s="7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 spans="35:46" ht="14.25" customHeight="1">
      <c r="AI507" s="7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 spans="35:46" ht="14.25" customHeight="1">
      <c r="AI508" s="7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 spans="35:46" ht="14.25" customHeight="1">
      <c r="AI509" s="7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 spans="35:46" ht="14.25" customHeight="1">
      <c r="AI510" s="7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 spans="35:46" ht="14.25" customHeight="1">
      <c r="AI511" s="7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 spans="35:46" ht="14.25" customHeight="1">
      <c r="AI512" s="7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 spans="35:46" ht="14.25" customHeight="1">
      <c r="AI513" s="7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 spans="35:46" ht="14.25" customHeight="1">
      <c r="AI514" s="7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 spans="35:46" ht="14.25" customHeight="1">
      <c r="AI515" s="7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 spans="35:46" ht="14.25" customHeight="1">
      <c r="AI516" s="7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 spans="35:46" ht="14.25" customHeight="1">
      <c r="AI517" s="7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 spans="35:46" ht="14.25" customHeight="1">
      <c r="AI518" s="7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 spans="35:46" ht="14.25" customHeight="1">
      <c r="AI519" s="7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 spans="35:46" ht="14.25" customHeight="1">
      <c r="AI520" s="7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 spans="35:46" ht="14.25" customHeight="1">
      <c r="AI521" s="7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 spans="35:46" ht="14.25" customHeight="1">
      <c r="AI522" s="7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 spans="35:46" ht="14.25" customHeight="1">
      <c r="AI523" s="7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 spans="35:46" ht="14.25" customHeight="1">
      <c r="AI524" s="7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 spans="35:46" ht="14.25" customHeight="1">
      <c r="AI525" s="7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 spans="35:46" ht="14.25" customHeight="1">
      <c r="AI526" s="7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 spans="35:46" ht="14.25" customHeight="1">
      <c r="AI527" s="7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 spans="35:46" ht="14.25" customHeight="1">
      <c r="AI528" s="7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 spans="35:46" ht="14.25" customHeight="1">
      <c r="AI529" s="7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 spans="35:46" ht="14.25" customHeight="1">
      <c r="AI530" s="7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 spans="35:46" ht="14.25" customHeight="1">
      <c r="AI531" s="7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 spans="35:46" ht="14.25" customHeight="1">
      <c r="AI532" s="7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 spans="35:46" ht="14.25" customHeight="1">
      <c r="AI533" s="7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 spans="35:46" ht="14.25" customHeight="1">
      <c r="AI534" s="7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 spans="35:46" ht="14.25" customHeight="1">
      <c r="AI535" s="7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 spans="35:46" ht="14.25" customHeight="1">
      <c r="AI536" s="7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 spans="35:46" ht="14.25" customHeight="1">
      <c r="AI537" s="7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 spans="35:46" ht="14.25" customHeight="1">
      <c r="AI538" s="7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 spans="35:46" ht="14.25" customHeight="1">
      <c r="AI539" s="7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 spans="35:46" ht="14.25" customHeight="1">
      <c r="AI540" s="7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 spans="35:46" ht="14.25" customHeight="1">
      <c r="AI541" s="7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 spans="35:46" ht="14.25" customHeight="1">
      <c r="AI542" s="7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 spans="35:46" ht="14.25" customHeight="1">
      <c r="AI543" s="7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 spans="35:46" ht="14.25" customHeight="1">
      <c r="AI544" s="7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 spans="35:46" ht="14.25" customHeight="1">
      <c r="AI545" s="7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 spans="35:46" ht="14.25" customHeight="1">
      <c r="AI546" s="7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 spans="35:46" ht="14.25" customHeight="1">
      <c r="AI547" s="7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 spans="35:46" ht="14.25" customHeight="1">
      <c r="AI548" s="7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 spans="35:46" ht="14.25" customHeight="1">
      <c r="AI549" s="7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 spans="35:46" ht="14.25" customHeight="1">
      <c r="AI550" s="7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 spans="35:46" ht="14.25" customHeight="1">
      <c r="AI551" s="7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 spans="35:46" ht="14.25" customHeight="1">
      <c r="AI552" s="7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 spans="35:46" ht="14.25" customHeight="1">
      <c r="AI553" s="7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 spans="35:46" ht="14.25" customHeight="1">
      <c r="AI554" s="7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 spans="35:46" ht="14.25" customHeight="1">
      <c r="AI555" s="7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 spans="35:46" ht="14.25" customHeight="1">
      <c r="AI556" s="7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 spans="35:46" ht="14.25" customHeight="1">
      <c r="AI557" s="7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 spans="35:46" ht="14.25" customHeight="1">
      <c r="AI558" s="7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 spans="35:46" ht="14.25" customHeight="1">
      <c r="AI559" s="7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 spans="35:46" ht="14.25" customHeight="1">
      <c r="AI560" s="7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 spans="35:46" ht="14.25" customHeight="1">
      <c r="AI561" s="7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 spans="35:46" ht="14.25" customHeight="1">
      <c r="AI562" s="7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 spans="35:46" ht="14.25" customHeight="1">
      <c r="AI563" s="7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 spans="35:46" ht="14.25" customHeight="1">
      <c r="AI564" s="7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 spans="35:46" ht="14.25" customHeight="1">
      <c r="AI565" s="7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 spans="35:46" ht="14.25" customHeight="1">
      <c r="AI566" s="7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 spans="35:46" ht="14.25" customHeight="1">
      <c r="AI567" s="7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 spans="35:46" ht="14.25" customHeight="1">
      <c r="AI568" s="7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 spans="35:46" ht="14.25" customHeight="1">
      <c r="AI569" s="7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 spans="35:46" ht="14.25" customHeight="1">
      <c r="AI570" s="7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 spans="35:46" ht="14.25" customHeight="1">
      <c r="AI571" s="7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 spans="35:46" ht="14.25" customHeight="1">
      <c r="AI572" s="7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 spans="35:46" ht="14.25" customHeight="1">
      <c r="AI573" s="7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 spans="35:46" ht="14.25" customHeight="1">
      <c r="AI574" s="7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 spans="35:46" ht="14.25" customHeight="1">
      <c r="AI575" s="7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 spans="35:46" ht="14.25" customHeight="1">
      <c r="AI576" s="7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 spans="35:46" ht="14.25" customHeight="1">
      <c r="AI577" s="7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 spans="35:46" ht="14.25" customHeight="1">
      <c r="AI578" s="7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 spans="35:46" ht="14.25" customHeight="1">
      <c r="AI579" s="7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 spans="35:46" ht="14.25" customHeight="1">
      <c r="AI580" s="7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 spans="35:46" ht="14.25" customHeight="1">
      <c r="AI581" s="7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 spans="35:46" ht="14.25" customHeight="1">
      <c r="AI582" s="7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 spans="35:46" ht="14.25" customHeight="1">
      <c r="AI583" s="7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 spans="35:46" ht="14.25" customHeight="1">
      <c r="AI584" s="7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 spans="35:46" ht="14.25" customHeight="1">
      <c r="AI585" s="7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 spans="35:46" ht="14.25" customHeight="1">
      <c r="AI586" s="7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 spans="35:46" ht="14.25" customHeight="1">
      <c r="AI587" s="7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 spans="35:46" ht="14.25" customHeight="1">
      <c r="AI588" s="7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 spans="35:46" ht="14.25" customHeight="1">
      <c r="AI589" s="7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 spans="35:46" ht="14.25" customHeight="1">
      <c r="AI590" s="7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 spans="35:46" ht="14.25" customHeight="1">
      <c r="AI591" s="7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 spans="35:46" ht="14.25" customHeight="1">
      <c r="AI592" s="7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 spans="35:46" ht="14.25" customHeight="1">
      <c r="AI593" s="7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 spans="35:46" ht="14.25" customHeight="1">
      <c r="AI594" s="7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 spans="35:46" ht="14.25" customHeight="1">
      <c r="AI595" s="7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 spans="35:46" ht="14.25" customHeight="1">
      <c r="AI596" s="7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 spans="35:46" ht="14.25" customHeight="1">
      <c r="AI597" s="7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 spans="35:46" ht="14.25" customHeight="1">
      <c r="AI598" s="7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 spans="35:46" ht="14.25" customHeight="1">
      <c r="AI599" s="7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 spans="35:46" ht="14.25" customHeight="1">
      <c r="AI600" s="7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 spans="35:46" ht="14.25" customHeight="1">
      <c r="AI601" s="7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 spans="35:46" ht="14.25" customHeight="1">
      <c r="AI602" s="7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 spans="35:46" ht="14.25" customHeight="1">
      <c r="AI603" s="7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 spans="35:46" ht="14.25" customHeight="1">
      <c r="AI604" s="7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 spans="35:46" ht="14.25" customHeight="1">
      <c r="AI605" s="7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 spans="35:46" ht="14.25" customHeight="1">
      <c r="AI606" s="7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 spans="35:46" ht="14.25" customHeight="1">
      <c r="AI607" s="7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 spans="35:46" ht="14.25" customHeight="1">
      <c r="AI608" s="7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 spans="35:46" ht="14.25" customHeight="1">
      <c r="AI609" s="7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 spans="35:46" ht="14.25" customHeight="1">
      <c r="AI610" s="7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 spans="35:46" ht="14.25" customHeight="1">
      <c r="AI611" s="7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 spans="35:46" ht="14.25" customHeight="1">
      <c r="AI612" s="7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 spans="35:46" ht="14.25" customHeight="1">
      <c r="AI613" s="7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 spans="35:46" ht="14.25" customHeight="1">
      <c r="AI614" s="7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 spans="35:46" ht="14.25" customHeight="1">
      <c r="AI615" s="7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 spans="35:46" ht="14.25" customHeight="1">
      <c r="AI616" s="7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 spans="35:46" ht="14.25" customHeight="1">
      <c r="AI617" s="7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 spans="35:46" ht="14.25" customHeight="1">
      <c r="AI618" s="7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 spans="35:46" ht="14.25" customHeight="1">
      <c r="AI619" s="7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 spans="35:46" ht="14.25" customHeight="1">
      <c r="AI620" s="7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 spans="35:46" ht="14.25" customHeight="1">
      <c r="AI621" s="7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 spans="35:46" ht="14.25" customHeight="1">
      <c r="AI622" s="7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 spans="35:46" ht="14.25" customHeight="1">
      <c r="AI623" s="7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 spans="35:46" ht="14.25" customHeight="1">
      <c r="AI624" s="7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 spans="35:46" ht="14.25" customHeight="1">
      <c r="AI625" s="7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 spans="35:46" ht="14.25" customHeight="1">
      <c r="AI626" s="7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 spans="35:46" ht="14.25" customHeight="1">
      <c r="AI627" s="7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 spans="35:46" ht="14.25" customHeight="1">
      <c r="AI628" s="7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 spans="35:46" ht="14.25" customHeight="1">
      <c r="AI629" s="7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 spans="35:46" ht="14.25" customHeight="1">
      <c r="AI630" s="7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 spans="35:46" ht="14.25" customHeight="1">
      <c r="AI631" s="7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 spans="35:46" ht="14.25" customHeight="1">
      <c r="AI632" s="7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 spans="35:46" ht="14.25" customHeight="1">
      <c r="AI633" s="7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 spans="35:46" ht="14.25" customHeight="1">
      <c r="AI634" s="7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 spans="35:46" ht="14.25" customHeight="1">
      <c r="AI635" s="7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 spans="35:46" ht="14.25" customHeight="1">
      <c r="AI636" s="7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 spans="35:46" ht="14.25" customHeight="1">
      <c r="AI637" s="7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 spans="35:46" ht="14.25" customHeight="1">
      <c r="AI638" s="7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 spans="35:46" ht="14.25" customHeight="1">
      <c r="AI639" s="7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 spans="35:46" ht="14.25" customHeight="1">
      <c r="AI640" s="7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 spans="35:46" ht="14.25" customHeight="1">
      <c r="AI641" s="7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 spans="35:46" ht="14.25" customHeight="1">
      <c r="AI642" s="7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 spans="35:46" ht="14.25" customHeight="1">
      <c r="AI643" s="7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 spans="35:46" ht="14.25" customHeight="1">
      <c r="AI644" s="7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 spans="35:46" ht="14.25" customHeight="1">
      <c r="AI645" s="7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 spans="35:46" ht="14.25" customHeight="1">
      <c r="AI646" s="7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 spans="35:46" ht="14.25" customHeight="1">
      <c r="AI647" s="7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 spans="35:46" ht="14.25" customHeight="1">
      <c r="AI648" s="7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 spans="35:46" ht="14.25" customHeight="1">
      <c r="AI649" s="7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 spans="35:46" ht="14.25" customHeight="1">
      <c r="AI650" s="7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 spans="35:46" ht="14.25" customHeight="1">
      <c r="AI651" s="7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 spans="35:46" ht="14.25" customHeight="1">
      <c r="AI652" s="7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 spans="35:46" ht="14.25" customHeight="1">
      <c r="AI653" s="7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 spans="35:46" ht="14.25" customHeight="1">
      <c r="AI654" s="7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 spans="35:46" ht="14.25" customHeight="1">
      <c r="AI655" s="7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 spans="35:46" ht="14.25" customHeight="1">
      <c r="AI656" s="7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 spans="35:46" ht="14.25" customHeight="1">
      <c r="AI657" s="7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 spans="35:46" ht="14.25" customHeight="1">
      <c r="AI658" s="7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 spans="35:46" ht="14.25" customHeight="1">
      <c r="AI659" s="7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 spans="35:46" ht="14.25" customHeight="1">
      <c r="AI660" s="7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 spans="35:46" ht="14.25" customHeight="1">
      <c r="AI661" s="7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 spans="35:46" ht="14.25" customHeight="1">
      <c r="AI662" s="7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 spans="35:46" ht="14.25" customHeight="1">
      <c r="AI663" s="7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 spans="35:46" ht="14.25" customHeight="1">
      <c r="AI664" s="7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 spans="35:46" ht="14.25" customHeight="1">
      <c r="AI665" s="7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 spans="35:46" ht="14.25" customHeight="1">
      <c r="AI666" s="7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 spans="35:46" ht="14.25" customHeight="1">
      <c r="AI667" s="7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 spans="35:46" ht="14.25" customHeight="1">
      <c r="AI668" s="7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 spans="35:46" ht="14.25" customHeight="1">
      <c r="AI669" s="7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 spans="35:46" ht="14.25" customHeight="1">
      <c r="AI670" s="7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 spans="35:46" ht="14.25" customHeight="1">
      <c r="AI671" s="7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 spans="35:46" ht="14.25" customHeight="1">
      <c r="AI672" s="7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 spans="35:46" ht="14.25" customHeight="1">
      <c r="AI673" s="7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 spans="35:46" ht="14.25" customHeight="1">
      <c r="AI674" s="7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 spans="35:46" ht="14.25" customHeight="1">
      <c r="AI675" s="7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 spans="35:46" ht="14.25" customHeight="1">
      <c r="AI676" s="7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 spans="35:46" ht="14.25" customHeight="1">
      <c r="AI677" s="7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 spans="35:46" ht="14.25" customHeight="1">
      <c r="AI678" s="7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 spans="35:46" ht="14.25" customHeight="1">
      <c r="AI679" s="7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 spans="35:46" ht="14.25" customHeight="1">
      <c r="AI680" s="7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 spans="35:46" ht="14.25" customHeight="1">
      <c r="AI681" s="7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 spans="35:46" ht="14.25" customHeight="1">
      <c r="AI682" s="7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 spans="35:46" ht="14.25" customHeight="1">
      <c r="AI683" s="7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 spans="35:46" ht="14.25" customHeight="1">
      <c r="AI684" s="7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 spans="35:46" ht="14.25" customHeight="1">
      <c r="AI685" s="7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 spans="35:46" ht="14.25" customHeight="1">
      <c r="AI686" s="7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 spans="35:46" ht="14.25" customHeight="1">
      <c r="AI687" s="7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 spans="35:46" ht="14.25" customHeight="1">
      <c r="AI688" s="7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 spans="35:46" ht="14.25" customHeight="1">
      <c r="AI689" s="7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 spans="35:46" ht="14.25" customHeight="1">
      <c r="AI690" s="7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 spans="35:46" ht="14.25" customHeight="1">
      <c r="AI691" s="7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 spans="35:46" ht="14.25" customHeight="1">
      <c r="AI692" s="7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 spans="35:46" ht="14.25" customHeight="1">
      <c r="AI693" s="7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 spans="35:46" ht="14.25" customHeight="1">
      <c r="AI694" s="7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 spans="35:46" ht="14.25" customHeight="1">
      <c r="AI695" s="7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 spans="35:46" ht="14.25" customHeight="1">
      <c r="AI696" s="7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 spans="35:46" ht="14.25" customHeight="1">
      <c r="AI697" s="7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 spans="35:46" ht="14.25" customHeight="1">
      <c r="AI698" s="7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 spans="35:46" ht="14.25" customHeight="1">
      <c r="AI699" s="7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 spans="35:46" ht="14.25" customHeight="1">
      <c r="AI700" s="7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 spans="35:46" ht="14.25" customHeight="1">
      <c r="AI701" s="7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 spans="35:46" ht="14.25" customHeight="1">
      <c r="AI702" s="7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 spans="35:46" ht="14.25" customHeight="1">
      <c r="AI703" s="7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 spans="35:46" ht="14.25" customHeight="1">
      <c r="AI704" s="7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 spans="35:46" ht="14.25" customHeight="1">
      <c r="AI705" s="7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 spans="35:46" ht="14.25" customHeight="1">
      <c r="AI706" s="7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 spans="35:46" ht="14.25" customHeight="1">
      <c r="AI707" s="7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 spans="35:46" ht="14.25" customHeight="1">
      <c r="AI708" s="7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 spans="35:46" ht="14.25" customHeight="1">
      <c r="AI709" s="7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 spans="35:46" ht="14.25" customHeight="1">
      <c r="AI710" s="7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 spans="35:46" ht="14.25" customHeight="1">
      <c r="AI711" s="7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 spans="35:46" ht="14.25" customHeight="1">
      <c r="AI712" s="7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 spans="35:46" ht="14.25" customHeight="1">
      <c r="AI713" s="7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 spans="35:46" ht="14.25" customHeight="1">
      <c r="AI714" s="7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 spans="35:46" ht="14.25" customHeight="1">
      <c r="AI715" s="7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 spans="35:46" ht="14.25" customHeight="1">
      <c r="AI716" s="7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 spans="35:46" ht="14.25" customHeight="1">
      <c r="AI717" s="7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 spans="35:46" ht="14.25" customHeight="1">
      <c r="AI718" s="7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 spans="35:46" ht="14.25" customHeight="1">
      <c r="AI719" s="7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 spans="35:46" ht="14.25" customHeight="1">
      <c r="AI720" s="7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 spans="35:46" ht="14.25" customHeight="1">
      <c r="AI721" s="7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 spans="35:46" ht="14.25" customHeight="1">
      <c r="AI722" s="7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 spans="35:46" ht="14.25" customHeight="1">
      <c r="AI723" s="7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 spans="35:46" ht="14.25" customHeight="1">
      <c r="AI724" s="7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 spans="35:46" ht="14.25" customHeight="1">
      <c r="AI725" s="7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 spans="35:46" ht="14.25" customHeight="1">
      <c r="AI726" s="7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 spans="35:46" ht="14.25" customHeight="1">
      <c r="AI727" s="7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 spans="35:46" ht="14.25" customHeight="1">
      <c r="AI728" s="7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 spans="35:46" ht="14.25" customHeight="1">
      <c r="AI729" s="7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 spans="35:46" ht="14.25" customHeight="1">
      <c r="AI730" s="7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 spans="35:46" ht="14.25" customHeight="1">
      <c r="AI731" s="7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 spans="35:46" ht="14.25" customHeight="1">
      <c r="AI732" s="7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 spans="35:46" ht="14.25" customHeight="1">
      <c r="AI733" s="7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 spans="35:46" ht="14.25" customHeight="1">
      <c r="AI734" s="7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 spans="35:46" ht="14.25" customHeight="1">
      <c r="AI735" s="7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 spans="35:46" ht="14.25" customHeight="1">
      <c r="AI736" s="7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 spans="35:46" ht="14.25" customHeight="1">
      <c r="AI737" s="7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 spans="35:46" ht="14.25" customHeight="1">
      <c r="AI738" s="7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 spans="35:46" ht="14.25" customHeight="1">
      <c r="AI739" s="7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 spans="35:46" ht="14.25" customHeight="1">
      <c r="AI740" s="7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 spans="35:46" ht="14.25" customHeight="1">
      <c r="AI741" s="7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 spans="35:46" ht="14.25" customHeight="1">
      <c r="AI742" s="7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 spans="35:46" ht="14.25" customHeight="1">
      <c r="AI743" s="7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 spans="35:46" ht="14.25" customHeight="1">
      <c r="AI744" s="7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 spans="35:46" ht="14.25" customHeight="1">
      <c r="AI745" s="7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 spans="35:46" ht="14.25" customHeight="1">
      <c r="AI746" s="7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 spans="35:46" ht="14.25" customHeight="1">
      <c r="AI747" s="7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 spans="35:46" ht="14.25" customHeight="1">
      <c r="AI748" s="7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 spans="35:46" ht="14.25" customHeight="1">
      <c r="AI749" s="7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 spans="35:46" ht="14.25" customHeight="1">
      <c r="AI750" s="7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 spans="35:46" ht="14.25" customHeight="1">
      <c r="AI751" s="7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 spans="35:46" ht="14.25" customHeight="1">
      <c r="AI752" s="7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 spans="35:46" ht="14.25" customHeight="1">
      <c r="AI753" s="7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 spans="35:46" ht="14.25" customHeight="1">
      <c r="AI754" s="7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 spans="35:46" ht="14.25" customHeight="1">
      <c r="AI755" s="7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 spans="35:46" ht="14.25" customHeight="1">
      <c r="AI756" s="7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 spans="35:46" ht="14.25" customHeight="1">
      <c r="AI757" s="7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 spans="35:46" ht="14.25" customHeight="1">
      <c r="AI758" s="7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 spans="35:46" ht="14.25" customHeight="1">
      <c r="AI759" s="7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 spans="35:46" ht="14.25" customHeight="1">
      <c r="AI760" s="7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 spans="35:46" ht="14.25" customHeight="1">
      <c r="AI761" s="7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 spans="35:46" ht="14.25" customHeight="1">
      <c r="AI762" s="7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 spans="35:46" ht="14.25" customHeight="1">
      <c r="AI763" s="7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 spans="35:46" ht="14.25" customHeight="1">
      <c r="AI764" s="7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 spans="35:46" ht="14.25" customHeight="1">
      <c r="AI765" s="7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 spans="35:46" ht="14.25" customHeight="1">
      <c r="AI766" s="7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 spans="35:46" ht="14.25" customHeight="1">
      <c r="AI767" s="7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 spans="35:46" ht="14.25" customHeight="1">
      <c r="AI768" s="7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 spans="35:46" ht="14.25" customHeight="1">
      <c r="AI769" s="7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 spans="35:46" ht="14.25" customHeight="1">
      <c r="AI770" s="7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 spans="35:46" ht="14.25" customHeight="1">
      <c r="AI771" s="7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 spans="35:46" ht="14.25" customHeight="1">
      <c r="AI772" s="7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 spans="35:46" ht="14.25" customHeight="1">
      <c r="AI773" s="7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 spans="35:46" ht="14.25" customHeight="1">
      <c r="AI774" s="7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 spans="35:46" ht="14.25" customHeight="1">
      <c r="AI775" s="7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 spans="35:46" ht="14.25" customHeight="1">
      <c r="AI776" s="7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 spans="35:46" ht="14.25" customHeight="1">
      <c r="AI777" s="7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 spans="35:46" ht="14.25" customHeight="1">
      <c r="AI778" s="7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 spans="35:46" ht="14.25" customHeight="1">
      <c r="AI779" s="7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 spans="35:46" ht="14.25" customHeight="1">
      <c r="AI780" s="7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 spans="35:46" ht="14.25" customHeight="1">
      <c r="AI781" s="7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 spans="35:46" ht="14.25" customHeight="1">
      <c r="AI782" s="7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 spans="35:46" ht="14.25" customHeight="1">
      <c r="AI783" s="7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 spans="35:46" ht="14.25" customHeight="1">
      <c r="AI784" s="7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 spans="35:46" ht="14.25" customHeight="1">
      <c r="AI785" s="7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 spans="35:46" ht="14.25" customHeight="1">
      <c r="AI786" s="7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 spans="35:46" ht="14.25" customHeight="1">
      <c r="AI787" s="7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 spans="35:46" ht="14.25" customHeight="1">
      <c r="AI788" s="7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 spans="35:46" ht="14.25" customHeight="1">
      <c r="AI789" s="7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 spans="35:46" ht="14.25" customHeight="1">
      <c r="AI790" s="7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 spans="35:46" ht="14.25" customHeight="1">
      <c r="AI791" s="7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 spans="35:46" ht="14.25" customHeight="1">
      <c r="AI792" s="7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 spans="35:46" ht="14.25" customHeight="1">
      <c r="AI793" s="7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 spans="35:46" ht="14.25" customHeight="1">
      <c r="AI794" s="7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 spans="35:46" ht="14.25" customHeight="1">
      <c r="AI795" s="7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 spans="35:46" ht="14.25" customHeight="1">
      <c r="AI796" s="7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 spans="35:46" ht="14.25" customHeight="1">
      <c r="AI797" s="7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 spans="35:46" ht="14.25" customHeight="1">
      <c r="AI798" s="7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 spans="35:46" ht="14.25" customHeight="1">
      <c r="AI799" s="7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 spans="35:46" ht="14.25" customHeight="1">
      <c r="AI800" s="7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 spans="35:46" ht="14.25" customHeight="1">
      <c r="AI801" s="7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 spans="35:46" ht="14.25" customHeight="1">
      <c r="AI802" s="7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 spans="35:46" ht="14.25" customHeight="1">
      <c r="AI803" s="7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 spans="35:46" ht="14.25" customHeight="1">
      <c r="AI804" s="7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 spans="35:46" ht="14.25" customHeight="1">
      <c r="AI805" s="7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 spans="35:46" ht="14.25" customHeight="1">
      <c r="AI806" s="7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 spans="35:46" ht="14.25" customHeight="1">
      <c r="AI807" s="7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 spans="35:46" ht="14.25" customHeight="1">
      <c r="AI808" s="7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 spans="35:46" ht="14.25" customHeight="1">
      <c r="AI809" s="7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 spans="35:46" ht="14.25" customHeight="1">
      <c r="AI810" s="7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 spans="35:46" ht="14.25" customHeight="1">
      <c r="AI811" s="7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 spans="35:46" ht="14.25" customHeight="1">
      <c r="AI812" s="7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 spans="35:46" ht="14.25" customHeight="1">
      <c r="AI813" s="7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 spans="35:46" ht="14.25" customHeight="1">
      <c r="AI814" s="7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 spans="35:46" ht="14.25" customHeight="1">
      <c r="AI815" s="7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 spans="35:46" ht="14.25" customHeight="1">
      <c r="AI816" s="7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 spans="35:46" ht="14.25" customHeight="1">
      <c r="AI817" s="7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 spans="35:46" ht="14.25" customHeight="1">
      <c r="AI818" s="7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 spans="35:46" ht="14.25" customHeight="1">
      <c r="AI819" s="7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 spans="35:46" ht="14.25" customHeight="1">
      <c r="AI820" s="7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 spans="35:46" ht="14.25" customHeight="1">
      <c r="AI821" s="7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  <row r="822" spans="35:46" ht="14.25" customHeight="1">
      <c r="AI822" s="7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</row>
    <row r="823" spans="35:46" ht="14.25" customHeight="1">
      <c r="AI823" s="7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</row>
    <row r="824" spans="35:46" ht="14.25" customHeight="1">
      <c r="AI824" s="7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</row>
    <row r="825" spans="35:46" ht="14.25" customHeight="1">
      <c r="AI825" s="7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</row>
    <row r="826" spans="35:46" ht="14.25" customHeight="1">
      <c r="AI826" s="7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</row>
    <row r="827" spans="35:46" ht="14.25" customHeight="1">
      <c r="AI827" s="7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</row>
    <row r="828" spans="35:46" ht="14.25" customHeight="1">
      <c r="AI828" s="7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</row>
    <row r="829" spans="35:46" ht="14.25" customHeight="1">
      <c r="AI829" s="7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</row>
    <row r="830" spans="35:46" ht="14.25" customHeight="1">
      <c r="AI830" s="7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</row>
    <row r="831" spans="35:46" ht="14.25" customHeight="1">
      <c r="AI831" s="7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</row>
    <row r="832" spans="35:46" ht="14.25" customHeight="1">
      <c r="AI832" s="7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</row>
    <row r="833" spans="35:46" ht="14.25" customHeight="1">
      <c r="AI833" s="7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</row>
    <row r="834" spans="35:46" ht="14.25" customHeight="1">
      <c r="AI834" s="7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</row>
    <row r="835" spans="35:46" ht="14.25" customHeight="1">
      <c r="AI835" s="7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</row>
    <row r="836" spans="35:46" ht="14.25" customHeight="1">
      <c r="AI836" s="7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</row>
    <row r="837" spans="35:46" ht="14.25" customHeight="1">
      <c r="AI837" s="7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</row>
    <row r="838" spans="35:46" ht="14.25" customHeight="1">
      <c r="AI838" s="7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</row>
    <row r="839" spans="35:46" ht="14.25" customHeight="1">
      <c r="AI839" s="7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</row>
    <row r="840" spans="35:46" ht="14.25" customHeight="1">
      <c r="AI840" s="7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</row>
    <row r="841" spans="35:46" ht="14.25" customHeight="1">
      <c r="AI841" s="7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</row>
    <row r="842" spans="35:46" ht="14.25" customHeight="1">
      <c r="AI842" s="7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</row>
    <row r="843" spans="35:46" ht="14.25" customHeight="1">
      <c r="AI843" s="7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</row>
    <row r="844" spans="35:46" ht="14.25" customHeight="1">
      <c r="AI844" s="7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</row>
    <row r="845" spans="35:46" ht="14.25" customHeight="1">
      <c r="AI845" s="7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</row>
    <row r="846" spans="35:46" ht="14.25" customHeight="1">
      <c r="AI846" s="7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</row>
    <row r="847" spans="35:46" ht="14.25" customHeight="1">
      <c r="AI847" s="7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</row>
    <row r="848" spans="35:46" ht="14.25" customHeight="1">
      <c r="AI848" s="7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</row>
    <row r="849" spans="35:46" ht="14.25" customHeight="1">
      <c r="AI849" s="7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</row>
    <row r="850" spans="35:46" ht="14.25" customHeight="1">
      <c r="AI850" s="7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</row>
    <row r="851" spans="35:46" ht="14.25" customHeight="1">
      <c r="AI851" s="7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</row>
    <row r="852" spans="35:46" ht="14.25" customHeight="1">
      <c r="AI852" s="7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</row>
    <row r="853" spans="35:46" ht="14.25" customHeight="1">
      <c r="AI853" s="7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</row>
    <row r="854" spans="35:46" ht="14.25" customHeight="1">
      <c r="AI854" s="7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</row>
    <row r="855" spans="35:46" ht="14.25" customHeight="1">
      <c r="AI855" s="7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</row>
    <row r="856" spans="35:46" ht="14.25" customHeight="1">
      <c r="AI856" s="7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</row>
    <row r="857" spans="35:46" ht="14.25" customHeight="1">
      <c r="AI857" s="7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</row>
    <row r="858" spans="35:46" ht="14.25" customHeight="1">
      <c r="AI858" s="7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</row>
    <row r="859" spans="35:46" ht="14.25" customHeight="1">
      <c r="AI859" s="7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</row>
    <row r="860" spans="35:46" ht="14.25" customHeight="1">
      <c r="AI860" s="7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</row>
    <row r="861" spans="35:46" ht="14.25" customHeight="1">
      <c r="AI861" s="7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</row>
    <row r="862" spans="35:46" ht="14.25" customHeight="1">
      <c r="AI862" s="7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</row>
    <row r="863" spans="35:46" ht="14.25" customHeight="1">
      <c r="AI863" s="7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</row>
    <row r="864" spans="35:46" ht="14.25" customHeight="1">
      <c r="AI864" s="7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</row>
    <row r="865" spans="35:46" ht="14.25" customHeight="1">
      <c r="AI865" s="7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</row>
    <row r="866" spans="35:46" ht="14.25" customHeight="1">
      <c r="AI866" s="7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</row>
    <row r="867" spans="35:46" ht="14.25" customHeight="1">
      <c r="AI867" s="7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</row>
    <row r="868" spans="35:46" ht="14.25" customHeight="1">
      <c r="AI868" s="7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</row>
    <row r="869" spans="35:46" ht="14.25" customHeight="1">
      <c r="AI869" s="7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</row>
    <row r="870" spans="35:46" ht="14.25" customHeight="1">
      <c r="AI870" s="7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</row>
    <row r="871" spans="35:46" ht="14.25" customHeight="1">
      <c r="AI871" s="7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</row>
    <row r="872" spans="35:46" ht="14.25" customHeight="1">
      <c r="AI872" s="7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</row>
    <row r="873" spans="35:46" ht="14.25" customHeight="1">
      <c r="AI873" s="7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</row>
    <row r="874" spans="35:46" ht="14.25" customHeight="1">
      <c r="AI874" s="7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</row>
    <row r="875" spans="35:46" ht="14.25" customHeight="1">
      <c r="AI875" s="7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</row>
    <row r="876" spans="35:46" ht="14.25" customHeight="1">
      <c r="AI876" s="7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</row>
    <row r="877" spans="35:46" ht="14.25" customHeight="1">
      <c r="AI877" s="7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</row>
    <row r="878" spans="35:46" ht="14.25" customHeight="1">
      <c r="AI878" s="7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</row>
    <row r="879" spans="35:46" ht="14.25" customHeight="1">
      <c r="AI879" s="7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</row>
    <row r="880" spans="35:46" ht="14.25" customHeight="1">
      <c r="AI880" s="7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</row>
    <row r="881" spans="35:46" ht="14.25" customHeight="1">
      <c r="AI881" s="7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</row>
    <row r="882" spans="35:46" ht="14.25" customHeight="1">
      <c r="AI882" s="7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</row>
    <row r="883" spans="35:46" ht="14.25" customHeight="1">
      <c r="AI883" s="7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</row>
    <row r="884" spans="35:46" ht="14.25" customHeight="1">
      <c r="AI884" s="7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</row>
    <row r="885" spans="35:46" ht="14.25" customHeight="1">
      <c r="AI885" s="7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</row>
    <row r="886" spans="35:46" ht="14.25" customHeight="1">
      <c r="AI886" s="7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</row>
    <row r="887" spans="35:46" ht="14.25" customHeight="1">
      <c r="AI887" s="7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</row>
    <row r="888" spans="35:46" ht="14.25" customHeight="1">
      <c r="AI888" s="7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</row>
    <row r="889" spans="35:46" ht="14.25" customHeight="1">
      <c r="AI889" s="7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</row>
    <row r="890" spans="35:46" ht="14.25" customHeight="1">
      <c r="AI890" s="7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</row>
    <row r="891" spans="35:46" ht="14.25" customHeight="1">
      <c r="AI891" s="7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</row>
    <row r="892" spans="35:46" ht="14.25" customHeight="1">
      <c r="AI892" s="7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</row>
    <row r="893" spans="35:46" ht="14.25" customHeight="1">
      <c r="AI893" s="7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</row>
    <row r="894" spans="35:46" ht="14.25" customHeight="1">
      <c r="AI894" s="7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</row>
    <row r="895" spans="35:46" ht="14.25" customHeight="1">
      <c r="AI895" s="7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</row>
    <row r="896" spans="35:46" ht="14.25" customHeight="1">
      <c r="AI896" s="7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</row>
    <row r="897" spans="35:46" ht="14.25" customHeight="1">
      <c r="AI897" s="7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</row>
    <row r="898" spans="35:46" ht="14.25" customHeight="1">
      <c r="AI898" s="7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</row>
    <row r="899" spans="35:46" ht="14.25" customHeight="1">
      <c r="AI899" s="7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</row>
    <row r="900" spans="35:46" ht="14.25" customHeight="1">
      <c r="AI900" s="7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</row>
    <row r="901" spans="35:46" ht="14.25" customHeight="1">
      <c r="AI901" s="7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</row>
    <row r="902" spans="35:46" ht="14.25" customHeight="1">
      <c r="AI902" s="7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</row>
    <row r="903" spans="35:46" ht="14.25" customHeight="1">
      <c r="AI903" s="7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</row>
    <row r="904" spans="35:46" ht="14.25" customHeight="1">
      <c r="AI904" s="7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</row>
    <row r="905" spans="35:46" ht="14.25" customHeight="1">
      <c r="AI905" s="7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</row>
    <row r="906" spans="35:46" ht="14.25" customHeight="1">
      <c r="AI906" s="7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</row>
    <row r="907" spans="35:46" ht="14.25" customHeight="1">
      <c r="AI907" s="7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</row>
    <row r="908" spans="35:46" ht="14.25" customHeight="1">
      <c r="AI908" s="7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</row>
    <row r="909" spans="35:46" ht="14.25" customHeight="1">
      <c r="AI909" s="7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</row>
    <row r="910" spans="35:46" ht="14.25" customHeight="1">
      <c r="AI910" s="7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</row>
    <row r="911" spans="35:46" ht="14.25" customHeight="1">
      <c r="AI911" s="7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</row>
    <row r="912" spans="35:46" ht="14.25" customHeight="1">
      <c r="AI912" s="7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</row>
    <row r="913" spans="35:46" ht="14.25" customHeight="1">
      <c r="AI913" s="7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</row>
    <row r="914" spans="35:46" ht="14.25" customHeight="1">
      <c r="AI914" s="7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</row>
    <row r="915" spans="35:46" ht="14.25" customHeight="1">
      <c r="AI915" s="7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</row>
    <row r="916" spans="35:46" ht="14.25" customHeight="1">
      <c r="AI916" s="7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</row>
    <row r="917" spans="35:46" ht="14.25" customHeight="1">
      <c r="AI917" s="7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</row>
    <row r="918" spans="35:46" ht="14.25" customHeight="1">
      <c r="AI918" s="7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</row>
    <row r="919" spans="35:46" ht="14.25" customHeight="1">
      <c r="AI919" s="7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</row>
    <row r="920" spans="35:46" ht="14.25" customHeight="1">
      <c r="AI920" s="7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</row>
    <row r="921" spans="35:46" ht="14.25" customHeight="1">
      <c r="AI921" s="7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</row>
    <row r="922" spans="35:46" ht="14.25" customHeight="1">
      <c r="AI922" s="7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</row>
    <row r="923" spans="35:46" ht="14.25" customHeight="1">
      <c r="AI923" s="7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</row>
    <row r="924" spans="35:46" ht="14.25" customHeight="1">
      <c r="AI924" s="7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</row>
    <row r="925" spans="35:46" ht="14.25" customHeight="1">
      <c r="AI925" s="7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</row>
    <row r="926" spans="35:46" ht="14.25" customHeight="1">
      <c r="AI926" s="7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</row>
    <row r="927" spans="35:46" ht="14.25" customHeight="1">
      <c r="AI927" s="7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</row>
    <row r="928" spans="35:46" ht="14.25" customHeight="1">
      <c r="AI928" s="7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</row>
    <row r="929" spans="35:46" ht="14.25" customHeight="1">
      <c r="AI929" s="7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</row>
    <row r="930" spans="35:46" ht="14.25" customHeight="1">
      <c r="AI930" s="7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</row>
    <row r="931" spans="35:46" ht="14.25" customHeight="1">
      <c r="AI931" s="7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</row>
    <row r="932" spans="35:46" ht="14.25" customHeight="1">
      <c r="AI932" s="7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</row>
    <row r="933" spans="35:46" ht="14.25" customHeight="1">
      <c r="AI933" s="7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</row>
    <row r="934" spans="35:46" ht="14.25" customHeight="1">
      <c r="AI934" s="7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</row>
    <row r="935" spans="35:46" ht="14.25" customHeight="1">
      <c r="AI935" s="7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</row>
    <row r="936" spans="35:46" ht="14.25" customHeight="1">
      <c r="AI936" s="7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</row>
    <row r="937" spans="35:46" ht="14.25" customHeight="1">
      <c r="AI937" s="7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</row>
    <row r="938" spans="35:46" ht="14.25" customHeight="1">
      <c r="AI938" s="7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</row>
    <row r="939" spans="35:46" ht="14.25" customHeight="1">
      <c r="AI939" s="7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</row>
    <row r="940" spans="35:46" ht="14.25" customHeight="1">
      <c r="AI940" s="7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</row>
    <row r="941" spans="35:46" ht="14.25" customHeight="1">
      <c r="AI941" s="7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</row>
    <row r="942" spans="35:46" ht="14.25" customHeight="1">
      <c r="AI942" s="7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</row>
    <row r="943" spans="35:46" ht="14.25" customHeight="1">
      <c r="AI943" s="7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</row>
    <row r="944" spans="35:46" ht="14.25" customHeight="1">
      <c r="AI944" s="7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</row>
    <row r="945" spans="35:46" ht="14.25" customHeight="1">
      <c r="AI945" s="7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</row>
    <row r="946" spans="35:46" ht="14.25" customHeight="1">
      <c r="AI946" s="7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</row>
    <row r="947" spans="35:46" ht="14.25" customHeight="1">
      <c r="AI947" s="7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</row>
    <row r="948" spans="35:46" ht="14.25" customHeight="1">
      <c r="AI948" s="7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</row>
    <row r="949" spans="35:46" ht="14.25" customHeight="1">
      <c r="AI949" s="7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</row>
    <row r="950" spans="35:46" ht="14.25" customHeight="1">
      <c r="AI950" s="7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</row>
    <row r="951" spans="35:46" ht="14.25" customHeight="1">
      <c r="AI951" s="7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</row>
    <row r="952" spans="35:46" ht="14.25" customHeight="1">
      <c r="AI952" s="7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</row>
    <row r="953" spans="35:46" ht="14.25" customHeight="1">
      <c r="AI953" s="7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</row>
    <row r="954" spans="35:46" ht="14.25" customHeight="1">
      <c r="AI954" s="7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</row>
    <row r="955" spans="35:46" ht="14.25" customHeight="1">
      <c r="AI955" s="7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</row>
    <row r="956" spans="35:46" ht="14.25" customHeight="1">
      <c r="AI956" s="7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</row>
    <row r="957" spans="35:46" ht="14.25" customHeight="1">
      <c r="AI957" s="7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</row>
    <row r="958" spans="35:46" ht="14.25" customHeight="1">
      <c r="AI958" s="7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</row>
    <row r="959" spans="35:46" ht="14.25" customHeight="1">
      <c r="AI959" s="7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</row>
    <row r="960" spans="35:46" ht="14.25" customHeight="1">
      <c r="AI960" s="7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</row>
    <row r="961" spans="35:46" ht="14.25" customHeight="1">
      <c r="AI961" s="7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</row>
    <row r="962" spans="35:46" ht="14.25" customHeight="1">
      <c r="AI962" s="7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</row>
    <row r="963" spans="35:46" ht="14.25" customHeight="1">
      <c r="AI963" s="7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</row>
    <row r="964" spans="35:46" ht="14.25" customHeight="1">
      <c r="AI964" s="7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</row>
    <row r="965" spans="35:46" ht="14.25" customHeight="1">
      <c r="AI965" s="7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</row>
    <row r="966" spans="35:46" ht="14.25" customHeight="1">
      <c r="AI966" s="7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</row>
    <row r="967" spans="35:46" ht="14.25" customHeight="1">
      <c r="AI967" s="7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</row>
    <row r="968" spans="35:46" ht="14.25" customHeight="1">
      <c r="AI968" s="7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</row>
    <row r="969" spans="35:46" ht="14.25" customHeight="1">
      <c r="AI969" s="7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</row>
    <row r="970" spans="35:46" ht="14.25" customHeight="1">
      <c r="AI970" s="7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</row>
    <row r="971" spans="35:46" ht="14.25" customHeight="1">
      <c r="AI971" s="7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</row>
    <row r="972" spans="35:46" ht="14.25" customHeight="1">
      <c r="AI972" s="7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</row>
    <row r="973" spans="35:46" ht="14.25" customHeight="1">
      <c r="AI973" s="7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</row>
    <row r="974" spans="35:46" ht="14.25" customHeight="1">
      <c r="AI974" s="7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</row>
    <row r="975" spans="35:46" ht="14.25" customHeight="1">
      <c r="AI975" s="7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</row>
    <row r="976" spans="35:46" ht="14.25" customHeight="1">
      <c r="AI976" s="7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</row>
    <row r="977" spans="35:46" ht="14.25" customHeight="1">
      <c r="AI977" s="7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</row>
    <row r="978" spans="35:46" ht="14.25" customHeight="1">
      <c r="AI978" s="7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</row>
    <row r="979" spans="35:46" ht="14.25" customHeight="1">
      <c r="AI979" s="7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</row>
    <row r="980" spans="35:46" ht="14.25" customHeight="1">
      <c r="AI980" s="7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</row>
    <row r="981" spans="35:46" ht="14.25" customHeight="1">
      <c r="AI981" s="7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</row>
    <row r="982" spans="35:46" ht="14.25" customHeight="1">
      <c r="AI982" s="7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</row>
    <row r="983" spans="35:46" ht="14.25" customHeight="1">
      <c r="AI983" s="7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</row>
    <row r="984" spans="35:46" ht="14.25" customHeight="1">
      <c r="AI984" s="7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</row>
    <row r="985" spans="35:46" ht="14.25" customHeight="1">
      <c r="AI985" s="7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</row>
    <row r="986" spans="35:46" ht="14.25" customHeight="1">
      <c r="AI986" s="7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</row>
    <row r="987" spans="35:46" ht="14.25" customHeight="1">
      <c r="AI987" s="7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</row>
    <row r="988" spans="35:46" ht="14.25" customHeight="1">
      <c r="AI988" s="7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</row>
    <row r="989" spans="35:46" ht="14.25" customHeight="1">
      <c r="AI989" s="7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</row>
    <row r="990" spans="35:46" ht="14.25" customHeight="1">
      <c r="AI990" s="7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</row>
    <row r="991" spans="35:46" ht="14.25" customHeight="1">
      <c r="AI991" s="7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</row>
    <row r="992" spans="35:46" ht="14.25" customHeight="1">
      <c r="AI992" s="7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</row>
    <row r="993" spans="35:46" ht="14.25" customHeight="1">
      <c r="AI993" s="7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</row>
    <row r="994" spans="35:46" ht="14.25" customHeight="1">
      <c r="AI994" s="7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</row>
    <row r="995" spans="35:46" ht="14.25" customHeight="1">
      <c r="AI995" s="7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</row>
    <row r="996" spans="35:46" ht="14.25" customHeight="1">
      <c r="AI996" s="7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</row>
    <row r="997" spans="35:46" ht="14.25" customHeight="1">
      <c r="AI997" s="7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ViagemOnibus</vt:lpstr>
      <vt:lpstr>DistânciaReal (km)</vt:lpstr>
      <vt:lpstr>DistânciaLinhaReta (km)</vt:lpstr>
      <vt:lpstr>Custo combustível (reais)</vt:lpstr>
      <vt:lpstr>Tempo de viagem (min)</vt:lpstr>
      <vt:lpstr>Grafo Simples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Hannas</cp:lastModifiedBy>
  <dcterms:modified xsi:type="dcterms:W3CDTF">2024-04-27T00:02:18Z</dcterms:modified>
</cp:coreProperties>
</file>