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os\GitHub\IA\Trabalhos\Trab01\"/>
    </mc:Choice>
  </mc:AlternateContent>
  <xr:revisionPtr revIDLastSave="0" documentId="13_ncr:1_{4E70BA40-D4C9-47EB-AD09-3D766BC7FE4E}" xr6:coauthVersionLast="47" xr6:coauthVersionMax="47" xr10:uidLastSave="{00000000-0000-0000-0000-000000000000}"/>
  <bookViews>
    <workbookView xWindow="-19310" yWindow="490" windowWidth="19420" windowHeight="10300" xr2:uid="{DEF39C21-2CD7-47DD-A938-775D3FD77B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35" i="1" l="1"/>
  <c r="AG37" i="1"/>
  <c r="AG36" i="1"/>
  <c r="AG35" i="1"/>
  <c r="AG34" i="1"/>
  <c r="AF37" i="1"/>
  <c r="AF35" i="1"/>
  <c r="AF34" i="1"/>
  <c r="AF33" i="1"/>
  <c r="AE34" i="1"/>
  <c r="AD34" i="1"/>
  <c r="AC32" i="1"/>
  <c r="AB34" i="1"/>
  <c r="AB33" i="1"/>
  <c r="Z34" i="1"/>
  <c r="W35" i="1"/>
  <c r="W32" i="1"/>
  <c r="U32" i="1"/>
  <c r="T35" i="1"/>
  <c r="T33" i="1"/>
  <c r="T32" i="1"/>
  <c r="S37" i="1"/>
  <c r="S35" i="1"/>
  <c r="S34" i="1"/>
  <c r="S33" i="1"/>
  <c r="S32" i="1"/>
  <c r="R33" i="1"/>
  <c r="R32" i="1"/>
  <c r="Q35" i="1"/>
  <c r="Q32" i="1"/>
  <c r="Q23" i="1"/>
  <c r="P33" i="1"/>
  <c r="P18" i="1"/>
  <c r="N33" i="1"/>
  <c r="N31" i="1"/>
  <c r="N30" i="1"/>
  <c r="N26" i="1"/>
  <c r="M35" i="1"/>
  <c r="M32" i="1"/>
  <c r="M23" i="1"/>
  <c r="M17" i="1"/>
  <c r="M15" i="1"/>
  <c r="L35" i="1"/>
  <c r="L33" i="1"/>
  <c r="L32" i="1"/>
  <c r="L23" i="1"/>
  <c r="L22" i="1"/>
  <c r="L17" i="1"/>
  <c r="K37" i="1"/>
  <c r="K34" i="1"/>
  <c r="K33" i="1"/>
  <c r="K32" i="1"/>
  <c r="K31" i="1"/>
  <c r="K30" i="1"/>
  <c r="K28" i="1"/>
  <c r="K26" i="1"/>
  <c r="K24" i="1"/>
  <c r="K19" i="1"/>
  <c r="J36" i="1"/>
  <c r="J35" i="1"/>
  <c r="J33" i="1"/>
  <c r="J32" i="1"/>
  <c r="J29" i="1"/>
  <c r="J27" i="1"/>
  <c r="I32" i="1"/>
  <c r="I16" i="1"/>
  <c r="H35" i="1"/>
  <c r="H33" i="1"/>
  <c r="H32" i="1"/>
  <c r="H23" i="1"/>
  <c r="H17" i="1"/>
  <c r="H13" i="1"/>
  <c r="H12" i="1"/>
  <c r="G35" i="1"/>
  <c r="G34" i="1"/>
  <c r="G33" i="1"/>
  <c r="G32" i="1"/>
  <c r="G23" i="1"/>
  <c r="G19" i="1"/>
  <c r="G17" i="1"/>
  <c r="G13" i="1"/>
  <c r="G12" i="1"/>
  <c r="G11" i="1"/>
  <c r="G8" i="1"/>
  <c r="F34" i="1"/>
  <c r="F33" i="1"/>
  <c r="F31" i="1"/>
  <c r="F30" i="1"/>
  <c r="F28" i="1"/>
  <c r="F26" i="1"/>
  <c r="F11" i="1"/>
  <c r="E35" i="1"/>
  <c r="E33" i="1"/>
  <c r="E32" i="1"/>
  <c r="E23" i="1"/>
  <c r="E17" i="1"/>
  <c r="E13" i="1"/>
  <c r="E12" i="1"/>
  <c r="E8" i="1"/>
  <c r="E7" i="1"/>
  <c r="D37" i="1"/>
  <c r="D34" i="1"/>
  <c r="D32" i="1"/>
  <c r="D19" i="1"/>
  <c r="D16" i="1"/>
  <c r="D14" i="1"/>
  <c r="D11" i="1"/>
  <c r="D6" i="1"/>
  <c r="D3" i="1" a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<sst xmlns="http://schemas.openxmlformats.org/spreadsheetml/2006/main" count="153" uniqueCount="151">
  <si>
    <t>Pouso Alegre</t>
  </si>
  <si>
    <t>Paraisópolis</t>
  </si>
  <si>
    <t>Itajubá</t>
  </si>
  <si>
    <t>São Bento do Sapucaí</t>
  </si>
  <si>
    <t>Santo Antônio do Pinhal</t>
  </si>
  <si>
    <t>Campos do Jordão</t>
  </si>
  <si>
    <t>Tremembé</t>
  </si>
  <si>
    <t>Campinas</t>
  </si>
  <si>
    <t>Santa Isabel</t>
  </si>
  <si>
    <t>Queluz</t>
  </si>
  <si>
    <t>Cruzeiro</t>
  </si>
  <si>
    <t>Cachoeira Paulista</t>
  </si>
  <si>
    <t>Lorena</t>
  </si>
  <si>
    <t>Guaratinguetá</t>
  </si>
  <si>
    <t>Aparecida</t>
  </si>
  <si>
    <t>Roseira</t>
  </si>
  <si>
    <t>Taubaté</t>
  </si>
  <si>
    <t>Caçapava</t>
  </si>
  <si>
    <t>São José dos Campos</t>
  </si>
  <si>
    <t>Jacareí</t>
  </si>
  <si>
    <t>Aeroporto de Guarulhos</t>
  </si>
  <si>
    <t>São Paulo</t>
  </si>
  <si>
    <t>São Caetano do Sul</t>
  </si>
  <si>
    <t>Santo André</t>
  </si>
  <si>
    <t>São Bernardo do Campo</t>
  </si>
  <si>
    <t>Mogi das Cruzes</t>
  </si>
  <si>
    <t>Santa Branca</t>
  </si>
  <si>
    <t>Paraibuna</t>
  </si>
  <si>
    <t>Santos</t>
  </si>
  <si>
    <t>Bertioga</t>
  </si>
  <si>
    <t>São Sebastião</t>
  </si>
  <si>
    <t>Caraguatatuba</t>
  </si>
  <si>
    <t>Ubatuba</t>
  </si>
  <si>
    <t>Ilhabela</t>
  </si>
  <si>
    <t>ORIGEM</t>
  </si>
  <si>
    <t>DESTINO</t>
  </si>
  <si>
    <t>2h50</t>
  </si>
  <si>
    <t>3h50</t>
  </si>
  <si>
    <t>2h</t>
  </si>
  <si>
    <t>2h05</t>
  </si>
  <si>
    <t>5h25</t>
  </si>
  <si>
    <t>99km/2h35</t>
  </si>
  <si>
    <t>189km/3h20</t>
  </si>
  <si>
    <t>110km/1h30</t>
  </si>
  <si>
    <t>76km/1h10</t>
  </si>
  <si>
    <t>184km/3h25</t>
  </si>
  <si>
    <t>212km/4h40</t>
  </si>
  <si>
    <t>161km/2h20</t>
  </si>
  <si>
    <t>68km/1h10</t>
  </si>
  <si>
    <t>60km/1h</t>
  </si>
  <si>
    <t/>
  </si>
  <si>
    <t>47km/1h35</t>
  </si>
  <si>
    <t>7km/0h15</t>
  </si>
  <si>
    <t>20km/0h30</t>
  </si>
  <si>
    <t>12km/0h15</t>
  </si>
  <si>
    <t>85km/1h25</t>
  </si>
  <si>
    <t>172km/3h</t>
  </si>
  <si>
    <t>44km/0h35</t>
  </si>
  <si>
    <t>112km/3h25</t>
  </si>
  <si>
    <t>99km/2h20</t>
  </si>
  <si>
    <t>77km/1h40</t>
  </si>
  <si>
    <t>96km/1h50</t>
  </si>
  <si>
    <t>107km/2h50</t>
  </si>
  <si>
    <t>116km/2h45</t>
  </si>
  <si>
    <t>87km/2h35</t>
  </si>
  <si>
    <t>92km/2h25</t>
  </si>
  <si>
    <t>101km/2h50</t>
  </si>
  <si>
    <t>105km2h55</t>
  </si>
  <si>
    <t>66km/1h25</t>
  </si>
  <si>
    <t>79km/1h55</t>
  </si>
  <si>
    <t>50km/1h30</t>
  </si>
  <si>
    <t>50km/0h55</t>
  </si>
  <si>
    <t>123km/3h50</t>
  </si>
  <si>
    <t>27km/0h25</t>
  </si>
  <si>
    <t>120km/2h10</t>
  </si>
  <si>
    <t>21km/0h30</t>
  </si>
  <si>
    <t>18km/0h30</t>
  </si>
  <si>
    <t>28km/0h55</t>
  </si>
  <si>
    <t>44km/1h35</t>
  </si>
  <si>
    <t>117km/2h10</t>
  </si>
  <si>
    <t>213km/4h05</t>
  </si>
  <si>
    <t>75km/1h10</t>
  </si>
  <si>
    <t>141km/2h30</t>
  </si>
  <si>
    <t>150km/3h</t>
  </si>
  <si>
    <t>20km/0h50</t>
  </si>
  <si>
    <t>33km/1h30</t>
  </si>
  <si>
    <t>85km/2h</t>
  </si>
  <si>
    <t>181km/3h45</t>
  </si>
  <si>
    <t>45km/1h30</t>
  </si>
  <si>
    <t>38km/0h50</t>
  </si>
  <si>
    <t>106km/1h50</t>
  </si>
  <si>
    <t>194km/5h50</t>
  </si>
  <si>
    <t>248km/5h15</t>
  </si>
  <si>
    <t>201km/5h20</t>
  </si>
  <si>
    <t>186km/6h20</t>
  </si>
  <si>
    <t>92km/1h50</t>
  </si>
  <si>
    <t>180km/2h40</t>
  </si>
  <si>
    <t>26km/1h</t>
  </si>
  <si>
    <t>52km/1h30</t>
  </si>
  <si>
    <t>32km/0h55</t>
  </si>
  <si>
    <t>25km/0h35</t>
  </si>
  <si>
    <t>131km/2h40</t>
  </si>
  <si>
    <t>227km/4h35</t>
  </si>
  <si>
    <t>89km/1h40</t>
  </si>
  <si>
    <t>86km/2h35</t>
  </si>
  <si>
    <t>12km/0h30</t>
  </si>
  <si>
    <t>18km/0h25</t>
  </si>
  <si>
    <t>91km/1h40</t>
  </si>
  <si>
    <t>50km/0h50</t>
  </si>
  <si>
    <t>223km/4h50</t>
  </si>
  <si>
    <t>231km/4h20</t>
  </si>
  <si>
    <t>215km/5h20</t>
  </si>
  <si>
    <t>210km/4h30</t>
  </si>
  <si>
    <t>71km/2h</t>
  </si>
  <si>
    <t>174km/3h50</t>
  </si>
  <si>
    <t>261km/5h25</t>
  </si>
  <si>
    <t>132km/2h50</t>
  </si>
  <si>
    <t>54km/1h15</t>
  </si>
  <si>
    <t>85km/1h40</t>
  </si>
  <si>
    <t>31km/0h55</t>
  </si>
  <si>
    <t>104km/2h10</t>
  </si>
  <si>
    <t>62km/1h20</t>
  </si>
  <si>
    <t>63km/1h45</t>
  </si>
  <si>
    <t>61km/1h20</t>
  </si>
  <si>
    <t>35km/0h50</t>
  </si>
  <si>
    <t>123km/2h30</t>
  </si>
  <si>
    <t>74km/2h</t>
  </si>
  <si>
    <t>67km/1h40</t>
  </si>
  <si>
    <t>105km/2h40</t>
  </si>
  <si>
    <t>100km/2h30</t>
  </si>
  <si>
    <t>217km/4h05</t>
  </si>
  <si>
    <t>81km/1h30</t>
  </si>
  <si>
    <t>236km/3h50</t>
  </si>
  <si>
    <t>73km/1h15</t>
  </si>
  <si>
    <t>32km/0h25</t>
  </si>
  <si>
    <t>213km/5h15</t>
  </si>
  <si>
    <t>72km/1h40</t>
  </si>
  <si>
    <t>160km/4h25</t>
  </si>
  <si>
    <t>83km/2h</t>
  </si>
  <si>
    <t>216km/4h40</t>
  </si>
  <si>
    <t>217km/5h50</t>
  </si>
  <si>
    <t>97km/1h30</t>
  </si>
  <si>
    <t>109km/2h40</t>
  </si>
  <si>
    <t>43km/1h</t>
  </si>
  <si>
    <t>134km/3h10</t>
  </si>
  <si>
    <t>198km/4h10</t>
  </si>
  <si>
    <t>133km/2h30</t>
  </si>
  <si>
    <t>157km/3h30</t>
  </si>
  <si>
    <t>226km/5h</t>
  </si>
  <si>
    <t>147km/3h50</t>
  </si>
  <si>
    <t>LINHAS DE ÔNIBUS DA EMPRESA PASSARO MARRON (05/04/2024)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</si>
</sst>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0" xfId="0" quotePrefix="1"/>
    <xf numFmtId="0" fontId="1" fillId="0" borderId="0" xfId="0" applyFont="1" applyAlignment="1">
      <alignment horizontal="center" vertical="top"/>
    </xf>
    <xf numFmtId="0" fontId="0" fillId="2" borderId="2" xfId="0" applyFill="1" applyBorder="1"/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EED0-604A-454C-B2EE-42B114FF53AE}">
  <dimension ref="A1:BK37"/>
  <sheetViews>
    <sheetView tabSelected="1" topLeftCell="B3" zoomScaleNormal="100" workbookViewId="0">
      <selection activeCell="B3" sqref="B3:B37"/>
    </sheetView>
  </sheetViews>
  <sheetFormatPr defaultColWidth="0" defaultRowHeight="14.5" zeroHeight="1" x14ac:dyDescent="0.35"/>
  <cols>
    <col min="1" max="1" width="0" hidden="1" customWidth="1"/>
    <col min="2" max="2" width="8.7265625" customWidth="1"/>
    <col min="3" max="3" width="24.81640625" bestFit="1" customWidth="1"/>
    <col min="4" max="4" width="20" bestFit="1" customWidth="1"/>
    <col min="5" max="5" width="9.90625" bestFit="1" customWidth="1"/>
    <col min="6" max="7" width="10.90625" bestFit="1" customWidth="1"/>
    <col min="8" max="8" width="16.1796875" bestFit="1" customWidth="1"/>
    <col min="9" max="9" width="10.90625" bestFit="1" customWidth="1"/>
    <col min="10" max="10" width="15.6328125" bestFit="1" customWidth="1"/>
    <col min="11" max="11" width="13" bestFit="1" customWidth="1"/>
    <col min="12" max="12" width="10.90625" bestFit="1" customWidth="1"/>
    <col min="13" max="13" width="12.36328125" bestFit="1" customWidth="1"/>
    <col min="14" max="14" width="10.90625" bestFit="1" customWidth="1"/>
    <col min="15" max="15" width="9.90625" bestFit="1" customWidth="1"/>
    <col min="16" max="17" width="10.90625" bestFit="1" customWidth="1"/>
    <col min="18" max="18" width="14" bestFit="1" customWidth="1"/>
    <col min="19" max="20" width="10.90625" bestFit="1" customWidth="1"/>
    <col min="21" max="21" width="11.26953125" bestFit="1" customWidth="1"/>
    <col min="22" max="23" width="9.90625" bestFit="1" customWidth="1"/>
    <col min="24" max="24" width="11.54296875" bestFit="1" customWidth="1"/>
    <col min="25" max="25" width="10.6328125" hidden="1" customWidth="1"/>
    <col min="26" max="26" width="10.90625" bestFit="1" customWidth="1"/>
    <col min="27" max="27" width="19.90625" bestFit="1" customWidth="1"/>
    <col min="28" max="28" width="10.90625" bestFit="1" customWidth="1"/>
    <col min="29" max="29" width="18.26953125" bestFit="1" customWidth="1"/>
    <col min="30" max="30" width="20.26953125" bestFit="1" customWidth="1"/>
    <col min="31" max="31" width="16.36328125" bestFit="1" customWidth="1"/>
    <col min="32" max="32" width="18.26953125" bestFit="1" customWidth="1"/>
    <col min="33" max="33" width="10.90625" bestFit="1" customWidth="1"/>
    <col min="34" max="34" width="12.1796875" bestFit="1" customWidth="1"/>
    <col min="35" max="36" width="10.90625" bestFit="1" customWidth="1"/>
    <col min="37" max="37" width="10.90625" style="5" bestFit="1" customWidth="1"/>
    <col min="38" max="38" width="9.453125" hidden="1"/>
    <col min="39" max="39" width="7.7265625" hidden="1"/>
    <col min="40" max="40" width="14.81640625" hidden="1"/>
    <col min="41" max="41" width="9" hidden="1"/>
    <col min="42" max="43" width="11.54296875" hidden="1"/>
    <col min="44" max="44" width="9.1796875" hidden="1"/>
    <col min="45" max="45" width="6.90625" hidden="1"/>
    <col min="46" max="46" width="10" hidden="1"/>
    <col min="47" max="47" width="11.54296875" hidden="1"/>
    <col min="48" max="48" width="10.6328125" hidden="1"/>
    <col min="49" max="49" width="10.54296875" hidden="1"/>
    <col min="50" max="50" width="19.90625" hidden="1"/>
    <col min="51" max="51" width="6.36328125" hidden="1"/>
    <col min="52" max="52" width="18.26953125" hidden="1"/>
    <col min="53" max="53" width="20.26953125" hidden="1"/>
    <col min="54" max="54" width="16.36328125" hidden="1"/>
    <col min="55" max="55" width="17.08984375" hidden="1"/>
    <col min="56" max="56" width="18.26953125" hidden="1"/>
    <col min="57" max="57" width="8.7265625" hidden="1"/>
    <col min="58" max="58" width="12.1796875" hidden="1"/>
    <col min="59" max="59" width="7.54296875" hidden="1"/>
    <col min="60" max="60" width="6.6328125" hidden="1"/>
    <col min="61" max="61" width="7.36328125" hidden="1"/>
    <col min="62" max="62" width="9.453125" hidden="1"/>
    <col min="63" max="63" width="7.7265625" hidden="1"/>
    <col min="64" max="16384" width="8.7265625" hidden="1"/>
  </cols>
  <sheetData>
    <row r="1" spans="2:37" x14ac:dyDescent="0.35">
      <c r="C1" s="10" t="s">
        <v>150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spans="2:37" x14ac:dyDescent="0.35">
      <c r="D2" s="12" t="s">
        <v>35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3" spans="2:37" x14ac:dyDescent="0.35">
      <c r="B3" s="13" t="s">
        <v>34</v>
      </c>
      <c r="C3" s="11"/>
      <c r="D3" s="3" t="str" cm="1">
        <f t="array" ref="D3:AK3">TRANSPOSE(C4:C37)</f>
        <v>Aeroporto de Guarulhos</v>
      </c>
      <c r="E3" s="3" t="str">
        <v>Aparecida</v>
      </c>
      <c r="F3" s="3" t="str">
        <v>Bertioga</v>
      </c>
      <c r="G3" s="3" t="str">
        <v>Caçapava</v>
      </c>
      <c r="H3" s="3" t="str">
        <v>Cachoeira Paulista</v>
      </c>
      <c r="I3" s="3" t="str">
        <v>Campinas</v>
      </c>
      <c r="J3" s="3" t="str">
        <v>Campos do Jordão</v>
      </c>
      <c r="K3" s="3" t="str">
        <v>Caraguatatuba</v>
      </c>
      <c r="L3" s="3" t="str">
        <v>Cruzeiro</v>
      </c>
      <c r="M3" s="3" t="str">
        <v>Guaratinguetá</v>
      </c>
      <c r="N3" s="3" t="str">
        <v>Ilhabela</v>
      </c>
      <c r="O3" s="3" t="str">
        <v>Itajubá</v>
      </c>
      <c r="P3" s="3" t="str">
        <v>Jacareí</v>
      </c>
      <c r="Q3" s="3" t="str">
        <v>Lorena</v>
      </c>
      <c r="R3" s="3" t="str">
        <v>Mogi das Cruzes</v>
      </c>
      <c r="S3" s="3" t="str">
        <v>Paraibuna</v>
      </c>
      <c r="T3" s="3" t="str">
        <v>Paraisópolis</v>
      </c>
      <c r="U3" s="3" t="str">
        <v>Pouso Alegre</v>
      </c>
      <c r="V3" s="3" t="str">
        <v>Queluz</v>
      </c>
      <c r="W3" s="3" t="str">
        <v>Roseira</v>
      </c>
      <c r="X3" s="3" t="str">
        <v>Santa Branca</v>
      </c>
      <c r="Y3" s="3" t="str">
        <v>Santa Isabel</v>
      </c>
      <c r="Z3" s="3" t="str">
        <v>Santo André</v>
      </c>
      <c r="AA3" s="3" t="str">
        <v>Santo Antônio do Pinhal</v>
      </c>
      <c r="AB3" s="3" t="str">
        <v>Santos</v>
      </c>
      <c r="AC3" s="3" t="str">
        <v>São Bento do Sapucaí</v>
      </c>
      <c r="AD3" s="3" t="str">
        <v>São Bernardo do Campo</v>
      </c>
      <c r="AE3" s="3" t="str">
        <v>São Caetano do Sul</v>
      </c>
      <c r="AF3" s="3" t="str">
        <v>São José dos Campos</v>
      </c>
      <c r="AG3" s="3" t="str">
        <v>São Paulo</v>
      </c>
      <c r="AH3" s="3" t="str">
        <v>São Sebastião</v>
      </c>
      <c r="AI3" s="3" t="str">
        <v>Taubaté</v>
      </c>
      <c r="AJ3" s="3" t="str">
        <v>Tremembé</v>
      </c>
      <c r="AK3" s="4" t="str">
        <v>Ubatuba</v>
      </c>
    </row>
    <row r="4" spans="2:37" x14ac:dyDescent="0.35">
      <c r="B4" s="13"/>
      <c r="C4" s="1" t="s">
        <v>20</v>
      </c>
      <c r="D4" s="2"/>
      <c r="F4" t="s">
        <v>41</v>
      </c>
      <c r="K4" t="s">
        <v>47</v>
      </c>
      <c r="N4" t="s">
        <v>42</v>
      </c>
      <c r="P4" t="s">
        <v>48</v>
      </c>
      <c r="S4" t="s">
        <v>43</v>
      </c>
      <c r="AF4" t="s">
        <v>44</v>
      </c>
      <c r="AH4" t="s">
        <v>45</v>
      </c>
      <c r="AK4" s="5" t="s">
        <v>46</v>
      </c>
    </row>
    <row r="5" spans="2:37" x14ac:dyDescent="0.35">
      <c r="B5" s="13"/>
      <c r="C5" s="1" t="s">
        <v>14</v>
      </c>
      <c r="E5" s="2"/>
      <c r="G5" t="s">
        <v>49</v>
      </c>
      <c r="H5" s="9" t="s">
        <v>50</v>
      </c>
      <c r="L5" t="s">
        <v>51</v>
      </c>
      <c r="M5" t="s">
        <v>52</v>
      </c>
      <c r="Q5" t="s">
        <v>53</v>
      </c>
      <c r="W5" t="s">
        <v>54</v>
      </c>
      <c r="AF5" t="s">
        <v>55</v>
      </c>
      <c r="AG5" t="s">
        <v>56</v>
      </c>
      <c r="AI5" t="s">
        <v>57</v>
      </c>
    </row>
    <row r="6" spans="2:37" x14ac:dyDescent="0.35">
      <c r="B6" s="13"/>
      <c r="C6" s="1" t="s">
        <v>29</v>
      </c>
      <c r="D6" t="str">
        <f>F4</f>
        <v>99km/2h35</v>
      </c>
      <c r="F6" s="2"/>
      <c r="K6" t="s">
        <v>58</v>
      </c>
      <c r="Z6" t="s">
        <v>59</v>
      </c>
      <c r="AB6" t="s">
        <v>60</v>
      </c>
      <c r="AD6" t="s">
        <v>61</v>
      </c>
      <c r="AE6" t="s">
        <v>62</v>
      </c>
      <c r="AG6" t="s">
        <v>63</v>
      </c>
      <c r="AH6" t="s">
        <v>64</v>
      </c>
    </row>
    <row r="7" spans="2:37" x14ac:dyDescent="0.35">
      <c r="B7" s="13"/>
      <c r="C7" s="1" t="s">
        <v>17</v>
      </c>
      <c r="E7" t="str">
        <f>G5</f>
        <v>60km/1h</v>
      </c>
      <c r="G7" s="2"/>
      <c r="H7" t="s">
        <v>65</v>
      </c>
      <c r="K7" t="s">
        <v>66</v>
      </c>
      <c r="L7" t="s">
        <v>67</v>
      </c>
      <c r="M7" t="s">
        <v>68</v>
      </c>
      <c r="Q7" t="s">
        <v>69</v>
      </c>
      <c r="S7" t="s">
        <v>70</v>
      </c>
      <c r="W7" t="s">
        <v>71</v>
      </c>
      <c r="AF7" t="s">
        <v>73</v>
      </c>
      <c r="AG7" t="s">
        <v>74</v>
      </c>
      <c r="AH7" t="s">
        <v>72</v>
      </c>
      <c r="AI7" t="s">
        <v>75</v>
      </c>
    </row>
    <row r="8" spans="2:37" x14ac:dyDescent="0.35">
      <c r="B8" s="13"/>
      <c r="C8" s="1" t="s">
        <v>11</v>
      </c>
      <c r="E8" t="str">
        <f>H5</f>
        <v/>
      </c>
      <c r="G8" t="str">
        <f>H7</f>
        <v>92km/2h25</v>
      </c>
      <c r="H8" s="2"/>
      <c r="L8" t="s">
        <v>76</v>
      </c>
      <c r="M8" t="s">
        <v>77</v>
      </c>
      <c r="Q8" t="s">
        <v>76</v>
      </c>
      <c r="W8" t="s">
        <v>78</v>
      </c>
      <c r="AF8" t="s">
        <v>79</v>
      </c>
      <c r="AG8" t="s">
        <v>80</v>
      </c>
      <c r="AI8" t="s">
        <v>81</v>
      </c>
    </row>
    <row r="9" spans="2:37" x14ac:dyDescent="0.35">
      <c r="B9" s="13"/>
      <c r="C9" s="1" t="s">
        <v>7</v>
      </c>
      <c r="I9" s="2"/>
      <c r="P9" t="s">
        <v>82</v>
      </c>
      <c r="AF9" t="s">
        <v>83</v>
      </c>
    </row>
    <row r="10" spans="2:37" x14ac:dyDescent="0.35">
      <c r="B10" s="13"/>
      <c r="C10" s="1" t="s">
        <v>5</v>
      </c>
      <c r="J10" s="2"/>
      <c r="AA10" t="s">
        <v>84</v>
      </c>
      <c r="AC10" t="s">
        <v>85</v>
      </c>
      <c r="AF10" t="s">
        <v>86</v>
      </c>
      <c r="AG10" t="s">
        <v>87</v>
      </c>
      <c r="AI10" t="s">
        <v>88</v>
      </c>
      <c r="AJ10" t="s">
        <v>89</v>
      </c>
    </row>
    <row r="11" spans="2:37" x14ac:dyDescent="0.35">
      <c r="B11" s="13"/>
      <c r="C11" s="1" t="s">
        <v>31</v>
      </c>
      <c r="D11" t="str">
        <f>K4</f>
        <v>161km/2h20</v>
      </c>
      <c r="F11" t="str">
        <f>K6</f>
        <v>112km/3h25</v>
      </c>
      <c r="G11" t="str">
        <f>K7</f>
        <v>101km/2h50</v>
      </c>
      <c r="K11" s="2"/>
      <c r="S11" t="s">
        <v>49</v>
      </c>
      <c r="X11" t="s">
        <v>90</v>
      </c>
      <c r="Z11" t="s">
        <v>91</v>
      </c>
      <c r="AB11" t="s">
        <v>92</v>
      </c>
      <c r="AD11" t="s">
        <v>93</v>
      </c>
      <c r="AE11" t="s">
        <v>94</v>
      </c>
      <c r="AF11" t="s">
        <v>95</v>
      </c>
      <c r="AG11" t="s">
        <v>96</v>
      </c>
      <c r="AH11" t="s">
        <v>97</v>
      </c>
      <c r="AK11" s="5" t="s">
        <v>98</v>
      </c>
    </row>
    <row r="12" spans="2:37" x14ac:dyDescent="0.35">
      <c r="B12" s="13"/>
      <c r="C12" s="1" t="s">
        <v>10</v>
      </c>
      <c r="E12" t="str">
        <f>L5</f>
        <v>47km/1h35</v>
      </c>
      <c r="G12" t="str">
        <f>L7</f>
        <v>105km2h55</v>
      </c>
      <c r="H12" t="str">
        <f>L8</f>
        <v>18km/0h30</v>
      </c>
      <c r="L12" s="2"/>
      <c r="Q12" t="s">
        <v>99</v>
      </c>
      <c r="V12" t="s">
        <v>100</v>
      </c>
      <c r="W12" t="s">
        <v>39</v>
      </c>
      <c r="AF12" t="s">
        <v>101</v>
      </c>
      <c r="AG12" t="s">
        <v>102</v>
      </c>
      <c r="AI12" t="s">
        <v>103</v>
      </c>
    </row>
    <row r="13" spans="2:37" x14ac:dyDescent="0.35">
      <c r="B13" s="13"/>
      <c r="C13" s="1" t="s">
        <v>13</v>
      </c>
      <c r="E13" t="str">
        <f>M5</f>
        <v>7km/0h15</v>
      </c>
      <c r="G13" t="str">
        <f>M7</f>
        <v>66km/1h25</v>
      </c>
      <c r="H13" t="str">
        <f>M8</f>
        <v>28km/0h55</v>
      </c>
      <c r="M13" s="2"/>
      <c r="O13" t="s">
        <v>104</v>
      </c>
      <c r="Q13" t="s">
        <v>105</v>
      </c>
      <c r="W13" t="s">
        <v>106</v>
      </c>
      <c r="AF13" t="s">
        <v>107</v>
      </c>
      <c r="AI13" t="s">
        <v>108</v>
      </c>
    </row>
    <row r="14" spans="2:37" x14ac:dyDescent="0.35">
      <c r="B14" s="13"/>
      <c r="C14" s="1" t="s">
        <v>33</v>
      </c>
      <c r="D14" t="str">
        <f>N4</f>
        <v>189km/3h20</v>
      </c>
      <c r="N14" s="2"/>
      <c r="Z14" t="s">
        <v>109</v>
      </c>
      <c r="AD14" t="s">
        <v>110</v>
      </c>
      <c r="AE14" t="s">
        <v>111</v>
      </c>
      <c r="AG14" t="s">
        <v>112</v>
      </c>
    </row>
    <row r="15" spans="2:37" x14ac:dyDescent="0.35">
      <c r="B15" s="13"/>
      <c r="C15" s="1" t="s">
        <v>2</v>
      </c>
      <c r="M15" t="str">
        <f>O13</f>
        <v>86km/2h35</v>
      </c>
      <c r="O15" s="2"/>
      <c r="Q15" t="s">
        <v>113</v>
      </c>
      <c r="AF15" t="s">
        <v>114</v>
      </c>
      <c r="AG15" t="s">
        <v>115</v>
      </c>
      <c r="AI15" t="s">
        <v>116</v>
      </c>
    </row>
    <row r="16" spans="2:37" x14ac:dyDescent="0.35">
      <c r="B16" s="13"/>
      <c r="C16" s="1" t="s">
        <v>19</v>
      </c>
      <c r="D16" t="str">
        <f>P4</f>
        <v>68km/1h10</v>
      </c>
      <c r="I16" t="str">
        <f>P9</f>
        <v>141km/2h30</v>
      </c>
      <c r="P16" s="2"/>
      <c r="R16" t="s">
        <v>117</v>
      </c>
      <c r="AG16" t="s">
        <v>118</v>
      </c>
    </row>
    <row r="17" spans="2:37" x14ac:dyDescent="0.35">
      <c r="B17" s="13"/>
      <c r="C17" s="1" t="s">
        <v>12</v>
      </c>
      <c r="E17" t="str">
        <f>Q5</f>
        <v>20km/0h30</v>
      </c>
      <c r="G17" t="str">
        <f>Q7</f>
        <v>79km/1h55</v>
      </c>
      <c r="H17" t="str">
        <f>Q8</f>
        <v>18km/0h30</v>
      </c>
      <c r="L17" t="str">
        <f>Q12</f>
        <v>32km/0h55</v>
      </c>
      <c r="M17" t="str">
        <f>Q13</f>
        <v>12km/0h30</v>
      </c>
      <c r="O17" t="s">
        <v>38</v>
      </c>
      <c r="Q17" s="2"/>
      <c r="W17" t="s">
        <v>119</v>
      </c>
      <c r="AF17" t="s">
        <v>120</v>
      </c>
      <c r="AI17" t="s">
        <v>121</v>
      </c>
    </row>
    <row r="18" spans="2:37" x14ac:dyDescent="0.35">
      <c r="B18" s="13"/>
      <c r="C18" s="1" t="s">
        <v>25</v>
      </c>
      <c r="P18" t="str">
        <f>R16</f>
        <v>54km/1h15</v>
      </c>
      <c r="R18" s="2"/>
      <c r="AF18" t="s">
        <v>122</v>
      </c>
      <c r="AG18" t="s">
        <v>123</v>
      </c>
    </row>
    <row r="19" spans="2:37" x14ac:dyDescent="0.35">
      <c r="B19" s="13"/>
      <c r="C19" s="1" t="s">
        <v>27</v>
      </c>
      <c r="D19" t="str">
        <f>S4</f>
        <v>110km/1h30</v>
      </c>
      <c r="G19" t="str">
        <f>S7</f>
        <v>50km/1h30</v>
      </c>
      <c r="K19" t="str">
        <f>S11</f>
        <v>60km/1h</v>
      </c>
      <c r="S19" s="2"/>
      <c r="AF19" t="s">
        <v>124</v>
      </c>
      <c r="AG19" t="s">
        <v>125</v>
      </c>
      <c r="AH19" t="s">
        <v>126</v>
      </c>
      <c r="AI19" t="s">
        <v>127</v>
      </c>
      <c r="AK19" s="5" t="s">
        <v>128</v>
      </c>
    </row>
    <row r="20" spans="2:37" x14ac:dyDescent="0.35">
      <c r="B20" s="13"/>
      <c r="C20" s="1" t="s">
        <v>1</v>
      </c>
      <c r="T20" s="2"/>
      <c r="AF20" t="s">
        <v>129</v>
      </c>
      <c r="AG20" t="s">
        <v>130</v>
      </c>
      <c r="AI20" t="s">
        <v>131</v>
      </c>
    </row>
    <row r="21" spans="2:37" x14ac:dyDescent="0.35">
      <c r="B21" s="13"/>
      <c r="C21" s="1" t="s">
        <v>0</v>
      </c>
      <c r="U21" s="2"/>
      <c r="AF21" t="s">
        <v>132</v>
      </c>
    </row>
    <row r="22" spans="2:37" x14ac:dyDescent="0.35">
      <c r="B22" s="13"/>
      <c r="C22" s="1" t="s">
        <v>9</v>
      </c>
      <c r="L22" t="str">
        <f>V12</f>
        <v>25km/0h35</v>
      </c>
      <c r="V22" s="2"/>
    </row>
    <row r="23" spans="2:37" x14ac:dyDescent="0.35">
      <c r="B23" s="13"/>
      <c r="C23" s="1" t="s">
        <v>15</v>
      </c>
      <c r="E23" t="str">
        <f>W5</f>
        <v>12km/0h15</v>
      </c>
      <c r="G23" t="str">
        <f>W7</f>
        <v>50km/0h55</v>
      </c>
      <c r="H23" t="str">
        <f>W8</f>
        <v>44km/1h35</v>
      </c>
      <c r="L23" t="str">
        <f>W12</f>
        <v>2h05</v>
      </c>
      <c r="M23" t="str">
        <f>W13</f>
        <v>18km/0h25</v>
      </c>
      <c r="Q23" t="str">
        <f>W17</f>
        <v>31km/0h55</v>
      </c>
      <c r="W23" s="2"/>
      <c r="AF23" t="s">
        <v>133</v>
      </c>
      <c r="AI23" t="s">
        <v>134</v>
      </c>
    </row>
    <row r="24" spans="2:37" x14ac:dyDescent="0.35">
      <c r="B24" s="13"/>
      <c r="C24" s="1" t="s">
        <v>26</v>
      </c>
      <c r="K24" t="str">
        <f>X11</f>
        <v>106km/1h50</v>
      </c>
      <c r="X24" s="2"/>
    </row>
    <row r="25" spans="2:37" ht="14.5" hidden="1" customHeight="1" x14ac:dyDescent="0.35">
      <c r="B25" s="13"/>
      <c r="C25" s="1" t="s">
        <v>8</v>
      </c>
      <c r="Y25" s="2"/>
    </row>
    <row r="26" spans="2:37" x14ac:dyDescent="0.35">
      <c r="B26" s="13"/>
      <c r="C26" s="1" t="s">
        <v>23</v>
      </c>
      <c r="F26" t="str">
        <f>Z6</f>
        <v>99km/2h20</v>
      </c>
      <c r="K26" t="str">
        <f>Z11</f>
        <v>194km/5h50</v>
      </c>
      <c r="N26" t="str">
        <f>Z14</f>
        <v>223km/4h50</v>
      </c>
      <c r="Z26" s="2"/>
      <c r="AH26" t="s">
        <v>135</v>
      </c>
    </row>
    <row r="27" spans="2:37" x14ac:dyDescent="0.35">
      <c r="B27" s="13"/>
      <c r="C27" s="1" t="s">
        <v>4</v>
      </c>
      <c r="J27" t="str">
        <f>AA10</f>
        <v>20km/0h50</v>
      </c>
      <c r="AA27" s="2"/>
    </row>
    <row r="28" spans="2:37" x14ac:dyDescent="0.35">
      <c r="B28" s="13"/>
      <c r="C28" s="1" t="s">
        <v>28</v>
      </c>
      <c r="F28" t="str">
        <f>AB6</f>
        <v>77km/1h40</v>
      </c>
      <c r="K28" t="str">
        <f>AB11</f>
        <v>248km/5h15</v>
      </c>
      <c r="AB28" s="2"/>
      <c r="AG28" t="s">
        <v>136</v>
      </c>
      <c r="AH28" t="s">
        <v>137</v>
      </c>
    </row>
    <row r="29" spans="2:37" x14ac:dyDescent="0.35">
      <c r="B29" s="13"/>
      <c r="C29" s="1" t="s">
        <v>3</v>
      </c>
      <c r="J29" t="str">
        <f>AC10</f>
        <v>33km/1h30</v>
      </c>
      <c r="AC29" s="2"/>
      <c r="AF29" t="s">
        <v>138</v>
      </c>
    </row>
    <row r="30" spans="2:37" x14ac:dyDescent="0.35">
      <c r="B30" s="13"/>
      <c r="C30" s="1" t="s">
        <v>24</v>
      </c>
      <c r="F30" t="str">
        <f>AD6</f>
        <v>96km/1h50</v>
      </c>
      <c r="K30" t="str">
        <f>AD11</f>
        <v>201km/5h20</v>
      </c>
      <c r="N30" t="str">
        <f>AD14</f>
        <v>231km/4h20</v>
      </c>
      <c r="AD30" s="2"/>
      <c r="AH30" t="s">
        <v>139</v>
      </c>
    </row>
    <row r="31" spans="2:37" x14ac:dyDescent="0.35">
      <c r="B31" s="13"/>
      <c r="C31" s="1" t="s">
        <v>22</v>
      </c>
      <c r="F31" t="str">
        <f>AE6</f>
        <v>107km/2h50</v>
      </c>
      <c r="K31" t="str">
        <f>AE11</f>
        <v>186km/6h20</v>
      </c>
      <c r="N31" t="str">
        <f>AE14</f>
        <v>215km/5h20</v>
      </c>
      <c r="AE31" s="2"/>
      <c r="AH31" t="s">
        <v>140</v>
      </c>
    </row>
    <row r="32" spans="2:37" x14ac:dyDescent="0.35">
      <c r="B32" s="13"/>
      <c r="C32" s="1" t="s">
        <v>18</v>
      </c>
      <c r="D32" t="str">
        <f>AF4</f>
        <v>76km/1h10</v>
      </c>
      <c r="E32" t="str">
        <f>AF5</f>
        <v>85km/1h25</v>
      </c>
      <c r="G32" t="str">
        <f>AF7</f>
        <v>27km/0h25</v>
      </c>
      <c r="H32" t="str">
        <f>AF8</f>
        <v>117km/2h10</v>
      </c>
      <c r="I32" t="str">
        <f>AF9</f>
        <v>150km/3h</v>
      </c>
      <c r="J32" t="str">
        <f>AF10</f>
        <v>85km/2h</v>
      </c>
      <c r="K32" t="str">
        <f>AF11</f>
        <v>92km/1h50</v>
      </c>
      <c r="L32" t="str">
        <f>AF12</f>
        <v>131km/2h40</v>
      </c>
      <c r="M32" t="str">
        <f>AF13</f>
        <v>91km/1h40</v>
      </c>
      <c r="O32" t="s">
        <v>37</v>
      </c>
      <c r="Q32" t="str">
        <f>AF17</f>
        <v>104km/2h10</v>
      </c>
      <c r="R32" t="str">
        <f>AF18</f>
        <v>63km/1h45</v>
      </c>
      <c r="S32" t="str">
        <f>AF19</f>
        <v>35km/0h50</v>
      </c>
      <c r="T32" t="str">
        <f>AF20</f>
        <v>100km/2h30</v>
      </c>
      <c r="U32" t="str">
        <f>AF21</f>
        <v>236km/3h50</v>
      </c>
      <c r="W32" t="str">
        <f>AF23</f>
        <v>73km/1h15</v>
      </c>
      <c r="AC32" t="str">
        <f>AF29</f>
        <v>83km/2h</v>
      </c>
      <c r="AF32" s="2"/>
      <c r="AG32" t="s">
        <v>141</v>
      </c>
      <c r="AH32" t="s">
        <v>142</v>
      </c>
      <c r="AI32" t="s">
        <v>143</v>
      </c>
      <c r="AK32" s="5" t="s">
        <v>144</v>
      </c>
    </row>
    <row r="33" spans="2:37" x14ac:dyDescent="0.35">
      <c r="B33" s="13"/>
      <c r="C33" s="1" t="s">
        <v>21</v>
      </c>
      <c r="E33" t="str">
        <f>AG5</f>
        <v>172km/3h</v>
      </c>
      <c r="F33" t="str">
        <f>AG6</f>
        <v>116km/2h45</v>
      </c>
      <c r="G33" t="str">
        <f>AG7</f>
        <v>120km/2h10</v>
      </c>
      <c r="H33" t="str">
        <f>AG8</f>
        <v>213km/4h05</v>
      </c>
      <c r="J33" t="str">
        <f>AG10</f>
        <v>181km/3h45</v>
      </c>
      <c r="K33" t="str">
        <f>AG11</f>
        <v>180km/2h40</v>
      </c>
      <c r="L33" t="str">
        <f>AG12</f>
        <v>227km/4h35</v>
      </c>
      <c r="N33" t="str">
        <f>AG14</f>
        <v>210km/4h30</v>
      </c>
      <c r="O33" t="s">
        <v>40</v>
      </c>
      <c r="P33" t="str">
        <f>AG16</f>
        <v>85km/1h40</v>
      </c>
      <c r="R33" t="str">
        <f>AG18</f>
        <v>61km/1h20</v>
      </c>
      <c r="S33" t="str">
        <f>AG19</f>
        <v>123km/2h30</v>
      </c>
      <c r="T33" t="str">
        <f>AG20</f>
        <v>217km/4h05</v>
      </c>
      <c r="AB33" t="str">
        <f>AG28</f>
        <v>72km/1h40</v>
      </c>
      <c r="AF33" t="str">
        <f>AG32</f>
        <v>97km/1h30</v>
      </c>
      <c r="AG33" s="2"/>
      <c r="AH33" t="s">
        <v>145</v>
      </c>
      <c r="AI33" t="s">
        <v>146</v>
      </c>
      <c r="AJ33" t="s">
        <v>147</v>
      </c>
      <c r="AK33" s="5" t="s">
        <v>148</v>
      </c>
    </row>
    <row r="34" spans="2:37" x14ac:dyDescent="0.35">
      <c r="B34" s="13"/>
      <c r="C34" s="1" t="s">
        <v>30</v>
      </c>
      <c r="D34" t="str">
        <f>AH4</f>
        <v>184km/3h25</v>
      </c>
      <c r="F34" t="str">
        <f>AH6</f>
        <v>87km/2h35</v>
      </c>
      <c r="G34" t="str">
        <f>AH7</f>
        <v>123km/3h50</v>
      </c>
      <c r="K34" t="str">
        <f>AH11</f>
        <v>26km/1h</v>
      </c>
      <c r="S34" t="str">
        <f>AH19</f>
        <v>74km/2h</v>
      </c>
      <c r="Z34" t="str">
        <f>AH26</f>
        <v>213km/5h15</v>
      </c>
      <c r="AB34" t="str">
        <f>AH28</f>
        <v>160km/4h25</v>
      </c>
      <c r="AD34" t="str">
        <f>AH30</f>
        <v>216km/4h40</v>
      </c>
      <c r="AE34" t="str">
        <f>AH31</f>
        <v>217km/5h50</v>
      </c>
      <c r="AF34" t="str">
        <f>AH32</f>
        <v>109km/2h40</v>
      </c>
      <c r="AG34" t="str">
        <f>AH33</f>
        <v>198km/4h10</v>
      </c>
      <c r="AH34" s="2"/>
      <c r="AI34" t="s">
        <v>149</v>
      </c>
    </row>
    <row r="35" spans="2:37" x14ac:dyDescent="0.35">
      <c r="B35" s="13"/>
      <c r="C35" s="1" t="s">
        <v>16</v>
      </c>
      <c r="E35" t="str">
        <f>AI5</f>
        <v>44km/0h35</v>
      </c>
      <c r="G35" t="str">
        <f>AI7</f>
        <v>21km/0h30</v>
      </c>
      <c r="H35" t="str">
        <f>AI8</f>
        <v>75km/1h10</v>
      </c>
      <c r="J35" t="str">
        <f>AI10</f>
        <v>45km/1h30</v>
      </c>
      <c r="L35" t="str">
        <f>AI12</f>
        <v>89km/1h40</v>
      </c>
      <c r="M35" t="str">
        <f>AI13</f>
        <v>50km/0h50</v>
      </c>
      <c r="O35" t="s">
        <v>36</v>
      </c>
      <c r="Q35" t="str">
        <f>AI17</f>
        <v>62km/1h20</v>
      </c>
      <c r="S35" t="str">
        <f>AI19</f>
        <v>67km/1h40</v>
      </c>
      <c r="T35" t="str">
        <f>AI20</f>
        <v>81km/1h30</v>
      </c>
      <c r="W35" t="str">
        <f>AI23</f>
        <v>32km/0h25</v>
      </c>
      <c r="AF35" t="str">
        <f>AI32</f>
        <v>43km/1h</v>
      </c>
      <c r="AG35" t="str">
        <f>AI33</f>
        <v>133km/2h30</v>
      </c>
      <c r="AH35" t="str">
        <f>AI34</f>
        <v>147km/3h50</v>
      </c>
      <c r="AI35" s="2"/>
    </row>
    <row r="36" spans="2:37" x14ac:dyDescent="0.35">
      <c r="B36" s="13"/>
      <c r="C36" s="1" t="s">
        <v>6</v>
      </c>
      <c r="J36" t="str">
        <f>AJ10</f>
        <v>38km/0h50</v>
      </c>
      <c r="AG36" t="str">
        <f>AJ33</f>
        <v>157km/3h30</v>
      </c>
      <c r="AJ36" s="2"/>
    </row>
    <row r="37" spans="2:37" x14ac:dyDescent="0.35">
      <c r="B37" s="13"/>
      <c r="C37" s="6" t="s">
        <v>32</v>
      </c>
      <c r="D37" s="7" t="str">
        <f>AK4</f>
        <v>212km/4h40</v>
      </c>
      <c r="E37" s="7"/>
      <c r="F37" s="7"/>
      <c r="G37" s="7"/>
      <c r="H37" s="7"/>
      <c r="I37" s="7"/>
      <c r="J37" s="7"/>
      <c r="K37" s="7" t="str">
        <f>AK11</f>
        <v>52km/1h30</v>
      </c>
      <c r="L37" s="7"/>
      <c r="M37" s="7"/>
      <c r="N37" s="7"/>
      <c r="O37" s="7"/>
      <c r="P37" s="7"/>
      <c r="Q37" s="7"/>
      <c r="R37" s="7"/>
      <c r="S37" s="7" t="str">
        <f>AK19</f>
        <v>105km/2h40</v>
      </c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 t="str">
        <f>AK32</f>
        <v>134km/3h10</v>
      </c>
      <c r="AG37" s="7" t="str">
        <f>AK33</f>
        <v>226km/5h</v>
      </c>
      <c r="AH37" s="7"/>
      <c r="AI37" s="7"/>
      <c r="AJ37" s="7"/>
      <c r="AK37" s="8"/>
    </row>
  </sheetData>
  <sortState xmlns:xlrd2="http://schemas.microsoft.com/office/spreadsheetml/2017/richdata2" ref="C4:C116">
    <sortCondition ref="C2:C116"/>
  </sortState>
  <mergeCells count="3">
    <mergeCell ref="D2:AK2"/>
    <mergeCell ref="C1:AK1"/>
    <mergeCell ref="B3:B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Hannas</dc:creator>
  <cp:lastModifiedBy>Carlos Hannas</cp:lastModifiedBy>
  <dcterms:created xsi:type="dcterms:W3CDTF">2024-04-04T20:48:03Z</dcterms:created>
  <dcterms:modified xsi:type="dcterms:W3CDTF">2024-04-06T18:11:43Z</dcterms:modified>
</cp:coreProperties>
</file>